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8_{62F927C4-B312-418A-8DE9-E77E1979971F}" xr6:coauthVersionLast="47" xr6:coauthVersionMax="47" xr10:uidLastSave="{00000000-0000-0000-0000-000000000000}"/>
  <bookViews>
    <workbookView xWindow="-120" yWindow="-120" windowWidth="20730" windowHeight="11040" firstSheet="22" activeTab="25" xr2:uid="{00000000-000D-0000-FFFF-FFFF00000000}"/>
  </bookViews>
  <sheets>
    <sheet name="JMR MADHURA RANI JANGH" sheetId="29" r:id="rId1"/>
    <sheet name="Sheet1" sheetId="1" r:id="rId2"/>
    <sheet name="HASTHARA FHTC" sheetId="2" r:id="rId3"/>
    <sheet name="CHANDUVADI FHTC" sheetId="28" r:id="rId4"/>
    <sheet name="BARASARAI FHTC" sheetId="37" r:id="rId5"/>
    <sheet name="PUREBHIKA &amp; RAIGARH FHTC" sheetId="34" r:id="rId6"/>
    <sheet name="BHAIDPUR FHTC" sheetId="5" r:id="rId7"/>
    <sheet name="MALAK FHTC" sheetId="7" r:id="rId8"/>
    <sheet name="CHOUMARI" sheetId="3" r:id="rId9"/>
    <sheet name="DEHRI DIGAR FHTC" sheetId="6" r:id="rId10"/>
    <sheet name="BHAVSIYA" sheetId="4" r:id="rId11"/>
    <sheet name="PURI MANIKANTA FHTC" sheetId="8" r:id="rId12"/>
    <sheet name="SHIV PUREKURDH FHTC" sheetId="9" r:id="rId13"/>
    <sheet name="AURANGABAD FHTC" sheetId="10" r:id="rId14"/>
    <sheet name="MADHURA RANI GANG" sheetId="11" r:id="rId15"/>
    <sheet name="BRAHUPUR FHTC" sheetId="12" r:id="rId16"/>
    <sheet name="KANSAAPATTI FHTC" sheetId="13" r:id="rId17"/>
    <sheet name="PERSANDA FHTC" sheetId="23" r:id="rId18"/>
    <sheet name="DERCHUT FHTC" sheetId="24" r:id="rId19"/>
    <sheet name="GEHRAULI FHTC" sheetId="25" r:id="rId20"/>
    <sheet name="LAULI FHTC" sheetId="26" r:id="rId21"/>
    <sheet name="MANDHA BHOUJI FHTC" sheetId="35" r:id="rId22"/>
    <sheet name="ATTARESAND FHTC" sheetId="38" r:id="rId23"/>
    <sheet name="BARASARI FHTC" sheetId="39" r:id="rId24"/>
    <sheet name="SURYAGARI FHTC" sheetId="40" r:id="rId25"/>
    <sheet name="SARAY JIMARI JMR SHEET" sheetId="41" r:id="rId26"/>
  </sheets>
  <externalReferences>
    <externalReference r:id="rId27"/>
  </externalReferences>
  <definedNames>
    <definedName name="_xlnm.Print_Area" localSheetId="22">'ATTARESAND FHTC'!$A$1:$H$448</definedName>
    <definedName name="_xlnm.Print_Area" localSheetId="6">'BHAIDPUR FHTC'!$A$1:$I$271</definedName>
    <definedName name="_xlnm.Print_Area" localSheetId="15">'BRAHUPUR FHTC'!$A$1:$M$465</definedName>
    <definedName name="_xlnm.Print_Area" localSheetId="8">CHOUMARI!$A$1:$J$189</definedName>
    <definedName name="_xlnm.Print_Area" localSheetId="18">'DERCHUT FHTC'!$A$1:$H$85</definedName>
    <definedName name="_xlnm.Print_Area" localSheetId="7">'MALAK FHTC'!$A$1:$I$249</definedName>
    <definedName name="_xlnm.Print_Area" localSheetId="11">'PURI MANIKANTA FHTC'!$A$1:$J$235</definedName>
    <definedName name="_xlnm.Print_Area" localSheetId="12">'SHIV PUREKURDH FHTC'!$A$1:$J$183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0" i="41" l="1"/>
  <c r="H44" i="41"/>
  <c r="H45" i="41"/>
  <c r="H46" i="41" s="1"/>
  <c r="H47" i="41" s="1"/>
  <c r="H48" i="41" s="1"/>
  <c r="H49" i="41" s="1"/>
  <c r="H50" i="41" s="1"/>
  <c r="H51" i="41" s="1"/>
  <c r="H52" i="41" s="1"/>
  <c r="H53" i="41" s="1"/>
  <c r="H54" i="41" s="1"/>
  <c r="H55" i="41" s="1"/>
  <c r="H56" i="41" s="1"/>
  <c r="H57" i="41" s="1"/>
  <c r="H58" i="41" s="1"/>
  <c r="H59" i="41" s="1"/>
  <c r="H60" i="41" s="1"/>
  <c r="H61" i="41" s="1"/>
  <c r="H62" i="41" s="1"/>
  <c r="H63" i="41" s="1"/>
  <c r="H64" i="41" s="1"/>
  <c r="H65" i="41" s="1"/>
  <c r="H66" i="41" s="1"/>
  <c r="H67" i="41" s="1"/>
  <c r="H68" i="41" s="1"/>
  <c r="H69" i="41" s="1"/>
  <c r="H70" i="41" s="1"/>
  <c r="H71" i="41" s="1"/>
  <c r="H72" i="41" s="1"/>
  <c r="H73" i="41" s="1"/>
  <c r="H74" i="41" s="1"/>
  <c r="H75" i="41" s="1"/>
  <c r="H76" i="41" s="1"/>
  <c r="H77" i="41" s="1"/>
  <c r="H78" i="41" s="1"/>
  <c r="H79" i="41" s="1"/>
  <c r="H80" i="41" s="1"/>
  <c r="H81" i="41" s="1"/>
  <c r="H82" i="41" s="1"/>
  <c r="H83" i="41" s="1"/>
  <c r="H84" i="41" s="1"/>
  <c r="H85" i="41" s="1"/>
  <c r="H86" i="41" s="1"/>
  <c r="H87" i="41" s="1"/>
  <c r="H88" i="41" s="1"/>
  <c r="H89" i="41" s="1"/>
  <c r="H90" i="41" s="1"/>
  <c r="H91" i="41" s="1"/>
  <c r="H92" i="41" s="1"/>
  <c r="H93" i="41" s="1"/>
  <c r="H94" i="41" s="1"/>
  <c r="H95" i="41" s="1"/>
  <c r="H96" i="41" s="1"/>
  <c r="H97" i="41" s="1"/>
  <c r="H98" i="41" s="1"/>
  <c r="H99" i="41" s="1"/>
  <c r="H100" i="41" s="1"/>
  <c r="H101" i="41" s="1"/>
  <c r="H102" i="41" s="1"/>
  <c r="H103" i="41" s="1"/>
  <c r="H104" i="41" s="1"/>
  <c r="H105" i="41" s="1"/>
  <c r="H106" i="41" s="1"/>
  <c r="H107" i="41" s="1"/>
  <c r="H108" i="41" s="1"/>
  <c r="H109" i="41" s="1"/>
  <c r="H110" i="41" s="1"/>
  <c r="H111" i="41" s="1"/>
  <c r="H112" i="41" s="1"/>
  <c r="H113" i="41" s="1"/>
  <c r="H114" i="41" s="1"/>
  <c r="H115" i="41" s="1"/>
  <c r="H116" i="41" s="1"/>
  <c r="H117" i="41" s="1"/>
  <c r="H118" i="41" s="1"/>
  <c r="H119" i="41" s="1"/>
  <c r="H120" i="41" s="1"/>
  <c r="H121" i="41" s="1"/>
  <c r="H122" i="41" s="1"/>
  <c r="H123" i="41" s="1"/>
  <c r="H124" i="41" s="1"/>
  <c r="H125" i="41" s="1"/>
  <c r="H126" i="41" s="1"/>
  <c r="H127" i="41" s="1"/>
  <c r="H128" i="41" s="1"/>
  <c r="H129" i="41" s="1"/>
  <c r="H29" i="41"/>
  <c r="H30" i="4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10" i="41"/>
  <c r="H11" i="41"/>
  <c r="H12" i="41"/>
  <c r="H13" i="4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9" i="41"/>
  <c r="H7" i="41"/>
  <c r="H8" i="41"/>
  <c r="H6" i="41"/>
  <c r="H5" i="41"/>
  <c r="H6" i="29"/>
  <c r="H5" i="29"/>
  <c r="F130" i="41"/>
  <c r="E130" i="41"/>
  <c r="D130" i="41"/>
  <c r="A5" i="41"/>
  <c r="A6" i="41" s="1"/>
  <c r="A7" i="41" s="1"/>
  <c r="A8" i="41" s="1"/>
  <c r="A9" i="41" s="1"/>
  <c r="A10" i="41" s="1"/>
  <c r="A11" i="41" s="1"/>
  <c r="A12" i="41" s="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A27" i="41" s="1"/>
  <c r="A28" i="41" s="1"/>
  <c r="A29" i="41" s="1"/>
  <c r="A30" i="41" s="1"/>
  <c r="A31" i="41" s="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A42" i="41" s="1"/>
  <c r="A43" i="41" s="1"/>
  <c r="A44" i="41" s="1"/>
  <c r="A45" i="41" s="1"/>
  <c r="A46" i="41" s="1"/>
  <c r="A47" i="41" s="1"/>
  <c r="A48" i="41" s="1"/>
  <c r="A49" i="41" s="1"/>
  <c r="A50" i="41" s="1"/>
  <c r="A51" i="41" s="1"/>
  <c r="A52" i="41" s="1"/>
  <c r="A53" i="41" s="1"/>
  <c r="A54" i="41" s="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A74" i="41" s="1"/>
  <c r="A75" i="41" s="1"/>
  <c r="A76" i="41" s="1"/>
  <c r="A77" i="41" s="1"/>
  <c r="A78" i="41" s="1"/>
  <c r="A79" i="41" s="1"/>
  <c r="A80" i="41" s="1"/>
  <c r="A81" i="41" s="1"/>
  <c r="A82" i="41" s="1"/>
  <c r="A83" i="41" s="1"/>
  <c r="A84" i="41" s="1"/>
  <c r="A85" i="41" s="1"/>
  <c r="A86" i="41" s="1"/>
  <c r="A87" i="41" s="1"/>
  <c r="A88" i="41" s="1"/>
  <c r="A89" i="41" s="1"/>
  <c r="A90" i="41" s="1"/>
  <c r="A91" i="41" s="1"/>
  <c r="A92" i="41" s="1"/>
  <c r="A93" i="41" s="1"/>
  <c r="A94" i="41" s="1"/>
  <c r="A95" i="41" s="1"/>
  <c r="A96" i="41" s="1"/>
  <c r="A97" i="41" s="1"/>
  <c r="A98" i="41" s="1"/>
  <c r="A99" i="41" s="1"/>
  <c r="A100" i="41" s="1"/>
  <c r="A101" i="41" s="1"/>
  <c r="A102" i="41" s="1"/>
  <c r="A103" i="41" s="1"/>
  <c r="A104" i="41" s="1"/>
  <c r="A105" i="41" s="1"/>
  <c r="A106" i="41" s="1"/>
  <c r="A107" i="41" s="1"/>
  <c r="A108" i="41" s="1"/>
  <c r="A109" i="41" s="1"/>
  <c r="A110" i="41" s="1"/>
  <c r="A111" i="41" s="1"/>
  <c r="A112" i="41" s="1"/>
  <c r="A113" i="41" s="1"/>
  <c r="A114" i="41" s="1"/>
  <c r="A115" i="41" s="1"/>
  <c r="A116" i="41" s="1"/>
  <c r="A117" i="41" s="1"/>
  <c r="A118" i="41" s="1"/>
  <c r="A119" i="41" s="1"/>
  <c r="A120" i="41" s="1"/>
  <c r="A121" i="41" s="1"/>
  <c r="A122" i="41" s="1"/>
  <c r="A123" i="41" s="1"/>
  <c r="A124" i="41" s="1"/>
  <c r="A125" i="41" s="1"/>
  <c r="A126" i="41" s="1"/>
  <c r="A127" i="41" s="1"/>
  <c r="A128" i="41" s="1"/>
  <c r="A129" i="41" s="1"/>
  <c r="A8" i="34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A103" i="34" s="1"/>
  <c r="A104" i="34" s="1"/>
  <c r="A105" i="34" s="1"/>
  <c r="A106" i="34" s="1"/>
  <c r="A107" i="34" s="1"/>
  <c r="A108" i="34" s="1"/>
  <c r="A109" i="34" s="1"/>
  <c r="A110" i="34" s="1"/>
  <c r="A111" i="34" s="1"/>
  <c r="A112" i="34" s="1"/>
  <c r="A113" i="34" s="1"/>
  <c r="A114" i="34" s="1"/>
  <c r="A115" i="34" s="1"/>
  <c r="A116" i="34" s="1"/>
  <c r="A117" i="34" s="1"/>
  <c r="A118" i="34" s="1"/>
  <c r="A119" i="34" s="1"/>
  <c r="A120" i="34" s="1"/>
  <c r="A121" i="34" s="1"/>
  <c r="A122" i="34" s="1"/>
  <c r="A123" i="34" s="1"/>
  <c r="A124" i="34" s="1"/>
  <c r="A125" i="34" s="1"/>
  <c r="A126" i="34" s="1"/>
  <c r="A127" i="34" s="1"/>
  <c r="A128" i="34" s="1"/>
  <c r="A129" i="34" s="1"/>
  <c r="A130" i="34" s="1"/>
  <c r="A131" i="34" s="1"/>
  <c r="A132" i="34" s="1"/>
  <c r="A133" i="34" s="1"/>
  <c r="A134" i="34" s="1"/>
  <c r="A135" i="34" s="1"/>
  <c r="A136" i="34" s="1"/>
  <c r="A137" i="34" s="1"/>
  <c r="A138" i="34" s="1"/>
  <c r="A139" i="34" s="1"/>
  <c r="A140" i="34" s="1"/>
  <c r="A141" i="34" s="1"/>
  <c r="A142" i="34" s="1"/>
  <c r="A143" i="34" s="1"/>
  <c r="A144" i="34" s="1"/>
  <c r="A145" i="34" s="1"/>
  <c r="A146" i="34" s="1"/>
  <c r="A147" i="34" s="1"/>
  <c r="A148" i="34" s="1"/>
  <c r="A149" i="34" s="1"/>
  <c r="A150" i="34" s="1"/>
  <c r="A151" i="34" s="1"/>
  <c r="A152" i="34" s="1"/>
  <c r="A153" i="34" s="1"/>
  <c r="A154" i="34" s="1"/>
  <c r="A155" i="34" s="1"/>
  <c r="A156" i="34" s="1"/>
  <c r="A157" i="34" s="1"/>
  <c r="A158" i="34" s="1"/>
  <c r="A159" i="34" s="1"/>
  <c r="A160" i="34" s="1"/>
  <c r="A161" i="34" s="1"/>
  <c r="A162" i="34" s="1"/>
  <c r="A163" i="34" s="1"/>
  <c r="A164" i="34" s="1"/>
  <c r="A165" i="34" s="1"/>
  <c r="A166" i="34" s="1"/>
  <c r="A167" i="34" s="1"/>
  <c r="A168" i="34" s="1"/>
  <c r="A169" i="34" s="1"/>
  <c r="A170" i="34" s="1"/>
  <c r="A171" i="34" s="1"/>
  <c r="A172" i="34" s="1"/>
  <c r="A173" i="34" s="1"/>
  <c r="A174" i="34" s="1"/>
  <c r="A175" i="34" s="1"/>
  <c r="A176" i="34" s="1"/>
  <c r="A177" i="34" s="1"/>
  <c r="A178" i="34" s="1"/>
  <c r="A179" i="34" s="1"/>
  <c r="A180" i="34" s="1"/>
  <c r="A181" i="34" s="1"/>
  <c r="A182" i="34" s="1"/>
  <c r="A183" i="34" s="1"/>
  <c r="A184" i="34" s="1"/>
  <c r="A185" i="34" s="1"/>
  <c r="A186" i="34" s="1"/>
  <c r="A187" i="34" s="1"/>
  <c r="A188" i="34" s="1"/>
  <c r="A189" i="34" s="1"/>
  <c r="A190" i="34" s="1"/>
  <c r="A191" i="34" s="1"/>
  <c r="A192" i="34" s="1"/>
  <c r="A193" i="34" s="1"/>
  <c r="A194" i="34" s="1"/>
  <c r="A195" i="34" s="1"/>
  <c r="A196" i="34" s="1"/>
  <c r="A197" i="34" s="1"/>
  <c r="A198" i="34" s="1"/>
  <c r="A199" i="34" s="1"/>
  <c r="A200" i="34" s="1"/>
  <c r="A201" i="34" s="1"/>
  <c r="A202" i="34" s="1"/>
  <c r="A203" i="34" s="1"/>
  <c r="A204" i="34" s="1"/>
  <c r="A205" i="34" s="1"/>
  <c r="A206" i="34" s="1"/>
  <c r="A207" i="34" s="1"/>
  <c r="A208" i="34" s="1"/>
  <c r="A209" i="34" s="1"/>
  <c r="A210" i="34" s="1"/>
  <c r="A211" i="34" s="1"/>
  <c r="A212" i="34" s="1"/>
  <c r="A213" i="34" s="1"/>
  <c r="A214" i="34" s="1"/>
  <c r="A215" i="34" s="1"/>
  <c r="A216" i="34" s="1"/>
  <c r="A217" i="34" s="1"/>
  <c r="A218" i="34" s="1"/>
  <c r="A219" i="34" s="1"/>
  <c r="A220" i="34" s="1"/>
  <c r="A221" i="34" s="1"/>
  <c r="A222" i="34" s="1"/>
  <c r="A223" i="34" s="1"/>
  <c r="A224" i="34" s="1"/>
  <c r="A225" i="34" s="1"/>
  <c r="A226" i="34" s="1"/>
  <c r="A227" i="34" s="1"/>
  <c r="A228" i="34" s="1"/>
  <c r="A229" i="34" s="1"/>
  <c r="A230" i="34" s="1"/>
  <c r="A231" i="34" s="1"/>
  <c r="A232" i="34" s="1"/>
  <c r="A233" i="34" s="1"/>
  <c r="A234" i="34" s="1"/>
  <c r="A235" i="34" s="1"/>
  <c r="A236" i="34" s="1"/>
  <c r="A237" i="34" s="1"/>
  <c r="A238" i="34" s="1"/>
  <c r="A239" i="34" s="1"/>
  <c r="A240" i="34" s="1"/>
  <c r="A241" i="34" s="1"/>
  <c r="A242" i="34" s="1"/>
  <c r="A243" i="34" s="1"/>
  <c r="A244" i="34" s="1"/>
  <c r="A245" i="34" s="1"/>
  <c r="A246" i="34" s="1"/>
  <c r="A247" i="34" s="1"/>
  <c r="A248" i="34" s="1"/>
  <c r="A249" i="34" s="1"/>
  <c r="A250" i="34" s="1"/>
  <c r="A251" i="34" s="1"/>
  <c r="A252" i="34" s="1"/>
  <c r="A253" i="34" s="1"/>
  <c r="A254" i="34" s="1"/>
  <c r="A255" i="34" s="1"/>
  <c r="A256" i="34" s="1"/>
  <c r="A257" i="34" s="1"/>
  <c r="A258" i="34" s="1"/>
  <c r="A259" i="34" s="1"/>
  <c r="A260" i="34" s="1"/>
  <c r="A261" i="34" s="1"/>
  <c r="A262" i="34" s="1"/>
  <c r="A263" i="34" s="1"/>
  <c r="A264" i="34" s="1"/>
  <c r="A265" i="34" s="1"/>
  <c r="A266" i="34" s="1"/>
  <c r="A267" i="34" s="1"/>
  <c r="A268" i="34" s="1"/>
  <c r="A269" i="34" s="1"/>
  <c r="A270" i="34" s="1"/>
  <c r="A271" i="34" s="1"/>
  <c r="A272" i="34" s="1"/>
  <c r="A273" i="34" s="1"/>
  <c r="A274" i="34" s="1"/>
  <c r="A275" i="34" s="1"/>
  <c r="A276" i="34" s="1"/>
  <c r="A277" i="34" s="1"/>
  <c r="A278" i="34" s="1"/>
  <c r="A279" i="34" s="1"/>
  <c r="A280" i="34" s="1"/>
  <c r="A281" i="34" s="1"/>
  <c r="A282" i="34" s="1"/>
  <c r="A283" i="34" s="1"/>
  <c r="A284" i="34" s="1"/>
  <c r="A285" i="34" s="1"/>
  <c r="A286" i="34" s="1"/>
  <c r="A287" i="34" s="1"/>
  <c r="A288" i="34" s="1"/>
  <c r="A289" i="34" s="1"/>
  <c r="A290" i="34" s="1"/>
  <c r="A291" i="34" s="1"/>
  <c r="A292" i="34" s="1"/>
  <c r="A293" i="34" s="1"/>
  <c r="A294" i="34" s="1"/>
  <c r="A295" i="34" s="1"/>
  <c r="A296" i="34" s="1"/>
  <c r="A297" i="34" s="1"/>
  <c r="A298" i="34" s="1"/>
  <c r="A299" i="34" s="1"/>
  <c r="A300" i="34" s="1"/>
  <c r="A301" i="34" s="1"/>
  <c r="A302" i="34" s="1"/>
  <c r="A303" i="34" s="1"/>
  <c r="A304" i="34" s="1"/>
  <c r="A305" i="34" s="1"/>
  <c r="A306" i="34" s="1"/>
  <c r="A307" i="34" s="1"/>
  <c r="C5" i="34"/>
  <c r="M268" i="29" l="1"/>
  <c r="N268" i="29" s="1"/>
  <c r="O268" i="29" s="1"/>
  <c r="J268" i="29"/>
  <c r="K268" i="29" s="1"/>
  <c r="G268" i="29"/>
  <c r="E268" i="29"/>
  <c r="D267" i="29"/>
  <c r="I267" i="29" s="1"/>
  <c r="M265" i="29"/>
  <c r="N265" i="29" s="1"/>
  <c r="O265" i="29" s="1"/>
  <c r="J265" i="29"/>
  <c r="K265" i="29" s="1"/>
  <c r="G265" i="29"/>
  <c r="E265" i="29"/>
  <c r="M264" i="29"/>
  <c r="N264" i="29" s="1"/>
  <c r="O264" i="29" s="1"/>
  <c r="J264" i="29"/>
  <c r="K264" i="29" s="1"/>
  <c r="G264" i="29"/>
  <c r="E264" i="29"/>
  <c r="M263" i="29"/>
  <c r="N263" i="29" s="1"/>
  <c r="O263" i="29" s="1"/>
  <c r="K263" i="29"/>
  <c r="J263" i="29"/>
  <c r="G263" i="29"/>
  <c r="E263" i="29"/>
  <c r="M262" i="29"/>
  <c r="N262" i="29" s="1"/>
  <c r="O262" i="29" s="1"/>
  <c r="J262" i="29"/>
  <c r="K262" i="29" s="1"/>
  <c r="G262" i="29"/>
  <c r="E262" i="29"/>
  <c r="G257" i="29"/>
  <c r="D269" i="29" s="1"/>
  <c r="F257" i="29"/>
  <c r="D257" i="29"/>
  <c r="G254" i="29"/>
  <c r="G236" i="29"/>
  <c r="E257" i="29" s="1"/>
  <c r="D266" i="29" s="1"/>
  <c r="G16" i="29"/>
  <c r="A5" i="29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33" i="29" s="1"/>
  <c r="A34" i="29" s="1"/>
  <c r="A35" i="29" s="1"/>
  <c r="A36" i="29" s="1"/>
  <c r="A37" i="29" s="1"/>
  <c r="A38" i="29" s="1"/>
  <c r="A39" i="29" s="1"/>
  <c r="A40" i="29" s="1"/>
  <c r="A41" i="29" s="1"/>
  <c r="A42" i="29" s="1"/>
  <c r="A43" i="29" s="1"/>
  <c r="A44" i="29" s="1"/>
  <c r="A45" i="29" s="1"/>
  <c r="A46" i="29" s="1"/>
  <c r="A47" i="29" s="1"/>
  <c r="A48" i="29" s="1"/>
  <c r="A49" i="29" s="1"/>
  <c r="A50" i="29" s="1"/>
  <c r="A51" i="29" s="1"/>
  <c r="A52" i="29" s="1"/>
  <c r="A53" i="29" s="1"/>
  <c r="A54" i="29" s="1"/>
  <c r="A55" i="29" s="1"/>
  <c r="A56" i="29" s="1"/>
  <c r="A57" i="29" s="1"/>
  <c r="A58" i="29" s="1"/>
  <c r="A59" i="29" s="1"/>
  <c r="A60" i="29" s="1"/>
  <c r="A61" i="29" s="1"/>
  <c r="A62" i="29" s="1"/>
  <c r="A63" i="29" s="1"/>
  <c r="A64" i="29" s="1"/>
  <c r="A65" i="29" s="1"/>
  <c r="A66" i="29" s="1"/>
  <c r="A67" i="29" s="1"/>
  <c r="A68" i="29" s="1"/>
  <c r="A69" i="29" s="1"/>
  <c r="A70" i="29" s="1"/>
  <c r="A71" i="29" s="1"/>
  <c r="A72" i="29" s="1"/>
  <c r="A73" i="29" s="1"/>
  <c r="A74" i="29" s="1"/>
  <c r="A75" i="29" s="1"/>
  <c r="A76" i="29" s="1"/>
  <c r="A77" i="29" s="1"/>
  <c r="A78" i="29" s="1"/>
  <c r="A79" i="29" s="1"/>
  <c r="A80" i="29" s="1"/>
  <c r="A81" i="29" s="1"/>
  <c r="A82" i="29" s="1"/>
  <c r="A83" i="29" s="1"/>
  <c r="A84" i="29" s="1"/>
  <c r="A85" i="29" s="1"/>
  <c r="A86" i="29" s="1"/>
  <c r="A87" i="29" s="1"/>
  <c r="A88" i="29" s="1"/>
  <c r="A89" i="29" s="1"/>
  <c r="A90" i="29" s="1"/>
  <c r="A91" i="29" s="1"/>
  <c r="A92" i="29" s="1"/>
  <c r="A93" i="29" s="1"/>
  <c r="A94" i="29" s="1"/>
  <c r="A95" i="29" s="1"/>
  <c r="A96" i="29" s="1"/>
  <c r="A97" i="29" s="1"/>
  <c r="A98" i="29" s="1"/>
  <c r="A99" i="29" s="1"/>
  <c r="A100" i="29" s="1"/>
  <c r="A101" i="29" s="1"/>
  <c r="A102" i="29" s="1"/>
  <c r="A103" i="29" s="1"/>
  <c r="A104" i="29" s="1"/>
  <c r="A105" i="29" s="1"/>
  <c r="A106" i="29" s="1"/>
  <c r="A107" i="29" s="1"/>
  <c r="A108" i="29" s="1"/>
  <c r="A109" i="29" s="1"/>
  <c r="A110" i="29" s="1"/>
  <c r="A111" i="29" s="1"/>
  <c r="A112" i="29" s="1"/>
  <c r="A113" i="29" s="1"/>
  <c r="A114" i="29" s="1"/>
  <c r="A115" i="29" s="1"/>
  <c r="A116" i="29" s="1"/>
  <c r="A117" i="29" s="1"/>
  <c r="A118" i="29" s="1"/>
  <c r="A119" i="29" s="1"/>
  <c r="A120" i="29" s="1"/>
  <c r="A121" i="29" s="1"/>
  <c r="A122" i="29" s="1"/>
  <c r="A123" i="29" s="1"/>
  <c r="A124" i="29" s="1"/>
  <c r="A125" i="29" s="1"/>
  <c r="A126" i="29" s="1"/>
  <c r="A127" i="29" s="1"/>
  <c r="A128" i="29" s="1"/>
  <c r="A129" i="29" s="1"/>
  <c r="A130" i="29" s="1"/>
  <c r="A131" i="29" s="1"/>
  <c r="A132" i="29" s="1"/>
  <c r="A133" i="29" s="1"/>
  <c r="A134" i="29" s="1"/>
  <c r="A135" i="29" s="1"/>
  <c r="A136" i="29" s="1"/>
  <c r="A137" i="29" s="1"/>
  <c r="A138" i="29" s="1"/>
  <c r="A139" i="29" s="1"/>
  <c r="A140" i="29" s="1"/>
  <c r="A141" i="29" s="1"/>
  <c r="A142" i="29" s="1"/>
  <c r="A143" i="29" s="1"/>
  <c r="A144" i="29" s="1"/>
  <c r="A145" i="29" s="1"/>
  <c r="A146" i="29" s="1"/>
  <c r="A147" i="29" s="1"/>
  <c r="A148" i="29" s="1"/>
  <c r="A149" i="29" s="1"/>
  <c r="A150" i="29" s="1"/>
  <c r="A151" i="29" s="1"/>
  <c r="A152" i="29" s="1"/>
  <c r="A153" i="29" s="1"/>
  <c r="A154" i="29" s="1"/>
  <c r="A155" i="29" s="1"/>
  <c r="A156" i="29" s="1"/>
  <c r="A157" i="29" s="1"/>
  <c r="A158" i="29" s="1"/>
  <c r="A159" i="29" s="1"/>
  <c r="A160" i="29" s="1"/>
  <c r="A161" i="29" s="1"/>
  <c r="A162" i="29" s="1"/>
  <c r="A163" i="29" s="1"/>
  <c r="A164" i="29" s="1"/>
  <c r="A165" i="29" s="1"/>
  <c r="A166" i="29" s="1"/>
  <c r="A167" i="29" s="1"/>
  <c r="A168" i="29" s="1"/>
  <c r="A169" i="29" s="1"/>
  <c r="A170" i="29" s="1"/>
  <c r="A171" i="29" s="1"/>
  <c r="A172" i="29" s="1"/>
  <c r="A173" i="29" s="1"/>
  <c r="A174" i="29" s="1"/>
  <c r="A175" i="29" s="1"/>
  <c r="A176" i="29" s="1"/>
  <c r="A177" i="29" s="1"/>
  <c r="A178" i="29" s="1"/>
  <c r="A179" i="29" s="1"/>
  <c r="A180" i="29" s="1"/>
  <c r="A181" i="29" s="1"/>
  <c r="A182" i="29" s="1"/>
  <c r="A183" i="29" s="1"/>
  <c r="A184" i="29" s="1"/>
  <c r="A185" i="29" s="1"/>
  <c r="A186" i="29" s="1"/>
  <c r="A187" i="29" s="1"/>
  <c r="A188" i="29" s="1"/>
  <c r="A189" i="29" s="1"/>
  <c r="A190" i="29" s="1"/>
  <c r="A191" i="29" s="1"/>
  <c r="A192" i="29" s="1"/>
  <c r="A193" i="29" s="1"/>
  <c r="A194" i="29" s="1"/>
  <c r="A195" i="29" s="1"/>
  <c r="A196" i="29" s="1"/>
  <c r="H4" i="29"/>
  <c r="H7" i="29" s="1"/>
  <c r="H8" i="29" s="1"/>
  <c r="H9" i="29" s="1"/>
  <c r="H10" i="29" s="1"/>
  <c r="H11" i="29" s="1"/>
  <c r="H12" i="29" s="1"/>
  <c r="H13" i="29" s="1"/>
  <c r="H14" i="29" s="1"/>
  <c r="H15" i="29" s="1"/>
  <c r="H16" i="29" s="1"/>
  <c r="H17" i="29" s="1"/>
  <c r="H18" i="29" s="1"/>
  <c r="H19" i="29" s="1"/>
  <c r="H20" i="29" s="1"/>
  <c r="H21" i="29" s="1"/>
  <c r="H22" i="29" s="1"/>
  <c r="H23" i="29" s="1"/>
  <c r="H24" i="29" s="1"/>
  <c r="H25" i="29" s="1"/>
  <c r="H26" i="29" s="1"/>
  <c r="H27" i="29" s="1"/>
  <c r="H28" i="29" s="1"/>
  <c r="H29" i="29" s="1"/>
  <c r="H30" i="29" s="1"/>
  <c r="H31" i="29" s="1"/>
  <c r="H32" i="29" s="1"/>
  <c r="H33" i="29" s="1"/>
  <c r="H34" i="29" s="1"/>
  <c r="H35" i="29" s="1"/>
  <c r="H36" i="29" s="1"/>
  <c r="H37" i="29" s="1"/>
  <c r="H38" i="29" s="1"/>
  <c r="H39" i="29" s="1"/>
  <c r="H40" i="29" s="1"/>
  <c r="H41" i="29" s="1"/>
  <c r="H42" i="29" s="1"/>
  <c r="H43" i="29" s="1"/>
  <c r="H44" i="29" s="1"/>
  <c r="H45" i="29" s="1"/>
  <c r="H46" i="29" s="1"/>
  <c r="H47" i="29" s="1"/>
  <c r="H48" i="29" s="1"/>
  <c r="H49" i="29" s="1"/>
  <c r="H50" i="29" s="1"/>
  <c r="H51" i="29" s="1"/>
  <c r="H52" i="29" s="1"/>
  <c r="H53" i="29" s="1"/>
  <c r="H54" i="29" s="1"/>
  <c r="H55" i="29" s="1"/>
  <c r="H56" i="29" s="1"/>
  <c r="H57" i="29" s="1"/>
  <c r="H58" i="29" s="1"/>
  <c r="H59" i="29" s="1"/>
  <c r="H60" i="29" s="1"/>
  <c r="H61" i="29" s="1"/>
  <c r="H62" i="29" s="1"/>
  <c r="H63" i="29" s="1"/>
  <c r="H64" i="29" s="1"/>
  <c r="H65" i="29" s="1"/>
  <c r="H66" i="29" s="1"/>
  <c r="H67" i="29" s="1"/>
  <c r="H68" i="29" s="1"/>
  <c r="H69" i="29" s="1"/>
  <c r="H70" i="29" s="1"/>
  <c r="H71" i="29" s="1"/>
  <c r="H72" i="29" s="1"/>
  <c r="H73" i="29" s="1"/>
  <c r="H74" i="29" s="1"/>
  <c r="H75" i="29" s="1"/>
  <c r="H76" i="29" s="1"/>
  <c r="H77" i="29" s="1"/>
  <c r="H78" i="29" s="1"/>
  <c r="H79" i="29" s="1"/>
  <c r="H80" i="29" s="1"/>
  <c r="H81" i="29" s="1"/>
  <c r="H82" i="29" s="1"/>
  <c r="H83" i="29" s="1"/>
  <c r="H84" i="29" s="1"/>
  <c r="H85" i="29" s="1"/>
  <c r="H86" i="29" s="1"/>
  <c r="H87" i="29" s="1"/>
  <c r="H88" i="29" s="1"/>
  <c r="H89" i="29" s="1"/>
  <c r="H90" i="29" s="1"/>
  <c r="H91" i="29" s="1"/>
  <c r="H92" i="29" s="1"/>
  <c r="H93" i="29" s="1"/>
  <c r="H94" i="29" s="1"/>
  <c r="H95" i="29" s="1"/>
  <c r="H96" i="29" s="1"/>
  <c r="H97" i="29" s="1"/>
  <c r="H98" i="29" s="1"/>
  <c r="H99" i="29" s="1"/>
  <c r="H100" i="29" s="1"/>
  <c r="H101" i="29" s="1"/>
  <c r="H102" i="29" s="1"/>
  <c r="H103" i="29" s="1"/>
  <c r="H104" i="29" s="1"/>
  <c r="H105" i="29" s="1"/>
  <c r="H106" i="29" s="1"/>
  <c r="H107" i="29" s="1"/>
  <c r="H108" i="29" s="1"/>
  <c r="H109" i="29" s="1"/>
  <c r="H110" i="29" s="1"/>
  <c r="H111" i="29" s="1"/>
  <c r="H112" i="29" s="1"/>
  <c r="H113" i="29" s="1"/>
  <c r="H114" i="29" s="1"/>
  <c r="H115" i="29" s="1"/>
  <c r="H116" i="29" s="1"/>
  <c r="H117" i="29" s="1"/>
  <c r="H118" i="29" s="1"/>
  <c r="H119" i="29" s="1"/>
  <c r="H120" i="29" s="1"/>
  <c r="H121" i="29" s="1"/>
  <c r="H122" i="29" s="1"/>
  <c r="H123" i="29" s="1"/>
  <c r="H124" i="29" s="1"/>
  <c r="H125" i="29" s="1"/>
  <c r="H126" i="29" s="1"/>
  <c r="H127" i="29" s="1"/>
  <c r="H128" i="29" s="1"/>
  <c r="H129" i="29" s="1"/>
  <c r="H130" i="29" s="1"/>
  <c r="H131" i="29" s="1"/>
  <c r="H132" i="29" s="1"/>
  <c r="H133" i="29" s="1"/>
  <c r="H134" i="29" s="1"/>
  <c r="H135" i="29" s="1"/>
  <c r="H136" i="29" s="1"/>
  <c r="H137" i="29" s="1"/>
  <c r="H138" i="29" s="1"/>
  <c r="H139" i="29" s="1"/>
  <c r="H140" i="29" s="1"/>
  <c r="H141" i="29" s="1"/>
  <c r="H142" i="29" s="1"/>
  <c r="H143" i="29" s="1"/>
  <c r="H144" i="29" s="1"/>
  <c r="H145" i="29" s="1"/>
  <c r="H146" i="29" s="1"/>
  <c r="H147" i="29" s="1"/>
  <c r="H148" i="29" s="1"/>
  <c r="H149" i="29" s="1"/>
  <c r="H150" i="29" s="1"/>
  <c r="H151" i="29" s="1"/>
  <c r="H152" i="29" s="1"/>
  <c r="H153" i="29" s="1"/>
  <c r="H154" i="29" s="1"/>
  <c r="H155" i="29" s="1"/>
  <c r="H156" i="29" s="1"/>
  <c r="H157" i="29" s="1"/>
  <c r="H158" i="29" s="1"/>
  <c r="H159" i="29" s="1"/>
  <c r="H160" i="29" s="1"/>
  <c r="H161" i="29" s="1"/>
  <c r="H162" i="29" s="1"/>
  <c r="H163" i="29" s="1"/>
  <c r="H164" i="29" s="1"/>
  <c r="H165" i="29" s="1"/>
  <c r="H166" i="29" s="1"/>
  <c r="H167" i="29" s="1"/>
  <c r="H168" i="29" s="1"/>
  <c r="H169" i="29" s="1"/>
  <c r="H170" i="29" s="1"/>
  <c r="H171" i="29" s="1"/>
  <c r="H172" i="29" s="1"/>
  <c r="H173" i="29" s="1"/>
  <c r="H174" i="29" s="1"/>
  <c r="H175" i="29" s="1"/>
  <c r="H176" i="29" s="1"/>
  <c r="H177" i="29" s="1"/>
  <c r="H178" i="29" s="1"/>
  <c r="H179" i="29" s="1"/>
  <c r="H180" i="29" s="1"/>
  <c r="H181" i="29" s="1"/>
  <c r="H182" i="29" s="1"/>
  <c r="H183" i="29" s="1"/>
  <c r="H184" i="29" s="1"/>
  <c r="H185" i="29" s="1"/>
  <c r="H186" i="29" s="1"/>
  <c r="H187" i="29" s="1"/>
  <c r="H188" i="29" s="1"/>
  <c r="H189" i="29" s="1"/>
  <c r="H190" i="29" s="1"/>
  <c r="H191" i="29" s="1"/>
  <c r="H192" i="29" s="1"/>
  <c r="H193" i="29" s="1"/>
  <c r="H194" i="29" s="1"/>
  <c r="H195" i="29" s="1"/>
  <c r="H196" i="29" s="1"/>
  <c r="H197" i="29" s="1"/>
  <c r="H198" i="29" s="1"/>
  <c r="H199" i="29" s="1"/>
  <c r="H200" i="29" s="1"/>
  <c r="H201" i="29" s="1"/>
  <c r="H202" i="29" s="1"/>
  <c r="H203" i="29" s="1"/>
  <c r="H204" i="29" s="1"/>
  <c r="H205" i="29" s="1"/>
  <c r="H206" i="29" s="1"/>
  <c r="H207" i="29" s="1"/>
  <c r="H208" i="29" s="1"/>
  <c r="H209" i="29" s="1"/>
  <c r="H210" i="29" s="1"/>
  <c r="H211" i="29" s="1"/>
  <c r="H212" i="29" s="1"/>
  <c r="H213" i="29" s="1"/>
  <c r="H214" i="29" s="1"/>
  <c r="H215" i="29" s="1"/>
  <c r="H216" i="29" s="1"/>
  <c r="H217" i="29" s="1"/>
  <c r="H218" i="29" s="1"/>
  <c r="H219" i="29" s="1"/>
  <c r="H220" i="29" s="1"/>
  <c r="H221" i="29" s="1"/>
  <c r="H222" i="29" s="1"/>
  <c r="H223" i="29" s="1"/>
  <c r="H224" i="29" s="1"/>
  <c r="H225" i="29" s="1"/>
  <c r="H226" i="29" s="1"/>
  <c r="H227" i="29" s="1"/>
  <c r="H228" i="29" s="1"/>
  <c r="H229" i="29" s="1"/>
  <c r="H230" i="29" s="1"/>
  <c r="H231" i="29" s="1"/>
  <c r="H232" i="29" s="1"/>
  <c r="H233" i="29" s="1"/>
  <c r="H234" i="29" s="1"/>
  <c r="H235" i="29" s="1"/>
  <c r="H236" i="29" s="1"/>
  <c r="H237" i="29" s="1"/>
  <c r="H238" i="29" s="1"/>
  <c r="H239" i="29" s="1"/>
  <c r="H240" i="29" s="1"/>
  <c r="H241" i="29" s="1"/>
  <c r="H242" i="29" s="1"/>
  <c r="H243" i="29" s="1"/>
  <c r="H244" i="29" s="1"/>
  <c r="H245" i="29" s="1"/>
  <c r="H246" i="29" s="1"/>
  <c r="H247" i="29" s="1"/>
  <c r="H248" i="29" s="1"/>
  <c r="H249" i="29" s="1"/>
  <c r="H250" i="29" s="1"/>
  <c r="H251" i="29" s="1"/>
  <c r="H252" i="29" s="1"/>
  <c r="H253" i="29" s="1"/>
  <c r="H254" i="29" s="1"/>
  <c r="H255" i="29" s="1"/>
  <c r="E267" i="29" l="1"/>
  <c r="G267" i="29"/>
  <c r="A198" i="29"/>
  <c r="A199" i="29" s="1"/>
  <c r="A200" i="29" s="1"/>
  <c r="A201" i="29" s="1"/>
  <c r="A202" i="29" s="1"/>
  <c r="A203" i="29" s="1"/>
  <c r="A204" i="29" s="1"/>
  <c r="A205" i="29" s="1"/>
  <c r="A206" i="29" s="1"/>
  <c r="A207" i="29" s="1"/>
  <c r="A208" i="29" s="1"/>
  <c r="A209" i="29" s="1"/>
  <c r="A210" i="29" s="1"/>
  <c r="A211" i="29" s="1"/>
  <c r="A212" i="29" s="1"/>
  <c r="A213" i="29" s="1"/>
  <c r="A214" i="29" s="1"/>
  <c r="A215" i="29" s="1"/>
  <c r="A216" i="29" s="1"/>
  <c r="A217" i="29" s="1"/>
  <c r="A218" i="29" s="1"/>
  <c r="A219" i="29" s="1"/>
  <c r="A220" i="29" s="1"/>
  <c r="A221" i="29" s="1"/>
  <c r="A222" i="29" s="1"/>
  <c r="A223" i="29" s="1"/>
  <c r="A224" i="29" s="1"/>
  <c r="A225" i="29" s="1"/>
  <c r="A226" i="29" s="1"/>
  <c r="A227" i="29" s="1"/>
  <c r="A228" i="29" s="1"/>
  <c r="A229" i="29" s="1"/>
  <c r="A230" i="29" s="1"/>
  <c r="A231" i="29" s="1"/>
  <c r="A232" i="29" s="1"/>
  <c r="A233" i="29" s="1"/>
  <c r="A234" i="29" s="1"/>
  <c r="A235" i="29" s="1"/>
  <c r="A236" i="29" s="1"/>
  <c r="A237" i="29" s="1"/>
  <c r="A238" i="29" s="1"/>
  <c r="A239" i="29" s="1"/>
  <c r="A240" i="29" s="1"/>
  <c r="A241" i="29" s="1"/>
  <c r="A242" i="29" s="1"/>
  <c r="A243" i="29" s="1"/>
  <c r="A244" i="29" s="1"/>
  <c r="A245" i="29" s="1"/>
  <c r="A246" i="29" s="1"/>
  <c r="A247" i="29" s="1"/>
  <c r="A248" i="29" s="1"/>
  <c r="A249" i="29" s="1"/>
  <c r="A250" i="29" s="1"/>
  <c r="A251" i="29" s="1"/>
  <c r="A252" i="29" s="1"/>
  <c r="A253" i="29" s="1"/>
  <c r="A254" i="29" s="1"/>
  <c r="A255" i="29" s="1"/>
  <c r="A197" i="29"/>
  <c r="M267" i="29"/>
  <c r="N267" i="29" s="1"/>
  <c r="O267" i="29" s="1"/>
  <c r="J267" i="29"/>
  <c r="K267" i="29" s="1"/>
  <c r="H257" i="29"/>
  <c r="E269" i="29"/>
  <c r="I269" i="29"/>
  <c r="G269" i="29"/>
  <c r="G266" i="29"/>
  <c r="E266" i="29"/>
  <c r="I266" i="29"/>
  <c r="D261" i="29"/>
  <c r="A10" i="28"/>
  <c r="A11" i="28" s="1"/>
  <c r="A12" i="28" s="1"/>
  <c r="A13" i="28" s="1"/>
  <c r="A14" i="28" s="1"/>
  <c r="A15" i="28" s="1"/>
  <c r="A16" i="28" s="1"/>
  <c r="A17" i="28" s="1"/>
  <c r="A18" i="28" s="1"/>
  <c r="A19" i="28" s="1"/>
  <c r="A20" i="28" s="1"/>
  <c r="A21" i="28" s="1"/>
  <c r="A22" i="28" s="1"/>
  <c r="A23" i="28" s="1"/>
  <c r="A24" i="28" s="1"/>
  <c r="A25" i="28" s="1"/>
  <c r="A26" i="28" s="1"/>
  <c r="A27" i="28" s="1"/>
  <c r="A28" i="28" s="1"/>
  <c r="A29" i="28" s="1"/>
  <c r="A30" i="28" s="1"/>
  <c r="A31" i="28" s="1"/>
  <c r="A32" i="28" s="1"/>
  <c r="A33" i="28" s="1"/>
  <c r="A34" i="28" s="1"/>
  <c r="A35" i="28" s="1"/>
  <c r="A36" i="28" s="1"/>
  <c r="A37" i="28" s="1"/>
  <c r="A38" i="28" s="1"/>
  <c r="A39" i="28" s="1"/>
  <c r="A40" i="28" s="1"/>
  <c r="A41" i="28" s="1"/>
  <c r="A42" i="28" s="1"/>
  <c r="A43" i="28" s="1"/>
  <c r="A44" i="28" s="1"/>
  <c r="A45" i="28" s="1"/>
  <c r="A46" i="28" s="1"/>
  <c r="A47" i="28" s="1"/>
  <c r="A48" i="28" s="1"/>
  <c r="A49" i="28" s="1"/>
  <c r="A50" i="28" s="1"/>
  <c r="A51" i="28" s="1"/>
  <c r="A52" i="28" s="1"/>
  <c r="A53" i="28" s="1"/>
  <c r="A54" i="28" s="1"/>
  <c r="A55" i="28" s="1"/>
  <c r="A56" i="28" s="1"/>
  <c r="A57" i="28" s="1"/>
  <c r="A58" i="28" s="1"/>
  <c r="A59" i="28" s="1"/>
  <c r="A60" i="28" s="1"/>
  <c r="A61" i="28" s="1"/>
  <c r="A62" i="28" s="1"/>
  <c r="A63" i="28" s="1"/>
  <c r="A64" i="28" s="1"/>
  <c r="A65" i="28" s="1"/>
  <c r="A66" i="28" s="1"/>
  <c r="A67" i="28" s="1"/>
  <c r="A68" i="28" s="1"/>
  <c r="A69" i="28" s="1"/>
  <c r="A70" i="28" s="1"/>
  <c r="A71" i="28" s="1"/>
  <c r="A72" i="28" s="1"/>
  <c r="A73" i="28" s="1"/>
  <c r="A74" i="28" s="1"/>
  <c r="A75" i="28" s="1"/>
  <c r="A76" i="28" s="1"/>
  <c r="A77" i="28" s="1"/>
  <c r="A78" i="28" s="1"/>
  <c r="A79" i="28" s="1"/>
  <c r="A80" i="28" s="1"/>
  <c r="A81" i="28" s="1"/>
  <c r="A82" i="28" s="1"/>
  <c r="A83" i="28" s="1"/>
  <c r="A84" i="28" s="1"/>
  <c r="A85" i="28" s="1"/>
  <c r="A86" i="28" s="1"/>
  <c r="A87" i="28" s="1"/>
  <c r="A88" i="28" s="1"/>
  <c r="A89" i="28" s="1"/>
  <c r="A90" i="28" s="1"/>
  <c r="A91" i="28" s="1"/>
  <c r="A92" i="28" s="1"/>
  <c r="A93" i="28" s="1"/>
  <c r="A94" i="28" s="1"/>
  <c r="A95" i="28" s="1"/>
  <c r="A96" i="28" s="1"/>
  <c r="A97" i="28" s="1"/>
  <c r="A98" i="28" s="1"/>
  <c r="A99" i="28" s="1"/>
  <c r="A100" i="28" s="1"/>
  <c r="A101" i="28" s="1"/>
  <c r="A102" i="28" s="1"/>
  <c r="A103" i="28" s="1"/>
  <c r="A104" i="28" s="1"/>
  <c r="A105" i="28" s="1"/>
  <c r="A106" i="28" s="1"/>
  <c r="A107" i="28" s="1"/>
  <c r="A108" i="28" s="1"/>
  <c r="A109" i="28" s="1"/>
  <c r="A110" i="28" s="1"/>
  <c r="A111" i="28" s="1"/>
  <c r="A112" i="28" s="1"/>
  <c r="A113" i="28" s="1"/>
  <c r="A114" i="28" s="1"/>
  <c r="A115" i="28" s="1"/>
  <c r="A116" i="28" s="1"/>
  <c r="A117" i="28" s="1"/>
  <c r="A118" i="28" s="1"/>
  <c r="A119" i="28" s="1"/>
  <c r="A120" i="28" s="1"/>
  <c r="A121" i="28" s="1"/>
  <c r="A122" i="28" s="1"/>
  <c r="A123" i="28" s="1"/>
  <c r="A124" i="28" s="1"/>
  <c r="A125" i="28" s="1"/>
  <c r="A126" i="28" s="1"/>
  <c r="A127" i="28" s="1"/>
  <c r="A128" i="28" s="1"/>
  <c r="A129" i="28" s="1"/>
  <c r="A130" i="28" s="1"/>
  <c r="A131" i="28" s="1"/>
  <c r="A132" i="28" s="1"/>
  <c r="A133" i="28" s="1"/>
  <c r="A134" i="28" s="1"/>
  <c r="M266" i="29" l="1"/>
  <c r="N266" i="29" s="1"/>
  <c r="O266" i="29" s="1"/>
  <c r="J266" i="29"/>
  <c r="K266" i="29" s="1"/>
  <c r="M269" i="29"/>
  <c r="N269" i="29" s="1"/>
  <c r="O269" i="29" s="1"/>
  <c r="J269" i="29"/>
  <c r="K269" i="29" s="1"/>
  <c r="D270" i="29"/>
  <c r="I261" i="29"/>
  <c r="G261" i="29"/>
  <c r="G270" i="29" s="1"/>
  <c r="E261" i="29"/>
  <c r="E270" i="29" s="1"/>
  <c r="A7" i="26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49" i="26" s="1"/>
  <c r="A50" i="26" s="1"/>
  <c r="A51" i="26" s="1"/>
  <c r="A52" i="26" s="1"/>
  <c r="A53" i="26" s="1"/>
  <c r="M261" i="29" l="1"/>
  <c r="J261" i="29"/>
  <c r="I270" i="29"/>
  <c r="B108" i="25"/>
  <c r="B109" i="25" s="1"/>
  <c r="B110" i="25" s="1"/>
  <c r="B111" i="25" s="1"/>
  <c r="B112" i="25" s="1"/>
  <c r="B113" i="25" s="1"/>
  <c r="B114" i="25" s="1"/>
  <c r="B115" i="25" s="1"/>
  <c r="B116" i="25" s="1"/>
  <c r="B117" i="25" s="1"/>
  <c r="B118" i="25" s="1"/>
  <c r="B119" i="25" s="1"/>
  <c r="B120" i="25" s="1"/>
  <c r="B121" i="25" s="1"/>
  <c r="B122" i="25" s="1"/>
  <c r="B123" i="25" s="1"/>
  <c r="B124" i="25" s="1"/>
  <c r="B125" i="25" s="1"/>
  <c r="B126" i="25" s="1"/>
  <c r="B127" i="25" s="1"/>
  <c r="A61" i="25"/>
  <c r="A62" i="25" s="1"/>
  <c r="A63" i="25" s="1"/>
  <c r="A64" i="25" s="1"/>
  <c r="A65" i="25" s="1"/>
  <c r="A67" i="25" s="1"/>
  <c r="A68" i="25" s="1"/>
  <c r="A69" i="25" s="1"/>
  <c r="A70" i="25" s="1"/>
  <c r="A71" i="25" s="1"/>
  <c r="A72" i="25" s="1"/>
  <c r="A73" i="25" s="1"/>
  <c r="K261" i="29" l="1"/>
  <c r="K270" i="29" s="1"/>
  <c r="J270" i="29"/>
  <c r="N261" i="29"/>
  <c r="M270" i="29"/>
  <c r="A7" i="24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N270" i="29" l="1"/>
  <c r="O261" i="29"/>
  <c r="O270" i="29" s="1"/>
  <c r="A6" i="23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7" i="11" l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116" i="11" s="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28" i="11" s="1"/>
  <c r="A129" i="11" s="1"/>
  <c r="A130" i="11" s="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1" i="11" s="1"/>
  <c r="A142" i="11" s="1"/>
  <c r="A143" i="11" s="1"/>
  <c r="A144" i="11" s="1"/>
  <c r="A145" i="11" s="1"/>
  <c r="A146" i="11" s="1"/>
  <c r="A147" i="11" s="1"/>
  <c r="A148" i="11" s="1"/>
  <c r="A149" i="11" s="1"/>
  <c r="A150" i="11" s="1"/>
  <c r="A151" i="11" s="1"/>
  <c r="A152" i="11" s="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A164" i="11" s="1"/>
  <c r="A165" i="11" s="1"/>
  <c r="A166" i="11" s="1"/>
  <c r="A167" i="11" s="1"/>
  <c r="A168" i="11" s="1"/>
  <c r="A169" i="11" s="1"/>
  <c r="A170" i="11" s="1"/>
  <c r="A171" i="11" s="1"/>
  <c r="A172" i="11" s="1"/>
  <c r="A173" i="11" s="1"/>
  <c r="A174" i="11" s="1"/>
  <c r="A175" i="11" s="1"/>
  <c r="A176" i="11" s="1"/>
  <c r="A177" i="11" s="1"/>
  <c r="A178" i="11" s="1"/>
  <c r="A179" i="11" s="1"/>
  <c r="A180" i="11" s="1"/>
  <c r="A181" i="11" s="1"/>
  <c r="A182" i="11" s="1"/>
  <c r="A183" i="11" s="1"/>
  <c r="A184" i="11" s="1"/>
  <c r="A185" i="11" s="1"/>
  <c r="A186" i="11" s="1"/>
  <c r="A187" i="11" s="1"/>
  <c r="A188" i="11" s="1"/>
  <c r="A189" i="11" s="1"/>
  <c r="A190" i="11" s="1"/>
  <c r="A191" i="11" s="1"/>
  <c r="A192" i="11" s="1"/>
  <c r="A193" i="11" s="1"/>
  <c r="A194" i="11" s="1"/>
  <c r="A195" i="11" s="1"/>
  <c r="A196" i="11" s="1"/>
  <c r="A197" i="11" s="1"/>
  <c r="A198" i="11" s="1"/>
  <c r="A199" i="11" s="1"/>
  <c r="A200" i="11" s="1"/>
  <c r="A201" i="11" s="1"/>
  <c r="A202" i="11" s="1"/>
  <c r="A203" i="11" s="1"/>
  <c r="A204" i="11" s="1"/>
  <c r="A205" i="11" s="1"/>
  <c r="A206" i="11" s="1"/>
  <c r="A207" i="11" s="1"/>
  <c r="A208" i="11" s="1"/>
  <c r="A209" i="11" s="1"/>
  <c r="A210" i="11" s="1"/>
  <c r="A211" i="11" s="1"/>
  <c r="A212" i="11" s="1"/>
  <c r="A213" i="11" s="1"/>
  <c r="A214" i="11" s="1"/>
  <c r="A215" i="11" s="1"/>
  <c r="A216" i="11" s="1"/>
  <c r="A217" i="11" s="1"/>
  <c r="A218" i="11" s="1"/>
  <c r="A219" i="11" s="1"/>
  <c r="A220" i="11" s="1"/>
  <c r="A221" i="11" s="1"/>
  <c r="A222" i="11" s="1"/>
  <c r="A223" i="11" s="1"/>
  <c r="A224" i="11" s="1"/>
  <c r="A225" i="11" s="1"/>
  <c r="A226" i="11" s="1"/>
  <c r="A227" i="11" s="1"/>
  <c r="A228" i="11" s="1"/>
  <c r="A229" i="11" s="1"/>
  <c r="A230" i="11" s="1"/>
  <c r="A231" i="11" s="1"/>
  <c r="A232" i="11" s="1"/>
  <c r="A233" i="11" s="1"/>
  <c r="A234" i="11" s="1"/>
  <c r="A235" i="11" s="1"/>
  <c r="A236" i="11" s="1"/>
  <c r="A237" i="11" s="1"/>
  <c r="A238" i="11" s="1"/>
  <c r="A239" i="11" s="1"/>
  <c r="A240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58" i="11" s="1"/>
  <c r="A259" i="11" s="1"/>
  <c r="A260" i="11" s="1"/>
  <c r="A261" i="11" s="1"/>
  <c r="A262" i="11" s="1"/>
  <c r="A263" i="11" s="1"/>
  <c r="A264" i="11" s="1"/>
  <c r="A265" i="11" s="1"/>
  <c r="A266" i="11" s="1"/>
  <c r="A267" i="11" s="1"/>
  <c r="A268" i="11" s="1"/>
  <c r="A269" i="11" s="1"/>
  <c r="A270" i="11" s="1"/>
  <c r="A271" i="11" s="1"/>
  <c r="A272" i="11" s="1"/>
  <c r="A273" i="11" s="1"/>
  <c r="A274" i="11" s="1"/>
  <c r="A275" i="11" s="1"/>
  <c r="A276" i="11" s="1"/>
  <c r="A277" i="11" s="1"/>
  <c r="A278" i="11" s="1"/>
  <c r="A279" i="11" s="1"/>
  <c r="A280" i="11" s="1"/>
  <c r="A281" i="11" s="1"/>
  <c r="A282" i="11" s="1"/>
  <c r="A283" i="11" s="1"/>
  <c r="A284" i="11" s="1"/>
  <c r="A285" i="11" s="1"/>
  <c r="A286" i="11" s="1"/>
  <c r="A287" i="11" s="1"/>
  <c r="A288" i="11" s="1"/>
  <c r="A289" i="11" s="1"/>
  <c r="A290" i="11" s="1"/>
  <c r="A291" i="11" s="1"/>
  <c r="A292" i="11" s="1"/>
  <c r="A293" i="11" s="1"/>
  <c r="A294" i="11" s="1"/>
  <c r="A295" i="11" s="1"/>
  <c r="A296" i="11" s="1"/>
  <c r="A297" i="11" s="1"/>
  <c r="A298" i="11" s="1"/>
  <c r="A299" i="11" s="1"/>
  <c r="A300" i="11" s="1"/>
  <c r="A301" i="11" s="1"/>
  <c r="A302" i="11" s="1"/>
  <c r="A303" i="11" s="1"/>
  <c r="A304" i="11" s="1"/>
  <c r="A305" i="11" s="1"/>
  <c r="A306" i="11" s="1"/>
  <c r="A307" i="11" s="1"/>
  <c r="A308" i="11" s="1"/>
  <c r="A309" i="11" s="1"/>
  <c r="A310" i="11" s="1"/>
  <c r="A311" i="11" s="1"/>
  <c r="A312" i="11" s="1"/>
  <c r="A313" i="11" s="1"/>
  <c r="A314" i="11" s="1"/>
  <c r="A315" i="11" s="1"/>
  <c r="A316" i="11" s="1"/>
  <c r="A317" i="11" s="1"/>
  <c r="A318" i="11" s="1"/>
  <c r="A319" i="11" s="1"/>
  <c r="A320" i="11" s="1"/>
  <c r="A321" i="11" s="1"/>
  <c r="A322" i="11" s="1"/>
  <c r="A323" i="11" s="1"/>
  <c r="A324" i="11" s="1"/>
  <c r="A325" i="11" s="1"/>
  <c r="A326" i="11" s="1"/>
  <c r="A327" i="11" s="1"/>
  <c r="A328" i="11" s="1"/>
  <c r="A329" i="11" s="1"/>
  <c r="A330" i="11" s="1"/>
  <c r="A331" i="11" s="1"/>
  <c r="A332" i="11" s="1"/>
  <c r="A333" i="11" s="1"/>
  <c r="A334" i="11" s="1"/>
  <c r="A335" i="11" s="1"/>
  <c r="A336" i="11" s="1"/>
  <c r="A337" i="11" s="1"/>
  <c r="A338" i="11" s="1"/>
  <c r="A339" i="11" s="1"/>
  <c r="A340" i="11" s="1"/>
  <c r="A341" i="11" s="1"/>
  <c r="A342" i="11" s="1"/>
  <c r="A343" i="11" s="1"/>
  <c r="A344" i="11" s="1"/>
  <c r="A345" i="11" s="1"/>
  <c r="A346" i="11" s="1"/>
  <c r="A347" i="11" s="1"/>
  <c r="A348" i="11" s="1"/>
  <c r="A349" i="11" s="1"/>
  <c r="A350" i="11" s="1"/>
  <c r="A351" i="11" s="1"/>
  <c r="A352" i="11" s="1"/>
  <c r="A353" i="11" s="1"/>
  <c r="A354" i="11" s="1"/>
  <c r="A355" i="11" s="1"/>
  <c r="A356" i="11" s="1"/>
  <c r="A357" i="11" s="1"/>
  <c r="A358" i="11" s="1"/>
  <c r="A359" i="11" s="1"/>
  <c r="A360" i="11" s="1"/>
  <c r="A361" i="11" s="1"/>
  <c r="A362" i="11" s="1"/>
  <c r="A363" i="11" s="1"/>
  <c r="A364" i="11" s="1"/>
  <c r="A365" i="11" s="1"/>
  <c r="A366" i="11" s="1"/>
  <c r="A367" i="11" s="1"/>
  <c r="A368" i="11" s="1"/>
  <c r="A369" i="11" s="1"/>
  <c r="A370" i="11" s="1"/>
  <c r="A371" i="11" s="1"/>
  <c r="A372" i="11" s="1"/>
  <c r="A373" i="11" s="1"/>
  <c r="A374" i="11" s="1"/>
  <c r="A375" i="11" s="1"/>
  <c r="A376" i="11" s="1"/>
  <c r="A377" i="11" s="1"/>
  <c r="A378" i="11" s="1"/>
  <c r="A379" i="11" s="1"/>
  <c r="A380" i="11" s="1"/>
  <c r="A381" i="11" s="1"/>
  <c r="A382" i="11" s="1"/>
  <c r="A383" i="11" s="1"/>
  <c r="A384" i="11" s="1"/>
  <c r="A385" i="11" s="1"/>
  <c r="A386" i="11" s="1"/>
  <c r="A387" i="11" s="1"/>
  <c r="A388" i="11" s="1"/>
  <c r="A389" i="11" s="1"/>
  <c r="A390" i="11" s="1"/>
  <c r="A391" i="11" s="1"/>
  <c r="A392" i="11" s="1"/>
  <c r="A393" i="11" s="1"/>
  <c r="A394" i="11" s="1"/>
  <c r="A395" i="11" s="1"/>
  <c r="A396" i="11" s="1"/>
  <c r="A397" i="11" s="1"/>
  <c r="A398" i="11" s="1"/>
  <c r="A399" i="11" s="1"/>
  <c r="A400" i="11" s="1"/>
  <c r="A401" i="11" s="1"/>
  <c r="A402" i="11" s="1"/>
  <c r="A403" i="11" s="1"/>
  <c r="A404" i="11" s="1"/>
  <c r="A405" i="11" s="1"/>
  <c r="A7" i="10" l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61" i="4" l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12" i="4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D77" i="1" l="1"/>
  <c r="F77" i="1" s="1"/>
  <c r="E69" i="1"/>
  <c r="D69" i="1"/>
  <c r="F68" i="1"/>
  <c r="F67" i="1"/>
  <c r="F66" i="1"/>
  <c r="F65" i="1"/>
  <c r="F64" i="1"/>
  <c r="F63" i="1"/>
  <c r="F62" i="1"/>
  <c r="F61" i="1"/>
  <c r="F60" i="1"/>
  <c r="F69" i="1" s="1"/>
  <c r="D48" i="1"/>
  <c r="F48" i="1" s="1"/>
  <c r="E40" i="1"/>
  <c r="D40" i="1"/>
  <c r="F39" i="1"/>
  <c r="F38" i="1"/>
  <c r="F37" i="1"/>
  <c r="F36" i="1"/>
  <c r="F35" i="1"/>
  <c r="F34" i="1"/>
  <c r="F33" i="1"/>
  <c r="F32" i="1"/>
  <c r="F31" i="1"/>
  <c r="F40" i="1" s="1"/>
  <c r="D22" i="1"/>
  <c r="F22" i="1" s="1"/>
  <c r="E14" i="1"/>
  <c r="D14" i="1"/>
  <c r="F13" i="1"/>
  <c r="F12" i="1"/>
  <c r="F11" i="1"/>
  <c r="F10" i="1"/>
  <c r="F9" i="1"/>
  <c r="F8" i="1"/>
  <c r="F7" i="1"/>
  <c r="F6" i="1"/>
  <c r="F5" i="1"/>
  <c r="F14" i="1" s="1"/>
  <c r="I12" i="3"/>
  <c r="I12" i="3" a="1"/>
</calcChain>
</file>

<file path=xl/sharedStrings.xml><?xml version="1.0" encoding="utf-8"?>
<sst xmlns="http://schemas.openxmlformats.org/spreadsheetml/2006/main" count="16690" uniqueCount="7302">
  <si>
    <t>Pipeline</t>
  </si>
  <si>
    <t xml:space="preserve">DIA </t>
  </si>
  <si>
    <t>SCOPE</t>
  </si>
  <si>
    <t xml:space="preserve">LAID </t>
  </si>
  <si>
    <t>BALANCE</t>
  </si>
  <si>
    <t>Remarks</t>
  </si>
  <si>
    <t>Shivapur kudh</t>
  </si>
  <si>
    <t>HDPE</t>
  </si>
  <si>
    <t>15 T approx joint pending</t>
  </si>
  <si>
    <t>1350 mtr laying pending as per drawing 63dia</t>
  </si>
  <si>
    <t>4 gaps 350mtrs straight line both end 63dia</t>
  </si>
  <si>
    <t>Total</t>
  </si>
  <si>
    <t>No of Gaps</t>
  </si>
  <si>
    <t>Valve</t>
  </si>
  <si>
    <t>Air Valve</t>
  </si>
  <si>
    <t>Scoure Valve</t>
  </si>
  <si>
    <t>Valve Chamber</t>
  </si>
  <si>
    <t>Puremanikantha</t>
  </si>
  <si>
    <t>2399.3 mtr laying pending as per drawing 63dia</t>
  </si>
  <si>
    <t>4 gaps pending  straight line both end 63dia</t>
  </si>
  <si>
    <t>Gaurli</t>
  </si>
  <si>
    <t>17 T approx joint pending</t>
  </si>
  <si>
    <t>541 mtr laying pending as per drawing 63&amp;75&amp;90&amp;110dia</t>
  </si>
  <si>
    <t xml:space="preserve">3GP shulk construction to dr enterprise giving for commessining work &amp; road restoration work </t>
  </si>
  <si>
    <t>Block</t>
  </si>
  <si>
    <t>MANGRAURA</t>
  </si>
  <si>
    <t>GP</t>
  </si>
  <si>
    <t>hasthara</t>
  </si>
  <si>
    <t>FHTC (No's)</t>
  </si>
  <si>
    <t>Agency Name/    Work Order No</t>
  </si>
  <si>
    <t>Sl.No</t>
  </si>
  <si>
    <t>START NODE</t>
  </si>
  <si>
    <t>END NODE</t>
  </si>
  <si>
    <t>DIA OF PIPE (MM)</t>
  </si>
  <si>
    <t>House holder name ( as per adhar)</t>
  </si>
  <si>
    <t>father/husband name(as per adhar)</t>
  </si>
  <si>
    <t>DOB</t>
  </si>
  <si>
    <t>categry</t>
  </si>
  <si>
    <t>mukhiya(m/f)</t>
  </si>
  <si>
    <t>Aadhar No /PAN No</t>
  </si>
  <si>
    <t>House holder CONTACT NO</t>
  </si>
  <si>
    <t>j17</t>
  </si>
  <si>
    <t>j19</t>
  </si>
  <si>
    <t>ramkishor</t>
  </si>
  <si>
    <t>j21</t>
  </si>
  <si>
    <t>mirawati</t>
  </si>
  <si>
    <t>sumanbdhu</t>
  </si>
  <si>
    <t>ramadevi</t>
  </si>
  <si>
    <t>seeta devi</t>
  </si>
  <si>
    <t>shrimati devi</t>
  </si>
  <si>
    <t>ranjeet verma</t>
  </si>
  <si>
    <t>mothilal</t>
  </si>
  <si>
    <t>kanchan</t>
  </si>
  <si>
    <t>ram sajeevan verma</t>
  </si>
  <si>
    <t>ram  samiyah</t>
  </si>
  <si>
    <t>j18</t>
  </si>
  <si>
    <t>om prakesh pal</t>
  </si>
  <si>
    <t>ram badhan</t>
  </si>
  <si>
    <t>rani devi verma</t>
  </si>
  <si>
    <t>mahesh kumar</t>
  </si>
  <si>
    <t>anush singh</t>
  </si>
  <si>
    <t>ram naresh</t>
  </si>
  <si>
    <t>kash kumari</t>
  </si>
  <si>
    <t>preeti maurya</t>
  </si>
  <si>
    <t>ram shanakar</t>
  </si>
  <si>
    <t>dinesh kumar</t>
  </si>
  <si>
    <t>pankaj kumar</t>
  </si>
  <si>
    <t>pramod kumar</t>
  </si>
  <si>
    <t>manoj kumar</t>
  </si>
  <si>
    <t>jeeti lal</t>
  </si>
  <si>
    <t>vinod kumar</t>
  </si>
  <si>
    <t>raj kumar verma</t>
  </si>
  <si>
    <t>bijesh yadav</t>
  </si>
  <si>
    <t>ramchal yadav</t>
  </si>
  <si>
    <t>saubotin yadav</t>
  </si>
  <si>
    <t>jyoti yadav</t>
  </si>
  <si>
    <t>nanajlal verma</t>
  </si>
  <si>
    <t>ram raj tiwari</t>
  </si>
  <si>
    <t>harendra kumar</t>
  </si>
  <si>
    <t>grijesh kumar</t>
  </si>
  <si>
    <t>seemadevi lallu</t>
  </si>
  <si>
    <t>vimal devi</t>
  </si>
  <si>
    <t>susheela devi</t>
  </si>
  <si>
    <t>geeta devi</t>
  </si>
  <si>
    <t>pushpa devi</t>
  </si>
  <si>
    <t>lilawati</t>
  </si>
  <si>
    <t>rani devi</t>
  </si>
  <si>
    <t>vijay lakshmi</t>
  </si>
  <si>
    <t>nirbhay kumar</t>
  </si>
  <si>
    <t>rahmat ali</t>
  </si>
  <si>
    <t>rubi</t>
  </si>
  <si>
    <t>sumitra</t>
  </si>
  <si>
    <t>shanti devi</t>
  </si>
  <si>
    <t>amarnath</t>
  </si>
  <si>
    <t>vimla devi</t>
  </si>
  <si>
    <t>ram karan</t>
  </si>
  <si>
    <t>sakir ali</t>
  </si>
  <si>
    <t>ayub ali sekh</t>
  </si>
  <si>
    <t>akram</t>
  </si>
  <si>
    <t>alam</t>
  </si>
  <si>
    <t>mohd jakir</t>
  </si>
  <si>
    <t>gujar</t>
  </si>
  <si>
    <t>kedar nath</t>
  </si>
  <si>
    <t>ram sundar</t>
  </si>
  <si>
    <t>sunil kumar maurya</t>
  </si>
  <si>
    <t>shiv kumari  shukla</t>
  </si>
  <si>
    <t>dharampal tivari</t>
  </si>
  <si>
    <t>mahendra kumar</t>
  </si>
  <si>
    <t>surendra kumar</t>
  </si>
  <si>
    <t>meera devi</t>
  </si>
  <si>
    <t>radhe shyam tiwari</t>
  </si>
  <si>
    <t>nageshwar prasad tiwari</t>
  </si>
  <si>
    <t>shivansh tiwari</t>
  </si>
  <si>
    <t>rajpal tiwari</t>
  </si>
  <si>
    <t>rampati</t>
  </si>
  <si>
    <t>baijnath</t>
  </si>
  <si>
    <t>sumintra</t>
  </si>
  <si>
    <t>reeta saroj</t>
  </si>
  <si>
    <t>suresh amarnath verma</t>
  </si>
  <si>
    <t>bhaiyaram</t>
  </si>
  <si>
    <t>usha devi</t>
  </si>
  <si>
    <t>radhey shyam verma</t>
  </si>
  <si>
    <t>shyam devi</t>
  </si>
  <si>
    <t>suman devi</t>
  </si>
  <si>
    <t>ram dev</t>
  </si>
  <si>
    <t>ramraj devi</t>
  </si>
  <si>
    <t>pratap bahdur</t>
  </si>
  <si>
    <t>sudhir kumar patel</t>
  </si>
  <si>
    <t>ram khelawar verma</t>
  </si>
  <si>
    <t>ashok kumar</t>
  </si>
  <si>
    <t>ram ashre verma</t>
  </si>
  <si>
    <t>medhi hasan</t>
  </si>
  <si>
    <t>rajesh</t>
  </si>
  <si>
    <t>prema devi</t>
  </si>
  <si>
    <t>kamlesh</t>
  </si>
  <si>
    <t>vishwanath</t>
  </si>
  <si>
    <t>ram saumgh</t>
  </si>
  <si>
    <t>ramesh kumar</t>
  </si>
  <si>
    <t>shyam lal</t>
  </si>
  <si>
    <t>sunita devi</t>
  </si>
  <si>
    <t>satyendra verma</t>
  </si>
  <si>
    <t>girja devi</t>
  </si>
  <si>
    <t>sanjay</t>
  </si>
  <si>
    <t>ram krishna tiwari</t>
  </si>
  <si>
    <t>mathura prasad verma</t>
  </si>
  <si>
    <t>vijay bahadur</t>
  </si>
  <si>
    <t>jaggi</t>
  </si>
  <si>
    <t>ramjas</t>
  </si>
  <si>
    <t>krishna</t>
  </si>
  <si>
    <t>ram prasad pal</t>
  </si>
  <si>
    <t>31a</t>
  </si>
  <si>
    <t>131a</t>
  </si>
  <si>
    <t>bal mukund</t>
  </si>
  <si>
    <t>ayan pratap</t>
  </si>
  <si>
    <t>ankit saroj</t>
  </si>
  <si>
    <t>yashoda</t>
  </si>
  <si>
    <t>31b</t>
  </si>
  <si>
    <t>paras nath</t>
  </si>
  <si>
    <t>himanshu kumar</t>
  </si>
  <si>
    <t>sant pal</t>
  </si>
  <si>
    <t>ganesh prasad pal</t>
  </si>
  <si>
    <t>surnant lal</t>
  </si>
  <si>
    <t>ramdulan</t>
  </si>
  <si>
    <t>ram bachan</t>
  </si>
  <si>
    <t>ram santan saroj</t>
  </si>
  <si>
    <t>basant lal</t>
  </si>
  <si>
    <t>kamala devi</t>
  </si>
  <si>
    <t>ram milan</t>
  </si>
  <si>
    <t>ramkant</t>
  </si>
  <si>
    <t>gupta murmalal</t>
  </si>
  <si>
    <t>anara</t>
  </si>
  <si>
    <t>sumant lal</t>
  </si>
  <si>
    <t>nanhi</t>
  </si>
  <si>
    <t>ajay tiwari</t>
  </si>
  <si>
    <t>ajay singh</t>
  </si>
  <si>
    <t>geeta singh</t>
  </si>
  <si>
    <t>ram yash</t>
  </si>
  <si>
    <t>vithana devi</t>
  </si>
  <si>
    <t>phool chandar</t>
  </si>
  <si>
    <t>kashav prasad</t>
  </si>
  <si>
    <t>amanaa devi</t>
  </si>
  <si>
    <t>ram bodh</t>
  </si>
  <si>
    <t>doodhnath</t>
  </si>
  <si>
    <t>sheeta devi</t>
  </si>
  <si>
    <t>rajmani</t>
  </si>
  <si>
    <t>jay singh</t>
  </si>
  <si>
    <t>sarla devi</t>
  </si>
  <si>
    <t>anuj kumar</t>
  </si>
  <si>
    <t>ashish panday</t>
  </si>
  <si>
    <t>amarvati devi</t>
  </si>
  <si>
    <t>bade lal</t>
  </si>
  <si>
    <t>pushpa</t>
  </si>
  <si>
    <t>murlidhar</t>
  </si>
  <si>
    <t>shiv bahadur</t>
  </si>
  <si>
    <t>dinanath</t>
  </si>
  <si>
    <t>ram sajeevan</t>
  </si>
  <si>
    <t>raju kumar</t>
  </si>
  <si>
    <t>lallu</t>
  </si>
  <si>
    <t>ram prakesh tiwari</t>
  </si>
  <si>
    <t>mari sharan singh</t>
  </si>
  <si>
    <t>jeet lal verma</t>
  </si>
  <si>
    <t>ram lakhan</t>
  </si>
  <si>
    <t>chandra vati</t>
  </si>
  <si>
    <t>shiv bahadur gupta</t>
  </si>
  <si>
    <t>ram vrkish</t>
  </si>
  <si>
    <t>mata prasad</t>
  </si>
  <si>
    <t>sushma</t>
  </si>
  <si>
    <t>anju</t>
  </si>
  <si>
    <t>phool chandra</t>
  </si>
  <si>
    <t>phulmati devi</t>
  </si>
  <si>
    <t>ram sumer</t>
  </si>
  <si>
    <t>shobha</t>
  </si>
  <si>
    <t>vimala</t>
  </si>
  <si>
    <t>vitola</t>
  </si>
  <si>
    <t>shanti devi prapati</t>
  </si>
  <si>
    <t>jitendra gupta</t>
  </si>
  <si>
    <t>mevalal gupta</t>
  </si>
  <si>
    <t>kantu kumar</t>
  </si>
  <si>
    <t>vijay shankar</t>
  </si>
  <si>
    <t>avadh bihari panday</t>
  </si>
  <si>
    <t>kamleh kumar</t>
  </si>
  <si>
    <t>mishra lal jaiswal</t>
  </si>
  <si>
    <t>meera lal</t>
  </si>
  <si>
    <t>meena</t>
  </si>
  <si>
    <t>santosh kumar jaiswal</t>
  </si>
  <si>
    <t>karamchand jaiswal</t>
  </si>
  <si>
    <t>lal chand jaiswal</t>
  </si>
  <si>
    <t>rajesh kumar sarjo</t>
  </si>
  <si>
    <t>uday raj</t>
  </si>
  <si>
    <t>seeta</t>
  </si>
  <si>
    <t>suresh kumar</t>
  </si>
  <si>
    <t>kashaw prasad</t>
  </si>
  <si>
    <t>ram baran</t>
  </si>
  <si>
    <t>ram awadha</t>
  </si>
  <si>
    <t>kalavati</t>
  </si>
  <si>
    <t>ramraj pal</t>
  </si>
  <si>
    <t>merban singh</t>
  </si>
  <si>
    <t>raghuraj gaur</t>
  </si>
  <si>
    <t>lallu gaud</t>
  </si>
  <si>
    <t>beer bahadur singh</t>
  </si>
  <si>
    <t>ram singh</t>
  </si>
  <si>
    <t>fuleshara</t>
  </si>
  <si>
    <t>asha devi</t>
  </si>
  <si>
    <t>surmila</t>
  </si>
  <si>
    <t>smabana</t>
  </si>
  <si>
    <t>nageswar prasad</t>
  </si>
  <si>
    <t>sadhna tiwari</t>
  </si>
  <si>
    <t>ranjeetar</t>
  </si>
  <si>
    <t>vijay bahadu</t>
  </si>
  <si>
    <t>sita verma</t>
  </si>
  <si>
    <t>ram sajivan</t>
  </si>
  <si>
    <t>nirmala</t>
  </si>
  <si>
    <t>om prakesh magdurn</t>
  </si>
  <si>
    <t>vijay pal maurya</t>
  </si>
  <si>
    <t>rajbahadur ramsukh</t>
  </si>
  <si>
    <t>giulsher ali</t>
  </si>
  <si>
    <t>majeej ali</t>
  </si>
  <si>
    <t>gurudeen</t>
  </si>
  <si>
    <t>rekha devi</t>
  </si>
  <si>
    <t>sarju</t>
  </si>
  <si>
    <t>rajan kumar</t>
  </si>
  <si>
    <t>rajinder kumar</t>
  </si>
  <si>
    <t>kusum</t>
  </si>
  <si>
    <t>atul pandey</t>
  </si>
  <si>
    <t>kishan kumar</t>
  </si>
  <si>
    <t>ajay kumar</t>
  </si>
  <si>
    <t xml:space="preserve">suresh </t>
  </si>
  <si>
    <t>hansraj payadin</t>
  </si>
  <si>
    <t>salama bano</t>
  </si>
  <si>
    <t>raj kali</t>
  </si>
  <si>
    <t>jamatul nisha</t>
  </si>
  <si>
    <t>munira</t>
  </si>
  <si>
    <t>shahraj</t>
  </si>
  <si>
    <t>shailendra singh</t>
  </si>
  <si>
    <t>gyanendra pratap</t>
  </si>
  <si>
    <t>vijay bahadun singh</t>
  </si>
  <si>
    <t>madhubala singh</t>
  </si>
  <si>
    <t>pinky</t>
  </si>
  <si>
    <t>amita devi maurya</t>
  </si>
  <si>
    <t>pawan kumar</t>
  </si>
  <si>
    <t>kula deep singh</t>
  </si>
  <si>
    <t>om bakshi singh</t>
  </si>
  <si>
    <t>brahma deo pandey</t>
  </si>
  <si>
    <t>gulaba devi</t>
  </si>
  <si>
    <t>mahadev prayapati</t>
  </si>
  <si>
    <t xml:space="preserve">munni lal </t>
  </si>
  <si>
    <t>ram abhilash</t>
  </si>
  <si>
    <t xml:space="preserve">harikesh kumar maurya </t>
  </si>
  <si>
    <t>manju devi</t>
  </si>
  <si>
    <t>subarmati</t>
  </si>
  <si>
    <t>malti devi</t>
  </si>
  <si>
    <t>nisha</t>
  </si>
  <si>
    <t>mithlesh kumar</t>
  </si>
  <si>
    <t>devaki</t>
  </si>
  <si>
    <t>rajendra bahadur</t>
  </si>
  <si>
    <t>rajaram</t>
  </si>
  <si>
    <t>shivam maurya</t>
  </si>
  <si>
    <t>indra</t>
  </si>
  <si>
    <t>ranga bahudur</t>
  </si>
  <si>
    <t>bal wanta</t>
  </si>
  <si>
    <t>lalita singh</t>
  </si>
  <si>
    <t>vijendra avadhesh</t>
  </si>
  <si>
    <t>renu singh</t>
  </si>
  <si>
    <t>girija shankar singh</t>
  </si>
  <si>
    <t>kanchle</t>
  </si>
  <si>
    <t>ram chandan</t>
  </si>
  <si>
    <t>kalu ram</t>
  </si>
  <si>
    <t>49a</t>
  </si>
  <si>
    <t>49b</t>
  </si>
  <si>
    <t>parmila</t>
  </si>
  <si>
    <t>shyam shankar maurya</t>
  </si>
  <si>
    <t>sheh naryan maurya</t>
  </si>
  <si>
    <t>kedaranath</t>
  </si>
  <si>
    <t xml:space="preserve">mewa lal </t>
  </si>
  <si>
    <t>shivkali</t>
  </si>
  <si>
    <t>saroja</t>
  </si>
  <si>
    <t>meera</t>
  </si>
  <si>
    <t>dayan lal gupta</t>
  </si>
  <si>
    <t>kaushalya</t>
  </si>
  <si>
    <t>surya narayan</t>
  </si>
  <si>
    <t>anarkali</t>
  </si>
  <si>
    <t>rama raj</t>
  </si>
  <si>
    <t>sajan lal guptha</t>
  </si>
  <si>
    <t>kedarnath</t>
  </si>
  <si>
    <t>shesh narayan</t>
  </si>
  <si>
    <t>kaushaiya</t>
  </si>
  <si>
    <t>kalurma</t>
  </si>
  <si>
    <t>ram chandra</t>
  </si>
  <si>
    <t>ram niwash</t>
  </si>
  <si>
    <t>doothnath</t>
  </si>
  <si>
    <t>devkali</t>
  </si>
  <si>
    <t>manorma pal</t>
  </si>
  <si>
    <t>ram sumen</t>
  </si>
  <si>
    <t>manorma</t>
  </si>
  <si>
    <t>ram murti maurya</t>
  </si>
  <si>
    <t>raj narayan maurya</t>
  </si>
  <si>
    <t>rajeshwari</t>
  </si>
  <si>
    <t>rajpati</t>
  </si>
  <si>
    <t>dheeraj kumar maurya</t>
  </si>
  <si>
    <t>asha maurya</t>
  </si>
  <si>
    <t>sandeep kumar maurya</t>
  </si>
  <si>
    <t>harishan kaur</t>
  </si>
  <si>
    <t>dinesh</t>
  </si>
  <si>
    <t>mahendra</t>
  </si>
  <si>
    <t>shiva saroj</t>
  </si>
  <si>
    <t>raj bahadur</t>
  </si>
  <si>
    <t>amit kumar pal</t>
  </si>
  <si>
    <t>udres</t>
  </si>
  <si>
    <t>rajbali</t>
  </si>
  <si>
    <t>prince pal</t>
  </si>
  <si>
    <t>suresh kuman</t>
  </si>
  <si>
    <t>satish kumar pal</t>
  </si>
  <si>
    <t>brijesh kumar pal</t>
  </si>
  <si>
    <t>vijay kumar</t>
  </si>
  <si>
    <t>ajeet pandey</t>
  </si>
  <si>
    <t>madhuri</t>
  </si>
  <si>
    <t>maharaj din</t>
  </si>
  <si>
    <t>kamta prasad</t>
  </si>
  <si>
    <t>gayatri devi</t>
  </si>
  <si>
    <t>kamlesh kumar</t>
  </si>
  <si>
    <t>sangeta prajapat</t>
  </si>
  <si>
    <t>sheela</t>
  </si>
  <si>
    <t>manju</t>
  </si>
  <si>
    <t>sangeeta</t>
  </si>
  <si>
    <t>bhanumati</t>
  </si>
  <si>
    <t>janaki devi</t>
  </si>
  <si>
    <t>kalpnath yadav</t>
  </si>
  <si>
    <t>meena yadav</t>
  </si>
  <si>
    <t>savitri yadav</t>
  </si>
  <si>
    <t>jagrani</t>
  </si>
  <si>
    <t>meena devi</t>
  </si>
  <si>
    <t>amarawati vain</t>
  </si>
  <si>
    <t>shobha devi</t>
  </si>
  <si>
    <t>shanti</t>
  </si>
  <si>
    <t>kalawati</t>
  </si>
  <si>
    <t>ram ajor</t>
  </si>
  <si>
    <t>chandra kali</t>
  </si>
  <si>
    <t>omkarnath sharma</t>
  </si>
  <si>
    <t>mahesh sharama</t>
  </si>
  <si>
    <t>dinesh kumar sharma</t>
  </si>
  <si>
    <t>temple</t>
  </si>
  <si>
    <t>kripal sharma</t>
  </si>
  <si>
    <t>reena ramji sharma</t>
  </si>
  <si>
    <t>neetu sharma</t>
  </si>
  <si>
    <t>rinki</t>
  </si>
  <si>
    <t>ram kailash sharma</t>
  </si>
  <si>
    <t>surekha sharma</t>
  </si>
  <si>
    <t>gham shyam pandey</t>
  </si>
  <si>
    <t>dharam raj sharama</t>
  </si>
  <si>
    <t>ram dev sharma</t>
  </si>
  <si>
    <t>subash sharma</t>
  </si>
  <si>
    <t>maharani</t>
  </si>
  <si>
    <t>shail kumari</t>
  </si>
  <si>
    <t>matafer</t>
  </si>
  <si>
    <t>prema saroj</t>
  </si>
  <si>
    <t>sukhani</t>
  </si>
  <si>
    <t>soorasati</t>
  </si>
  <si>
    <t>kamlesh kumar saroj</t>
  </si>
  <si>
    <t>sarita saroj</t>
  </si>
  <si>
    <t>budh ram verma</t>
  </si>
  <si>
    <t>ram kumar yadav</t>
  </si>
  <si>
    <t>prabhavati</t>
  </si>
  <si>
    <t>sudama</t>
  </si>
  <si>
    <t>lalit yadav</t>
  </si>
  <si>
    <t>rohit</t>
  </si>
  <si>
    <t>anant prakash</t>
  </si>
  <si>
    <t>paradhan not giving his adhar</t>
  </si>
  <si>
    <t>school</t>
  </si>
  <si>
    <t>POWER MECH PROJECT LIMITED -BRCPCL(JV).</t>
  </si>
  <si>
    <t>MEDHAJ CONSULTANCY (THIRD PARTY INS.)</t>
  </si>
  <si>
    <t>UTTAR PRADESH JAL NIGAM(RURAL)-CLIENT.</t>
  </si>
  <si>
    <t xml:space="preserve">DESIGNATION </t>
  </si>
  <si>
    <t>NAME</t>
  </si>
  <si>
    <t>SIGN.with date</t>
  </si>
  <si>
    <t xml:space="preserve">GOVERNMENT OF UTTAR PRADESH </t>
  </si>
  <si>
    <t xml:space="preserve">STATE WATER &amp; SANITATION MISSION ( SWSM ) </t>
  </si>
  <si>
    <t>Joint Measurement Report of HTC/FHTC</t>
  </si>
  <si>
    <t>Name of the Work :- Survey , Design Preparation of DPR , Construction , Commissioning and O&amp;M for 10 Years of Various Rural Water Supply Projects in the state of Uttar Pradesh as Per Request for Proposal for Division " Prayagraj "</t>
  </si>
  <si>
    <t>Name of the Agency : POWER MECH PROJECTS LIMITED – BHOORATHNOM CONSTRUCTIONS COMPANY PRIVATE LIMITED (JV), Hyderabad.</t>
  </si>
  <si>
    <t>Name OF Scheme</t>
  </si>
  <si>
    <t>:</t>
  </si>
  <si>
    <t>Total Scope</t>
  </si>
  <si>
    <t>JMR No.</t>
  </si>
  <si>
    <t>Date of JMR</t>
  </si>
  <si>
    <t>Sr. No.</t>
  </si>
  <si>
    <t xml:space="preserve">Start Node </t>
  </si>
  <si>
    <t>End Node</t>
  </si>
  <si>
    <t>Dia</t>
  </si>
  <si>
    <t>House holder name
( as per adhar)</t>
  </si>
  <si>
    <t>Father/Husband name
(as per adhar)</t>
  </si>
  <si>
    <t>Aadhar No</t>
  </si>
  <si>
    <t>Remark</t>
  </si>
  <si>
    <t>J181</t>
  </si>
  <si>
    <t>J178</t>
  </si>
  <si>
    <t>HEERAWATI</t>
  </si>
  <si>
    <t>MOHAN</t>
  </si>
  <si>
    <t>RAM CHANDRA</t>
  </si>
  <si>
    <t>NANKU</t>
  </si>
  <si>
    <t>J156</t>
  </si>
  <si>
    <t>J157</t>
  </si>
  <si>
    <t>ANJU SAROJ</t>
  </si>
  <si>
    <t>RAJESH SAROJ</t>
  </si>
  <si>
    <t>NASRIBEGUM</t>
  </si>
  <si>
    <t>NISAR KHAN</t>
  </si>
  <si>
    <t>JAHIDA BEGAM</t>
  </si>
  <si>
    <t>ISRAIL KHAN</t>
  </si>
  <si>
    <t>J160</t>
  </si>
  <si>
    <t>KAIKSHA BANO</t>
  </si>
  <si>
    <t>AFTAB ALAM</t>
  </si>
  <si>
    <t xml:space="preserve">RAM KRIPAL  </t>
  </si>
  <si>
    <t>RAM ADHAR YADAV</t>
  </si>
  <si>
    <t>MOHAMMED SHAHLD</t>
  </si>
  <si>
    <t>KAYYUM KHAN</t>
  </si>
  <si>
    <t>RAFIKUL</t>
  </si>
  <si>
    <t>ASALAM KHAN</t>
  </si>
  <si>
    <t>J150</t>
  </si>
  <si>
    <t>AMINA BEGAM</t>
  </si>
  <si>
    <t>MUSTAK KHAN</t>
  </si>
  <si>
    <t>SHANTI</t>
  </si>
  <si>
    <t xml:space="preserve">TIPU </t>
  </si>
  <si>
    <t>KAMLA</t>
  </si>
  <si>
    <t>BUDDHU</t>
  </si>
  <si>
    <t>MANOJ KUMAR</t>
  </si>
  <si>
    <t>SONI RAM</t>
  </si>
  <si>
    <t>KAUSHILYA</t>
  </si>
  <si>
    <t>RAMESH</t>
  </si>
  <si>
    <t>J161</t>
  </si>
  <si>
    <t xml:space="preserve">SAJAN LAL </t>
  </si>
  <si>
    <t>SADDHAR</t>
  </si>
  <si>
    <t>RAM ASHISH</t>
  </si>
  <si>
    <t>MANGU</t>
  </si>
  <si>
    <t>BANDICHHOR SAHAB</t>
  </si>
  <si>
    <t>MANGARU</t>
  </si>
  <si>
    <t>MAGRU</t>
  </si>
  <si>
    <t>KHADDAR</t>
  </si>
  <si>
    <t>J162</t>
  </si>
  <si>
    <t>AKHTAR KHAN</t>
  </si>
  <si>
    <t>MOHAMMAD ALI</t>
  </si>
  <si>
    <t>ANSARI MOHAIUDDIN</t>
  </si>
  <si>
    <t>MOHAMMAD AMIN</t>
  </si>
  <si>
    <t>KAMTESH</t>
  </si>
  <si>
    <t>HIRA LAL</t>
  </si>
  <si>
    <t>SHADIK ALI</t>
  </si>
  <si>
    <t>ROJAN GAON</t>
  </si>
  <si>
    <t>J163</t>
  </si>
  <si>
    <t>J164</t>
  </si>
  <si>
    <t>MUSTAK ANSARI</t>
  </si>
  <si>
    <t>KASIM ANSARI</t>
  </si>
  <si>
    <t>URMILA DEVI</t>
  </si>
  <si>
    <t>SHIV PRASHAD SAROJ</t>
  </si>
  <si>
    <t>SUNDRIKA</t>
  </si>
  <si>
    <t>RAJ KUMAR</t>
  </si>
  <si>
    <t>JAIBUL NISHA</t>
  </si>
  <si>
    <t>GULAM NAVI</t>
  </si>
  <si>
    <t>FARAHIM</t>
  </si>
  <si>
    <t>KASHIM</t>
  </si>
  <si>
    <t>J175</t>
  </si>
  <si>
    <t>J176</t>
  </si>
  <si>
    <t>SABEENA BANO</t>
  </si>
  <si>
    <t>NASEEM ANSARI</t>
  </si>
  <si>
    <t>TABASSUM BANO</t>
  </si>
  <si>
    <t>NAFIS ANSARI</t>
  </si>
  <si>
    <t>NURJHAN BIBI</t>
  </si>
  <si>
    <t>RAHMAT ULLAH KHAN</t>
  </si>
  <si>
    <t>J177</t>
  </si>
  <si>
    <t>FOOLJAHAN</t>
  </si>
  <si>
    <t>SALAMUDDIN</t>
  </si>
  <si>
    <t>AJMATUL NISHA</t>
  </si>
  <si>
    <t>SHERAJUDDIN KHAN</t>
  </si>
  <si>
    <t>HASINA</t>
  </si>
  <si>
    <t>SAIDA KHAN</t>
  </si>
  <si>
    <t>J175A</t>
  </si>
  <si>
    <t>J175B</t>
  </si>
  <si>
    <t>REHANA BEGUM</t>
  </si>
  <si>
    <t>UMER KHAN</t>
  </si>
  <si>
    <t>ALAM</t>
  </si>
  <si>
    <t>NURJAN KHAN</t>
  </si>
  <si>
    <t>NISHAR AHAMAD</t>
  </si>
  <si>
    <t>MUKHTAR KHAN</t>
  </si>
  <si>
    <t>SAHIDUL NISHA</t>
  </si>
  <si>
    <t>MUSTUK AHAMAD</t>
  </si>
  <si>
    <t>KAMARUL NISHA</t>
  </si>
  <si>
    <t>NASIM KHAN</t>
  </si>
  <si>
    <t>J172</t>
  </si>
  <si>
    <t xml:space="preserve">J175 </t>
  </si>
  <si>
    <t>MAHATAB</t>
  </si>
  <si>
    <t>AKRAM KHAN</t>
  </si>
  <si>
    <t>AKRAM</t>
  </si>
  <si>
    <t>ALAM KHAN</t>
  </si>
  <si>
    <t>PRBHAVATI DEVI</t>
  </si>
  <si>
    <t>RAM NATH</t>
  </si>
  <si>
    <t>ARTI</t>
  </si>
  <si>
    <t>RANJEET</t>
  </si>
  <si>
    <t>J31</t>
  </si>
  <si>
    <t>J23</t>
  </si>
  <si>
    <t>JAGDISHA PRASHAD</t>
  </si>
  <si>
    <t>DURBALI</t>
  </si>
  <si>
    <t>TAUSEB KHAN</t>
  </si>
  <si>
    <t>SOVEN KHAN</t>
  </si>
  <si>
    <t>MUNNU</t>
  </si>
  <si>
    <t>HERA LAL</t>
  </si>
  <si>
    <t>MAIMUN NISHA</t>
  </si>
  <si>
    <t>SAFEEK KHAN</t>
  </si>
  <si>
    <t>J22</t>
  </si>
  <si>
    <t>J21</t>
  </si>
  <si>
    <t>ROOKHANI</t>
  </si>
  <si>
    <t>SURAJ</t>
  </si>
  <si>
    <t>SAHBAZ KHAN</t>
  </si>
  <si>
    <t>MOTI KHAN</t>
  </si>
  <si>
    <t>CHOTE LAL</t>
  </si>
  <si>
    <t>RAM SOMER</t>
  </si>
  <si>
    <t>J83</t>
  </si>
  <si>
    <t>J84</t>
  </si>
  <si>
    <t>DRAHLADI PAL</t>
  </si>
  <si>
    <t>DUDHANATH</t>
  </si>
  <si>
    <t>VIVEK PAL</t>
  </si>
  <si>
    <t>PRAHLADI PAL</t>
  </si>
  <si>
    <t>HALIM</t>
  </si>
  <si>
    <t>INTJAR KHAN</t>
  </si>
  <si>
    <t>HARILAL</t>
  </si>
  <si>
    <t>GHINHU</t>
  </si>
  <si>
    <t>J47</t>
  </si>
  <si>
    <t>J44</t>
  </si>
  <si>
    <t>SAPNA GAUTAM</t>
  </si>
  <si>
    <t>SHYAM NARAYAN GAUTAM</t>
  </si>
  <si>
    <t>INDRAVATI DEVI</t>
  </si>
  <si>
    <t>RAM UDIT</t>
  </si>
  <si>
    <t>RITA</t>
  </si>
  <si>
    <t>MUNNA LAL</t>
  </si>
  <si>
    <t>J38</t>
  </si>
  <si>
    <t>RANJEET KUMAR</t>
  </si>
  <si>
    <t>KAMLESH</t>
  </si>
  <si>
    <t>RAMACHAL</t>
  </si>
  <si>
    <t>LODAEE</t>
  </si>
  <si>
    <t>J36</t>
  </si>
  <si>
    <t>J34</t>
  </si>
  <si>
    <t>JETHU</t>
  </si>
  <si>
    <t>MATA BADAL</t>
  </si>
  <si>
    <t>ASHWANI PATEL</t>
  </si>
  <si>
    <t>DINESH KUMAR VERMA</t>
  </si>
  <si>
    <t>J62</t>
  </si>
  <si>
    <t>J61</t>
  </si>
  <si>
    <t>KAILASHI</t>
  </si>
  <si>
    <t>RAYSUKH</t>
  </si>
  <si>
    <t>SHAHEEN BANO</t>
  </si>
  <si>
    <t>RIYAJUDDEN KHAN</t>
  </si>
  <si>
    <t>J52</t>
  </si>
  <si>
    <t>RAHISUL NISHA</t>
  </si>
  <si>
    <t>RUKSANA</t>
  </si>
  <si>
    <t>SARIF KHAN</t>
  </si>
  <si>
    <t>TARSSUM BEGAM</t>
  </si>
  <si>
    <t>SAHIM KHAN</t>
  </si>
  <si>
    <t>KALAVATI</t>
  </si>
  <si>
    <t>MAHAVEER</t>
  </si>
  <si>
    <t>J64</t>
  </si>
  <si>
    <t>J63</t>
  </si>
  <si>
    <t>AMARAVATI</t>
  </si>
  <si>
    <t>SANT PRASAD</t>
  </si>
  <si>
    <t>ILIYAS HIDAYTULLA SHAIKH</t>
  </si>
  <si>
    <t>BACHAI SHETH</t>
  </si>
  <si>
    <t>SUNDARI</t>
  </si>
  <si>
    <t>NAND LAL</t>
  </si>
  <si>
    <t>SHRI RAM</t>
  </si>
  <si>
    <t>NAGESHAR</t>
  </si>
  <si>
    <t>J69</t>
  </si>
  <si>
    <t>PRIYANKA</t>
  </si>
  <si>
    <t>RAKESH KUMAR</t>
  </si>
  <si>
    <t>MO. JABIR</t>
  </si>
  <si>
    <t>ABBAS</t>
  </si>
  <si>
    <t>SURSATI DEVI</t>
  </si>
  <si>
    <t>BHOLA PRAJAPATI</t>
  </si>
  <si>
    <t>MANJU DEVI</t>
  </si>
  <si>
    <t>MEERA</t>
  </si>
  <si>
    <t>RAM MILAN</t>
  </si>
  <si>
    <t>J59</t>
  </si>
  <si>
    <t>J60</t>
  </si>
  <si>
    <t>CHATKILA</t>
  </si>
  <si>
    <t>RAM BAHADUR</t>
  </si>
  <si>
    <t>PUSHPA</t>
  </si>
  <si>
    <t>SHIV PRASAD</t>
  </si>
  <si>
    <t>GEETA DEVI</t>
  </si>
  <si>
    <t>SANJAY</t>
  </si>
  <si>
    <t>SHITLA PRASAD</t>
  </si>
  <si>
    <t>GANGA PRASAD</t>
  </si>
  <si>
    <t>ANJUM BEGAM</t>
  </si>
  <si>
    <t>J75</t>
  </si>
  <si>
    <t>HAIDARI</t>
  </si>
  <si>
    <t>MOBIN KHAN</t>
  </si>
  <si>
    <t>FARIDA BEGAM</t>
  </si>
  <si>
    <t>SERAJUDDIN KHAN</t>
  </si>
  <si>
    <t>FAIJAN KHAN</t>
  </si>
  <si>
    <t>MAHMOOD KHAN</t>
  </si>
  <si>
    <t>J77</t>
  </si>
  <si>
    <t>MERAJ KHAN</t>
  </si>
  <si>
    <t>RASEED KHAN</t>
  </si>
  <si>
    <t>JAY PRAKASH</t>
  </si>
  <si>
    <t>NANHKU RAM</t>
  </si>
  <si>
    <t>J115</t>
  </si>
  <si>
    <t>J116</t>
  </si>
  <si>
    <t>REETA DEVI</t>
  </si>
  <si>
    <t>MOHAN LAL</t>
  </si>
  <si>
    <t>MADAN LAL</t>
  </si>
  <si>
    <t>JAGANNATH</t>
  </si>
  <si>
    <t xml:space="preserve">REETA </t>
  </si>
  <si>
    <t>MOTI LAL</t>
  </si>
  <si>
    <t>WAHIDUL NISHA</t>
  </si>
  <si>
    <t>NAJMA BEGAM</t>
  </si>
  <si>
    <t>YAR MOHAMMAD</t>
  </si>
  <si>
    <t>J152</t>
  </si>
  <si>
    <t>J153</t>
  </si>
  <si>
    <t>MATIN</t>
  </si>
  <si>
    <t>TEJ BAHADUR</t>
  </si>
  <si>
    <t>AFRIN</t>
  </si>
  <si>
    <t>AJIM</t>
  </si>
  <si>
    <t>SUNEETA DEVI</t>
  </si>
  <si>
    <t>LALMANI VERMA</t>
  </si>
  <si>
    <t>SUSHEELA</t>
  </si>
  <si>
    <t>GURUDEEN</t>
  </si>
  <si>
    <t>SHREE DEVI</t>
  </si>
  <si>
    <t>SANTRAM</t>
  </si>
  <si>
    <t>AKHTARI BEGAM</t>
  </si>
  <si>
    <t>MOHD KALIM</t>
  </si>
  <si>
    <t>J188</t>
  </si>
  <si>
    <t>J192</t>
  </si>
  <si>
    <t>RUKMUDDIN</t>
  </si>
  <si>
    <t>SHABBIR KHAN</t>
  </si>
  <si>
    <t>NJMA BANO</t>
  </si>
  <si>
    <t>VAHAJUDEEN</t>
  </si>
  <si>
    <t>J113</t>
  </si>
  <si>
    <t>SABANA BANO</t>
  </si>
  <si>
    <t>MATIN KHAN</t>
  </si>
  <si>
    <t>RESHAM BANO</t>
  </si>
  <si>
    <t>ANISH KHAN</t>
  </si>
  <si>
    <t>SAKEENA BEGAM</t>
  </si>
  <si>
    <t>MO. KAMRUDDIN</t>
  </si>
  <si>
    <t>J117</t>
  </si>
  <si>
    <t>SAFDAR KHAN</t>
  </si>
  <si>
    <t>RUVINA BANO</t>
  </si>
  <si>
    <t>NAIM KHAN</t>
  </si>
  <si>
    <t>J122</t>
  </si>
  <si>
    <t>USMAN SHEKH</t>
  </si>
  <si>
    <t>MOHD MAUFIK SHEKH</t>
  </si>
  <si>
    <t>J1</t>
  </si>
  <si>
    <t>J2</t>
  </si>
  <si>
    <t>SAMEEM KHAN</t>
  </si>
  <si>
    <t>SHAHJHA</t>
  </si>
  <si>
    <t>ISHAK</t>
  </si>
  <si>
    <t>ALIRJA KHAN</t>
  </si>
  <si>
    <t>HASAN KHAN</t>
  </si>
  <si>
    <t>ISLAM</t>
  </si>
  <si>
    <t>GHARU</t>
  </si>
  <si>
    <t>RAVIYA BEGAM</t>
  </si>
  <si>
    <t>KUDDUS KHAN</t>
  </si>
  <si>
    <t>RAM LOTAN</t>
  </si>
  <si>
    <t>RAM BAHORI</t>
  </si>
  <si>
    <t>J9</t>
  </si>
  <si>
    <t>J11</t>
  </si>
  <si>
    <t>AADA</t>
  </si>
  <si>
    <t>MAHENDRA</t>
  </si>
  <si>
    <t>KITABUL NISHA</t>
  </si>
  <si>
    <t>AMIN</t>
  </si>
  <si>
    <t>RAJKUMAR</t>
  </si>
  <si>
    <t>HARKHALI</t>
  </si>
  <si>
    <t>J17</t>
  </si>
  <si>
    <t>ANARA</t>
  </si>
  <si>
    <t>GUNNU</t>
  </si>
  <si>
    <t>ANEES KHAN</t>
  </si>
  <si>
    <t>SAGEER KHAN</t>
  </si>
  <si>
    <t xml:space="preserve">J8 </t>
  </si>
  <si>
    <t>MARIYAM BEGAM</t>
  </si>
  <si>
    <t>SAHEEM KHAN</t>
  </si>
  <si>
    <t>J8</t>
  </si>
  <si>
    <t>ARUN KUMAR</t>
  </si>
  <si>
    <t>VIJAY KUMAR</t>
  </si>
  <si>
    <t>PAWAN KUMAR</t>
  </si>
  <si>
    <t>RAM SURAT</t>
  </si>
  <si>
    <t>DINESH KUMAR</t>
  </si>
  <si>
    <t>VISUN PRASAD</t>
  </si>
  <si>
    <t>RAM BADAN</t>
  </si>
  <si>
    <t>RAMAI</t>
  </si>
  <si>
    <t>SAMUN KHAN</t>
  </si>
  <si>
    <t>SAMSUDDIN KHAN</t>
  </si>
  <si>
    <t>J3</t>
  </si>
  <si>
    <t>OM PRAKASH</t>
  </si>
  <si>
    <t>BRIJLAL</t>
  </si>
  <si>
    <t>RABIYA BEGAM</t>
  </si>
  <si>
    <t>MO. MOBIN KHAN</t>
  </si>
  <si>
    <t>J5</t>
  </si>
  <si>
    <t>CHANDA</t>
  </si>
  <si>
    <t>JAFRUDDI</t>
  </si>
  <si>
    <t>MOHD IMRAN KHAN</t>
  </si>
  <si>
    <t>SAIFUDDIN KHAN</t>
  </si>
  <si>
    <t>SAJIDA BANO</t>
  </si>
  <si>
    <t>TAUHEED KHAN</t>
  </si>
  <si>
    <t>WQ01190982</t>
  </si>
  <si>
    <t>J186</t>
  </si>
  <si>
    <t>HIRAVATI</t>
  </si>
  <si>
    <t>VIJAY PAL</t>
  </si>
  <si>
    <t>INDRAPAL</t>
  </si>
  <si>
    <t>VISHRAM</t>
  </si>
  <si>
    <t>J198</t>
  </si>
  <si>
    <t>J107</t>
  </si>
  <si>
    <t>RAM PRAKASH</t>
  </si>
  <si>
    <t>MERALAL</t>
  </si>
  <si>
    <t>MO YUSUF</t>
  </si>
  <si>
    <t>SADDIK</t>
  </si>
  <si>
    <t>SHAHER BANO</t>
  </si>
  <si>
    <t>MOHAMMAD ATIK</t>
  </si>
  <si>
    <t>SOKHANA DEVI</t>
  </si>
  <si>
    <t>RAM JATAN</t>
  </si>
  <si>
    <t>RAM ABHILASH</t>
  </si>
  <si>
    <t>GANPATI</t>
  </si>
  <si>
    <t>J109</t>
  </si>
  <si>
    <t>ABHISHEK</t>
  </si>
  <si>
    <t>HARISHANKAR</t>
  </si>
  <si>
    <t>ASHISH KUMAR</t>
  </si>
  <si>
    <t>RAJENDRA PRASAD</t>
  </si>
  <si>
    <t>SUSHILA</t>
  </si>
  <si>
    <t>VIDESHI</t>
  </si>
  <si>
    <t>MOHD ANAS KHAN</t>
  </si>
  <si>
    <t>MOHD IKBAAL KHAN</t>
  </si>
  <si>
    <t>SAMSHER KHAN</t>
  </si>
  <si>
    <t>HADDISH</t>
  </si>
  <si>
    <t>AMEEN</t>
  </si>
  <si>
    <t>J105</t>
  </si>
  <si>
    <t>J112</t>
  </si>
  <si>
    <t>ANWAR MOHD ALI KHAN</t>
  </si>
  <si>
    <t>MOHAMMAD ALI KHAN</t>
  </si>
  <si>
    <t>ASAGARI BEGAM</t>
  </si>
  <si>
    <t>JAMALUDDEEN</t>
  </si>
  <si>
    <t>AMAR BAHADUR</t>
  </si>
  <si>
    <t>NIHOR</t>
  </si>
  <si>
    <t>description</t>
  </si>
  <si>
    <t>units</t>
  </si>
  <si>
    <t>ISSUED QTY</t>
  </si>
  <si>
    <t>HASINA BEGUM</t>
  </si>
  <si>
    <t>BIBI BAGAN LANS</t>
  </si>
  <si>
    <t xml:space="preserve">G.I PIPE  </t>
  </si>
  <si>
    <t>MTRS</t>
  </si>
  <si>
    <t>ISLAM KHAN</t>
  </si>
  <si>
    <t>ABDUL MASJEED KHAN</t>
  </si>
  <si>
    <t>MDPE PIPE 20MM COIL-500MTRS</t>
  </si>
  <si>
    <t>J130</t>
  </si>
  <si>
    <t>KITABUN NISHA</t>
  </si>
  <si>
    <t>KALIM KHAN</t>
  </si>
  <si>
    <t>PPCLamps saddle-63*1/2"</t>
  </si>
  <si>
    <t>nos</t>
  </si>
  <si>
    <t>PRITHVI PAL</t>
  </si>
  <si>
    <t>PPCLamps saddle-75*1/2"</t>
  </si>
  <si>
    <t>J138</t>
  </si>
  <si>
    <t>SAVITRI DEVI</t>
  </si>
  <si>
    <t>SHIV KUMAR VERMA</t>
  </si>
  <si>
    <t>PPCLamps saddle-90*1/2"</t>
  </si>
  <si>
    <t>BHULAN</t>
  </si>
  <si>
    <t>RAM SAMUJH</t>
  </si>
  <si>
    <t>PPCLamps saddle-110*1/2"</t>
  </si>
  <si>
    <t>JAGPATTI</t>
  </si>
  <si>
    <t>PPCLamps saddle-125*1/2"</t>
  </si>
  <si>
    <t>RAM AVADH</t>
  </si>
  <si>
    <t>PPCLamps saddle-140*1/2"</t>
  </si>
  <si>
    <t>J142</t>
  </si>
  <si>
    <t>SAHEDA BEGAM</t>
  </si>
  <si>
    <t>PPCLamps saddle-160*1/2"</t>
  </si>
  <si>
    <t>RAM PADARATH</t>
  </si>
  <si>
    <t>SITARAM</t>
  </si>
  <si>
    <t>PPCLamps saddle-200*1/2"</t>
  </si>
  <si>
    <t>pp comp fm theard adapter-20mm*1/2"</t>
  </si>
  <si>
    <t>GANESH PRASAD VERMA</t>
  </si>
  <si>
    <t>JAGANNATH VERMA</t>
  </si>
  <si>
    <t>pp comp fm theard elb off taken-20mm*1/2"</t>
  </si>
  <si>
    <t>SURSATI</t>
  </si>
  <si>
    <t>DERATADIN</t>
  </si>
  <si>
    <t>threaded fcv-1/2"(15nb)</t>
  </si>
  <si>
    <t xml:space="preserve">NEELU </t>
  </si>
  <si>
    <t>SHYAM LAL</t>
  </si>
  <si>
    <t>GI elbow</t>
  </si>
  <si>
    <t>RAM FER SINGH</t>
  </si>
  <si>
    <t>BAIJNATH</t>
  </si>
  <si>
    <t>GI socket</t>
  </si>
  <si>
    <t>LAUKUSH</t>
  </si>
  <si>
    <t>KALAWATI</t>
  </si>
  <si>
    <t>KARTHIK</t>
  </si>
  <si>
    <t>15mm nipple-0.3mm</t>
  </si>
  <si>
    <t>PRIYANSHU PATEL</t>
  </si>
  <si>
    <t>DURGA PRASAD PATEL</t>
  </si>
  <si>
    <t>AMRAWATI</t>
  </si>
  <si>
    <t>RAM PAL</t>
  </si>
  <si>
    <t>bib cock ptmt(taps)</t>
  </si>
  <si>
    <t>VINOD SAROJ</t>
  </si>
  <si>
    <t>SURESH SAROJ</t>
  </si>
  <si>
    <t>teflon tape</t>
  </si>
  <si>
    <t>MAHENDRA SINGH</t>
  </si>
  <si>
    <t>g.inails</t>
  </si>
  <si>
    <t>SHIVA</t>
  </si>
  <si>
    <t>PREM SINGH</t>
  </si>
  <si>
    <t>J48</t>
  </si>
  <si>
    <t>TEMPLE</t>
  </si>
  <si>
    <t>J33</t>
  </si>
  <si>
    <t>J27</t>
  </si>
  <si>
    <t>MAJID</t>
  </si>
  <si>
    <t>J114</t>
  </si>
  <si>
    <t>:MANGRAURA</t>
  </si>
  <si>
    <t>j90</t>
  </si>
  <si>
    <t>j105</t>
  </si>
  <si>
    <t>j95</t>
  </si>
  <si>
    <t>j129</t>
  </si>
  <si>
    <t>j150</t>
  </si>
  <si>
    <t>j124</t>
  </si>
  <si>
    <t>j121</t>
  </si>
  <si>
    <t>Mohd Naseem</t>
  </si>
  <si>
    <t>sabnan</t>
  </si>
  <si>
    <t>Khurishid</t>
  </si>
  <si>
    <t>Afshar jahan</t>
  </si>
  <si>
    <t>j152</t>
  </si>
  <si>
    <t>j172</t>
  </si>
  <si>
    <t>Hiralal</t>
  </si>
  <si>
    <t>Shyam lal</t>
  </si>
  <si>
    <t>j55</t>
  </si>
  <si>
    <t>j54</t>
  </si>
  <si>
    <t>Shamimkhan</t>
  </si>
  <si>
    <t>Nadim mohammad</t>
  </si>
  <si>
    <t>j122</t>
  </si>
  <si>
    <t>Lal mohammad</t>
  </si>
  <si>
    <t>Mohd Ibrahim</t>
  </si>
  <si>
    <t>j131</t>
  </si>
  <si>
    <t>j84</t>
  </si>
  <si>
    <t>Mandir</t>
  </si>
  <si>
    <t>j160</t>
  </si>
  <si>
    <t>j161</t>
  </si>
  <si>
    <t>masjid</t>
  </si>
  <si>
    <t>j68</t>
  </si>
  <si>
    <t>j63</t>
  </si>
  <si>
    <t>ram anand</t>
  </si>
  <si>
    <t>Raja ram</t>
  </si>
  <si>
    <t>rajeev kumar</t>
  </si>
  <si>
    <t>Rinki saroj</t>
  </si>
  <si>
    <t>jag bahdur</t>
  </si>
  <si>
    <t>Rinki devi</t>
  </si>
  <si>
    <t>ram bahal</t>
  </si>
  <si>
    <t>Kalavathi</t>
  </si>
  <si>
    <t>j78</t>
  </si>
  <si>
    <t>j82</t>
  </si>
  <si>
    <t>yunus ali</t>
  </si>
  <si>
    <t>Abdul lathi</t>
  </si>
  <si>
    <t>Abdul washid</t>
  </si>
  <si>
    <t>Razia begum</t>
  </si>
  <si>
    <t>irshad ali</t>
  </si>
  <si>
    <t>Rabia Begum</t>
  </si>
  <si>
    <t>j47</t>
  </si>
  <si>
    <t>j44</t>
  </si>
  <si>
    <t>abad ali</t>
  </si>
  <si>
    <t>Nawab ali</t>
  </si>
  <si>
    <t>nawab ali</t>
  </si>
  <si>
    <t>Naseeren begum</t>
  </si>
  <si>
    <t>ram avtar saroj</t>
  </si>
  <si>
    <t>Prem devi</t>
  </si>
  <si>
    <t>khedru ra</t>
  </si>
  <si>
    <t>Dharmendra kumar</t>
  </si>
  <si>
    <t>j71</t>
  </si>
  <si>
    <t>j73</t>
  </si>
  <si>
    <t>pher pandey</t>
  </si>
  <si>
    <t>Dinesh kumar paney</t>
  </si>
  <si>
    <t>dharam dutt pandey</t>
  </si>
  <si>
    <t>Sambunath pandey</t>
  </si>
  <si>
    <t>radhey shyam</t>
  </si>
  <si>
    <t>Anil kumar pandey</t>
  </si>
  <si>
    <t>rama shankar</t>
  </si>
  <si>
    <t>Shyam kumar</t>
  </si>
  <si>
    <t>khedu ram</t>
  </si>
  <si>
    <t>Ramesh kumar</t>
  </si>
  <si>
    <t>shiva shankar</t>
  </si>
  <si>
    <t>Badka</t>
  </si>
  <si>
    <t>ramalavat</t>
  </si>
  <si>
    <t>Kuldeep saroj</t>
  </si>
  <si>
    <t>j69</t>
  </si>
  <si>
    <t>j66</t>
  </si>
  <si>
    <t>ram kumar prajaapthi</t>
  </si>
  <si>
    <t>j74</t>
  </si>
  <si>
    <t>j64</t>
  </si>
  <si>
    <t>jabhir ali</t>
  </si>
  <si>
    <t>Sadrun nisha</t>
  </si>
  <si>
    <t>lal mohammad</t>
  </si>
  <si>
    <t>Sakisha</t>
  </si>
  <si>
    <t>mohmad razak</t>
  </si>
  <si>
    <t>Hakimal nisha</t>
  </si>
  <si>
    <t>mo kaish</t>
  </si>
  <si>
    <t>hajisha</t>
  </si>
  <si>
    <t>j91</t>
  </si>
  <si>
    <t>j98</t>
  </si>
  <si>
    <t>urmila devi</t>
  </si>
  <si>
    <t>Urmila devi</t>
  </si>
  <si>
    <t>umesh kumar</t>
  </si>
  <si>
    <t>Sanju goud</t>
  </si>
  <si>
    <t>phuleshu</t>
  </si>
  <si>
    <t>raj kumar</t>
  </si>
  <si>
    <t>wakhil</t>
  </si>
  <si>
    <t>Noor jaham</t>
  </si>
  <si>
    <t>dinesh kumar guad</t>
  </si>
  <si>
    <t>Retha</t>
  </si>
  <si>
    <t>j88</t>
  </si>
  <si>
    <t>j89</t>
  </si>
  <si>
    <t>najis</t>
  </si>
  <si>
    <t>Sahana Begum</t>
  </si>
  <si>
    <t>mo shakil</t>
  </si>
  <si>
    <t>Mohd aadhil</t>
  </si>
  <si>
    <t>mo ibrar</t>
  </si>
  <si>
    <t>Sakhina begum</t>
  </si>
  <si>
    <t>j86</t>
  </si>
  <si>
    <t>babul khan</t>
  </si>
  <si>
    <t>Tabsum begum</t>
  </si>
  <si>
    <t>ram khelawar</t>
  </si>
  <si>
    <t>Batchan</t>
  </si>
  <si>
    <t>lal mhammad</t>
  </si>
  <si>
    <t>Mohd Riyaz</t>
  </si>
  <si>
    <t>firoz ahmad</t>
  </si>
  <si>
    <t>Nazma</t>
  </si>
  <si>
    <t>khalil ahmad</t>
  </si>
  <si>
    <t>Ibrar Ahmad</t>
  </si>
  <si>
    <t>shubham ali</t>
  </si>
  <si>
    <t>Rukshana</t>
  </si>
  <si>
    <t>Mustakeem Ali</t>
  </si>
  <si>
    <t>Amamet</t>
  </si>
  <si>
    <t>Rajeek</t>
  </si>
  <si>
    <t>johar ali</t>
  </si>
  <si>
    <t>Amanath ali</t>
  </si>
  <si>
    <t>Mo Fajil</t>
  </si>
  <si>
    <t>mehandi hasan</t>
  </si>
  <si>
    <t>Ayesha begum</t>
  </si>
  <si>
    <t>abul hasan</t>
  </si>
  <si>
    <t>Argari begum</t>
  </si>
  <si>
    <t>ijahar hasan</t>
  </si>
  <si>
    <t>Altaj Hasan</t>
  </si>
  <si>
    <t>drish</t>
  </si>
  <si>
    <t>Habibul</t>
  </si>
  <si>
    <t>sabir ali</t>
  </si>
  <si>
    <t>Slaman</t>
  </si>
  <si>
    <t>asjak</t>
  </si>
  <si>
    <t>Rashma begum</t>
  </si>
  <si>
    <t>islamudin</t>
  </si>
  <si>
    <t>Sajida begum</t>
  </si>
  <si>
    <t>siddik</t>
  </si>
  <si>
    <t>Sabir</t>
  </si>
  <si>
    <t>samiulla</t>
  </si>
  <si>
    <t>Amru nisham</t>
  </si>
  <si>
    <t>hamid ali</t>
  </si>
  <si>
    <t>Anina Khatam</t>
  </si>
  <si>
    <t>mo ajad</t>
  </si>
  <si>
    <t>Sakina</t>
  </si>
  <si>
    <t>gajjar</t>
  </si>
  <si>
    <t>Sabhim begum</t>
  </si>
  <si>
    <t>mo rais</t>
  </si>
  <si>
    <t>Sabina begum</t>
  </si>
  <si>
    <t>chottu</t>
  </si>
  <si>
    <t>Ram ajor</t>
  </si>
  <si>
    <t>ram kumar</t>
  </si>
  <si>
    <t>Kamalesh kumari</t>
  </si>
  <si>
    <t>mo rasij</t>
  </si>
  <si>
    <t>Mo istiyak</t>
  </si>
  <si>
    <t>fatehe mohammad</t>
  </si>
  <si>
    <t>Abdul Ajeen</t>
  </si>
  <si>
    <t>israr ahmed</t>
  </si>
  <si>
    <t>Sayyadn nisha</t>
  </si>
  <si>
    <t>meraj khan</t>
  </si>
  <si>
    <t>Maijul</t>
  </si>
  <si>
    <t>riaj ahmad</t>
  </si>
  <si>
    <t>umatul nisha</t>
  </si>
  <si>
    <t>jethu rai</t>
  </si>
  <si>
    <t>Ram gopal</t>
  </si>
  <si>
    <t>Saheb ali</t>
  </si>
  <si>
    <t>fajulusrahman</t>
  </si>
  <si>
    <t>Daya ram</t>
  </si>
  <si>
    <t>jayshri</t>
  </si>
  <si>
    <t>ram avtar verma</t>
  </si>
  <si>
    <t>ram dayal varam</t>
  </si>
  <si>
    <t>kunvar bahadur</t>
  </si>
  <si>
    <t>amti varma</t>
  </si>
  <si>
    <t>ram dayal</t>
  </si>
  <si>
    <t>ram charan</t>
  </si>
  <si>
    <t>sumitra devi</t>
  </si>
  <si>
    <t>badri prasad</t>
  </si>
  <si>
    <t>uma shankar pal</t>
  </si>
  <si>
    <t>ram ajor pal</t>
  </si>
  <si>
    <t>amr bahadur pal</t>
  </si>
  <si>
    <t>lakshmi narain</t>
  </si>
  <si>
    <t>shyama devi</t>
  </si>
  <si>
    <t>ram bodha</t>
  </si>
  <si>
    <t>draupatti</t>
  </si>
  <si>
    <t>jawahar lal</t>
  </si>
  <si>
    <t>rakesh kumar</t>
  </si>
  <si>
    <t>ram sahey</t>
  </si>
  <si>
    <t>raj dulari</t>
  </si>
  <si>
    <t>ghamshyampal</t>
  </si>
  <si>
    <t>sadhu ram pal</t>
  </si>
  <si>
    <t>sundar devi</t>
  </si>
  <si>
    <t>sahabuddin</t>
  </si>
  <si>
    <t>munni</t>
  </si>
  <si>
    <t>sahab ali</t>
  </si>
  <si>
    <t>faside begam</t>
  </si>
  <si>
    <t>mo rajeek</t>
  </si>
  <si>
    <t>gulshmabegam</t>
  </si>
  <si>
    <t>ahmad ali</t>
  </si>
  <si>
    <t>mo idasees</t>
  </si>
  <si>
    <t>sajeek</t>
  </si>
  <si>
    <t>rizawana bana</t>
  </si>
  <si>
    <t>mo idaeish</t>
  </si>
  <si>
    <t>mo taujik</t>
  </si>
  <si>
    <t>md yunus</t>
  </si>
  <si>
    <t>Mo moyan</t>
  </si>
  <si>
    <t>jamiluddin</t>
  </si>
  <si>
    <t>Mashul nisha</t>
  </si>
  <si>
    <t>Nasara khatam</t>
  </si>
  <si>
    <t>abdul hameed</t>
  </si>
  <si>
    <t>munne</t>
  </si>
  <si>
    <t>Shahajhan</t>
  </si>
  <si>
    <t xml:space="preserve">imran khan </t>
  </si>
  <si>
    <t>khusidha Bhano</t>
  </si>
  <si>
    <t>mohd yusus</t>
  </si>
  <si>
    <t>Mohd Moosa</t>
  </si>
  <si>
    <t>Nasira</t>
  </si>
  <si>
    <t>Momina</t>
  </si>
  <si>
    <t>Kasmat Husain</t>
  </si>
  <si>
    <t>Mahsul Nisah</t>
  </si>
  <si>
    <t>batulanisha</t>
  </si>
  <si>
    <t>Aktar</t>
  </si>
  <si>
    <t>shabbir</t>
  </si>
  <si>
    <t>Rehama bano</t>
  </si>
  <si>
    <t>abdul lateey</t>
  </si>
  <si>
    <t>Badsum nisha</t>
  </si>
  <si>
    <t>Gyan mathi</t>
  </si>
  <si>
    <t>manisha ali</t>
  </si>
  <si>
    <t>Saroja devi</t>
  </si>
  <si>
    <t>kismat ali</t>
  </si>
  <si>
    <t>Rizwan begum</t>
  </si>
  <si>
    <t>ram prasad</t>
  </si>
  <si>
    <t>Siva shankar saroj</t>
  </si>
  <si>
    <t>gulpha</t>
  </si>
  <si>
    <t>Kishmutula nisha</t>
  </si>
  <si>
    <t>rajesh kumar pandey</t>
  </si>
  <si>
    <t>Shishir pandey</t>
  </si>
  <si>
    <t>aazart ali</t>
  </si>
  <si>
    <t>Mohd Shoieb</t>
  </si>
  <si>
    <t>manisha ram</t>
  </si>
  <si>
    <t>ram sharan guptha</t>
  </si>
  <si>
    <t>Mool chand gupta</t>
  </si>
  <si>
    <t>mewalal</t>
  </si>
  <si>
    <t>akash pal</t>
  </si>
  <si>
    <t>santosh</t>
  </si>
  <si>
    <t>geetha devi</t>
  </si>
  <si>
    <t>ram bodha pal</t>
  </si>
  <si>
    <t>ram Vachul pal</t>
  </si>
  <si>
    <t>brijlala</t>
  </si>
  <si>
    <t>Rohit pal</t>
  </si>
  <si>
    <t>dulichandra</t>
  </si>
  <si>
    <t>jagannath prajati</t>
  </si>
  <si>
    <t>Ram praja pathi</t>
  </si>
  <si>
    <t>mo samim</t>
  </si>
  <si>
    <t>Sabrum nisha</t>
  </si>
  <si>
    <t>vakil ahamad</t>
  </si>
  <si>
    <t>Rubheena bano</t>
  </si>
  <si>
    <t>tulsi ram</t>
  </si>
  <si>
    <t>Sunil kumar patel</t>
  </si>
  <si>
    <t>mohd irsshad</t>
  </si>
  <si>
    <t>Shaeen bano</t>
  </si>
  <si>
    <t>shyam shankar verma</t>
  </si>
  <si>
    <t>Man bhagawat</t>
  </si>
  <si>
    <t>bahraich deer</t>
  </si>
  <si>
    <t>Vimala devi</t>
  </si>
  <si>
    <t>Dilshath ali</t>
  </si>
  <si>
    <t>shareef</t>
  </si>
  <si>
    <t>Mo rajesh</t>
  </si>
  <si>
    <t>mo geel</t>
  </si>
  <si>
    <t xml:space="preserve">rajiya begum </t>
  </si>
  <si>
    <t>Hussain Mohammad</t>
  </si>
  <si>
    <t>jeetlal</t>
  </si>
  <si>
    <t>malati devi</t>
  </si>
  <si>
    <t>malathi devi</t>
  </si>
  <si>
    <t>shyam alala</t>
  </si>
  <si>
    <t>Shyam sathi</t>
  </si>
  <si>
    <t>buhdu</t>
  </si>
  <si>
    <t>Mousim khan</t>
  </si>
  <si>
    <t>jakir</t>
  </si>
  <si>
    <t>Lalith nisha</t>
  </si>
  <si>
    <t>mo harum</t>
  </si>
  <si>
    <t>Amina</t>
  </si>
  <si>
    <t>moin khan</t>
  </si>
  <si>
    <t>Manisha begum</t>
  </si>
  <si>
    <t>mo nafees</t>
  </si>
  <si>
    <t>gunusha bano</t>
  </si>
  <si>
    <t>sirajuddin</t>
  </si>
  <si>
    <t>Khusal bano</t>
  </si>
  <si>
    <t>shree ram</t>
  </si>
  <si>
    <t>Basanth lal</t>
  </si>
  <si>
    <t>Anmal gautham</t>
  </si>
  <si>
    <t>salikram</t>
  </si>
  <si>
    <t>Umesh kumar patil</t>
  </si>
  <si>
    <t>devraj verma</t>
  </si>
  <si>
    <t>Pramila devi</t>
  </si>
  <si>
    <t>dukhi ram verma</t>
  </si>
  <si>
    <t>Ram adhar verma</t>
  </si>
  <si>
    <t>Suresh patil</t>
  </si>
  <si>
    <t>dukhi</t>
  </si>
  <si>
    <t>Ram chandra</t>
  </si>
  <si>
    <t>ram dular</t>
  </si>
  <si>
    <t>Bahra</t>
  </si>
  <si>
    <t>mosim khan</t>
  </si>
  <si>
    <t>Jahid khan</t>
  </si>
  <si>
    <t>indreesh</t>
  </si>
  <si>
    <t>Makshood</t>
  </si>
  <si>
    <t>Mo Idreesh</t>
  </si>
  <si>
    <t>ajee mil</t>
  </si>
  <si>
    <t>Belai</t>
  </si>
  <si>
    <t>jokhu ram</t>
  </si>
  <si>
    <t>Mo shammim</t>
  </si>
  <si>
    <t>raifulnisha</t>
  </si>
  <si>
    <t>Rafiq ahamd</t>
  </si>
  <si>
    <t>Munisul nisha</t>
  </si>
  <si>
    <t>akthar hussian</t>
  </si>
  <si>
    <t>ram svarup</t>
  </si>
  <si>
    <t>Sanjay gautham</t>
  </si>
  <si>
    <t>amar bahadur</t>
  </si>
  <si>
    <t>Kamlesh kumari</t>
  </si>
  <si>
    <t>mo yunus</t>
  </si>
  <si>
    <t>mo mustafa</t>
  </si>
  <si>
    <t xml:space="preserve">Vinod Gautham </t>
  </si>
  <si>
    <t xml:space="preserve">vijay </t>
  </si>
  <si>
    <t>Manju</t>
  </si>
  <si>
    <t>abdul rajjak</t>
  </si>
  <si>
    <t>Abdul raseedh</t>
  </si>
  <si>
    <t>a.akbar lala</t>
  </si>
  <si>
    <t>Riyaz Abdul waheed khan</t>
  </si>
  <si>
    <t>Jabir khan</t>
  </si>
  <si>
    <t>kalim ulla</t>
  </si>
  <si>
    <t>Arshad khan</t>
  </si>
  <si>
    <t>sami ulla</t>
  </si>
  <si>
    <t>Nasem ahmad</t>
  </si>
  <si>
    <t>om prakash</t>
  </si>
  <si>
    <t xml:space="preserve">Urmila </t>
  </si>
  <si>
    <t>surajdin</t>
  </si>
  <si>
    <t>Panna lal</t>
  </si>
  <si>
    <t>panchu</t>
  </si>
  <si>
    <t>Madhan kumar</t>
  </si>
  <si>
    <t>mevalal</t>
  </si>
  <si>
    <t>Sonu</t>
  </si>
  <si>
    <t>santlal</t>
  </si>
  <si>
    <t>Pradeep kumar</t>
  </si>
  <si>
    <t>Nita</t>
  </si>
  <si>
    <t>Amitlal Rajaram</t>
  </si>
  <si>
    <t xml:space="preserve">anil kumar </t>
  </si>
  <si>
    <t>sant lal</t>
  </si>
  <si>
    <t>sadhuram</t>
  </si>
  <si>
    <t>Santhosh</t>
  </si>
  <si>
    <t>ramfer</t>
  </si>
  <si>
    <t>Prema</t>
  </si>
  <si>
    <t>bhagvandeen</t>
  </si>
  <si>
    <t>Ram par patil</t>
  </si>
  <si>
    <t>lalji</t>
  </si>
  <si>
    <t>Anara</t>
  </si>
  <si>
    <t>harigovind</t>
  </si>
  <si>
    <t>Sushila</t>
  </si>
  <si>
    <t>krishna umar</t>
  </si>
  <si>
    <t>husha devi</t>
  </si>
  <si>
    <t>ram lal gupta</t>
  </si>
  <si>
    <t xml:space="preserve"> Ram dev gupta</t>
  </si>
  <si>
    <t>sangam gupta</t>
  </si>
  <si>
    <t>Punam gupta</t>
  </si>
  <si>
    <t>sant prasad</t>
  </si>
  <si>
    <t>hari lal</t>
  </si>
  <si>
    <t xml:space="preserve">Sangeetha </t>
  </si>
  <si>
    <t>dasairam</t>
  </si>
  <si>
    <t>Beni ram</t>
  </si>
  <si>
    <t>shiv prasad</t>
  </si>
  <si>
    <t>Basanthi</t>
  </si>
  <si>
    <t>ram sahay</t>
  </si>
  <si>
    <t>Ram nisha</t>
  </si>
  <si>
    <t>hari ram</t>
  </si>
  <si>
    <t>Santhi devi</t>
  </si>
  <si>
    <t>ram kishor</t>
  </si>
  <si>
    <t>Hari shankar</t>
  </si>
  <si>
    <t>sita ram</t>
  </si>
  <si>
    <t>Sharath kumar</t>
  </si>
  <si>
    <t>chotte lal</t>
  </si>
  <si>
    <t>Gayatri</t>
  </si>
  <si>
    <t>rakesh</t>
  </si>
  <si>
    <t>Nisha devi</t>
  </si>
  <si>
    <t>sitaram</t>
  </si>
  <si>
    <t>Ram sanehi</t>
  </si>
  <si>
    <t>ram khela ean</t>
  </si>
  <si>
    <t>Sunitha</t>
  </si>
  <si>
    <t>rameshwar prasad</t>
  </si>
  <si>
    <t>Sasi kumar</t>
  </si>
  <si>
    <t>babu lal</t>
  </si>
  <si>
    <t>Ram ji saroj</t>
  </si>
  <si>
    <t>ram bahor</t>
  </si>
  <si>
    <t>Thara</t>
  </si>
  <si>
    <t>shiv nath</t>
  </si>
  <si>
    <t>Santu saroj</t>
  </si>
  <si>
    <t>Om prakash</t>
  </si>
  <si>
    <t>Sanjay kumar</t>
  </si>
  <si>
    <t>Mashid</t>
  </si>
  <si>
    <t>Panchayath bhavan</t>
  </si>
  <si>
    <t>-</t>
  </si>
  <si>
    <t>Rajesh Suravainath tiwari</t>
  </si>
  <si>
    <t>yagya narayan tiwari</t>
  </si>
  <si>
    <t>Dhisendra yagya Tiwari</t>
  </si>
  <si>
    <t>brindavan tripati</t>
  </si>
  <si>
    <t>Ram Sanjith tiwari</t>
  </si>
  <si>
    <t>raj narayan tiwari</t>
  </si>
  <si>
    <t>Kamal tiwari</t>
  </si>
  <si>
    <t>ashok kumar tiwari</t>
  </si>
  <si>
    <t>Sunil kumar tiwari</t>
  </si>
  <si>
    <t>shobh nath</t>
  </si>
  <si>
    <t>Girija sankar</t>
  </si>
  <si>
    <t>khalil ali</t>
  </si>
  <si>
    <t>praveen nisha</t>
  </si>
  <si>
    <t>aajam ali</t>
  </si>
  <si>
    <t>Shamshul nisha</t>
  </si>
  <si>
    <t>mo.shakoor shaikh</t>
  </si>
  <si>
    <t xml:space="preserve">abdul walid </t>
  </si>
  <si>
    <t>rafeeq</t>
  </si>
  <si>
    <t>Jalekha</t>
  </si>
  <si>
    <t>ghitan</t>
  </si>
  <si>
    <t>Hari shankar tiwari</t>
  </si>
  <si>
    <t>hari shankar tiwari</t>
  </si>
  <si>
    <t>Ankith tiwari</t>
  </si>
  <si>
    <t>Manosuma</t>
  </si>
  <si>
    <t>bodai ram</t>
  </si>
  <si>
    <t>Vindesh ram</t>
  </si>
  <si>
    <t>Vivekanandh</t>
  </si>
  <si>
    <t>bhullar</t>
  </si>
  <si>
    <t>Ram jeer</t>
  </si>
  <si>
    <t>hanuman prasad tiwari</t>
  </si>
  <si>
    <t>Indrajith tiwari</t>
  </si>
  <si>
    <t>rijwan ahmed</t>
  </si>
  <si>
    <t>Lallun nisha</t>
  </si>
  <si>
    <t>rajendra prasad</t>
  </si>
  <si>
    <t>Anchal devi</t>
  </si>
  <si>
    <t>mathura prasad</t>
  </si>
  <si>
    <t>Dr. Rajkumar</t>
  </si>
  <si>
    <t>Vijay kumar</t>
  </si>
  <si>
    <t>dileep kuma</t>
  </si>
  <si>
    <t>Sunitha singh</t>
  </si>
  <si>
    <t>abdul samad</t>
  </si>
  <si>
    <t>Riyasat</t>
  </si>
  <si>
    <t>Sabnaim begum</t>
  </si>
  <si>
    <t>anwarul hak</t>
  </si>
  <si>
    <t>Ajsama</t>
  </si>
  <si>
    <t>awadesh</t>
  </si>
  <si>
    <t>Rajakumari</t>
  </si>
  <si>
    <t>riaz ahmad</t>
  </si>
  <si>
    <t>Alim ahmad</t>
  </si>
  <si>
    <t>heeralal</t>
  </si>
  <si>
    <t>ram dular sharma</t>
  </si>
  <si>
    <t>Usha devi</t>
  </si>
  <si>
    <t>parmeshwar dutt</t>
  </si>
  <si>
    <t>Devnarayana tiwari</t>
  </si>
  <si>
    <t>Om prakesh</t>
  </si>
  <si>
    <t>ram roop tiwari</t>
  </si>
  <si>
    <t>Ram phes tiwari</t>
  </si>
  <si>
    <t xml:space="preserve"> shyamala devi</t>
  </si>
  <si>
    <t>dhanuram yadav</t>
  </si>
  <si>
    <t>hari shankar yadav</t>
  </si>
  <si>
    <t>ram karan tiwari</t>
  </si>
  <si>
    <t>Ragava ram tiwari</t>
  </si>
  <si>
    <t>Durga devi</t>
  </si>
  <si>
    <t>ram narayan</t>
  </si>
  <si>
    <t>Pramodh kumar</t>
  </si>
  <si>
    <t>krishna kant tiwari</t>
  </si>
  <si>
    <t xml:space="preserve">Lavkesh tiwari </t>
  </si>
  <si>
    <t>Satish chandra tiwari</t>
  </si>
  <si>
    <t xml:space="preserve">Ramesh </t>
  </si>
  <si>
    <t>ramroop tiwari</t>
  </si>
  <si>
    <t>Janardhan prasadh tiwari</t>
  </si>
  <si>
    <t>ram awadh</t>
  </si>
  <si>
    <t>Nandhalal viswakarma</t>
  </si>
  <si>
    <t>kheruram</t>
  </si>
  <si>
    <t>Ram kilavan</t>
  </si>
  <si>
    <t>marjad ali</t>
  </si>
  <si>
    <t>Ikram ali</t>
  </si>
  <si>
    <t>istiyak ahmad</t>
  </si>
  <si>
    <t>Najma Bano</t>
  </si>
  <si>
    <t>ram lalan</t>
  </si>
  <si>
    <t>Vidita clpki</t>
  </si>
  <si>
    <t>ram lakshan</t>
  </si>
  <si>
    <t>Anara devi</t>
  </si>
  <si>
    <t>matabheej tiwari</t>
  </si>
  <si>
    <t>Dhanush dhari tiwari</t>
  </si>
  <si>
    <t>krishna kumar</t>
  </si>
  <si>
    <t>Pushpa</t>
  </si>
  <si>
    <t>Shali kumari</t>
  </si>
  <si>
    <t>163a</t>
  </si>
  <si>
    <t>shri ram</t>
  </si>
  <si>
    <t>Rajeev kumar</t>
  </si>
  <si>
    <t>ram aasare</t>
  </si>
  <si>
    <t>Ranjith ranjan</t>
  </si>
  <si>
    <t>jaggu ram</t>
  </si>
  <si>
    <t>Dhanpati</t>
  </si>
  <si>
    <t>ram fer saroj</t>
  </si>
  <si>
    <t xml:space="preserve">Dinesh kumar </t>
  </si>
  <si>
    <t>siraj ahmad</t>
  </si>
  <si>
    <t>Rihana begum</t>
  </si>
  <si>
    <t>samad khan</t>
  </si>
  <si>
    <t>Ghetta</t>
  </si>
  <si>
    <t>Mahjidh</t>
  </si>
  <si>
    <t>Mandhir</t>
  </si>
  <si>
    <t>sajuddin</t>
  </si>
  <si>
    <t>Rukhana begum</t>
  </si>
  <si>
    <t>mohd saijuddin</t>
  </si>
  <si>
    <t>Mohd Zeeshma</t>
  </si>
  <si>
    <t>mukbul ahamad</t>
  </si>
  <si>
    <t>Istiya ahmad</t>
  </si>
  <si>
    <t>urman ahmad</t>
  </si>
  <si>
    <t>Ibrahim khan</t>
  </si>
  <si>
    <t>mahmad ali</t>
  </si>
  <si>
    <t>Saijuddain</t>
  </si>
  <si>
    <t>najir ali</t>
  </si>
  <si>
    <t>Rabiya begum</t>
  </si>
  <si>
    <t>sharad kumar diwedi</t>
  </si>
  <si>
    <t>Ayush Dwivedi</t>
  </si>
  <si>
    <t>Adarsh Dwivedi</t>
  </si>
  <si>
    <t>ramakant diwewdi</t>
  </si>
  <si>
    <t>Dhawal kumar Dwivedi</t>
  </si>
  <si>
    <t>rangnath diwedi</t>
  </si>
  <si>
    <t>Ramakanth Dwivedi</t>
  </si>
  <si>
    <t>kaloo khan</t>
  </si>
  <si>
    <t>Abdul Majeed</t>
  </si>
  <si>
    <t>jamuna prasad tiwari</t>
  </si>
  <si>
    <t>Masiom Tiwari</t>
  </si>
  <si>
    <t>raja ram</t>
  </si>
  <si>
    <t>Sugreev chandra</t>
  </si>
  <si>
    <t>soman</t>
  </si>
  <si>
    <t>Jaggu ram</t>
  </si>
  <si>
    <t>64a</t>
  </si>
  <si>
    <t>64b</t>
  </si>
  <si>
    <t xml:space="preserve"> har givind singh</t>
  </si>
  <si>
    <t>Sudama</t>
  </si>
  <si>
    <t>har govind singh</t>
  </si>
  <si>
    <t>Basanth kumar singh</t>
  </si>
  <si>
    <t>shiv govind</t>
  </si>
  <si>
    <t>vishwanath singh</t>
  </si>
  <si>
    <t>Ram singh</t>
  </si>
  <si>
    <t>Vijay bahadur singh</t>
  </si>
  <si>
    <t>Gnayam Singh</t>
  </si>
  <si>
    <t>shiv murti tiwari</t>
  </si>
  <si>
    <t>Bhavath prasad tiwari</t>
  </si>
  <si>
    <t>uma shankar tiwari</t>
  </si>
  <si>
    <t>Satyam tiwari</t>
  </si>
  <si>
    <t>sahtu</t>
  </si>
  <si>
    <t>Guruddain saroj</t>
  </si>
  <si>
    <t>ravi saroj</t>
  </si>
  <si>
    <t>Priya devi</t>
  </si>
  <si>
    <t>ram bahadur</t>
  </si>
  <si>
    <t>Prabavathi</t>
  </si>
  <si>
    <t>Anju</t>
  </si>
  <si>
    <t>Neelam saroj</t>
  </si>
  <si>
    <t>Sunil kumar</t>
  </si>
  <si>
    <t>devraj saroj</t>
  </si>
  <si>
    <t>Sangitha saroj</t>
  </si>
  <si>
    <t>bhola nath</t>
  </si>
  <si>
    <t>Mohith kumar</t>
  </si>
  <si>
    <t>Virendra kumar tiwari</t>
  </si>
  <si>
    <t>Ram janak Bansidhar tiwari</t>
  </si>
  <si>
    <t>ram sahador tiwari</t>
  </si>
  <si>
    <t>Ashish kumar tiwari</t>
  </si>
  <si>
    <t>ram udit tiwari</t>
  </si>
  <si>
    <t>Latha prasad tiwari</t>
  </si>
  <si>
    <t>krishna murari tiwari</t>
  </si>
  <si>
    <t>Kalpana tiwari</t>
  </si>
  <si>
    <t>devi prasad</t>
  </si>
  <si>
    <t>Simadevi</t>
  </si>
  <si>
    <t>akhilesh</t>
  </si>
  <si>
    <t>Sunitha devi</t>
  </si>
  <si>
    <t>nagendra prasad</t>
  </si>
  <si>
    <t>somai</t>
  </si>
  <si>
    <t>Mahalal</t>
  </si>
  <si>
    <t>abdul razzak</t>
  </si>
  <si>
    <t>Adnam khan</t>
  </si>
  <si>
    <t>Prema devi</t>
  </si>
  <si>
    <t>om prakash tiwari</t>
  </si>
  <si>
    <t>Anurai tiwari</t>
  </si>
  <si>
    <t>jagdish prasad pankaj</t>
  </si>
  <si>
    <t>Avinash kumar pankaj</t>
  </si>
  <si>
    <t>dinesh saroj</t>
  </si>
  <si>
    <t>ramesh sharma</t>
  </si>
  <si>
    <t>Adarsh sharma</t>
  </si>
  <si>
    <t>Raj kumar tiwari</t>
  </si>
  <si>
    <t>Ram kishor</t>
  </si>
  <si>
    <t>Vashishth</t>
  </si>
  <si>
    <t>medai</t>
  </si>
  <si>
    <t>Ram Fakir</t>
  </si>
  <si>
    <t>ram subhag</t>
  </si>
  <si>
    <t>Anitha viswakarama</t>
  </si>
  <si>
    <t xml:space="preserve"> budhu</t>
  </si>
  <si>
    <t>Prabhu viswakarma</t>
  </si>
  <si>
    <t>tribhuwan nath</t>
  </si>
  <si>
    <t>Raj pathi viswakarma</t>
  </si>
  <si>
    <t>ram avadh</t>
  </si>
  <si>
    <t>Govindh lal</t>
  </si>
  <si>
    <t>dhanush dhari tiwari</t>
  </si>
  <si>
    <t>Dinesh kumar</t>
  </si>
  <si>
    <t>manoj tiwari</t>
  </si>
  <si>
    <t>Nikhil manoj Tiwari</t>
  </si>
  <si>
    <t>ramraj tiwari</t>
  </si>
  <si>
    <t>hatim</t>
  </si>
  <si>
    <t>Mustak Ahmad</t>
  </si>
  <si>
    <t>mo murtaza</t>
  </si>
  <si>
    <t>Mo sadab</t>
  </si>
  <si>
    <t>masood ahmad</t>
  </si>
  <si>
    <t>Taiseen bano</t>
  </si>
  <si>
    <t>kudrat khan</t>
  </si>
  <si>
    <t>Sharukh khan</t>
  </si>
  <si>
    <t>munir khan</t>
  </si>
  <si>
    <t>Patham kudrat khan</t>
  </si>
  <si>
    <t>Parvathi</t>
  </si>
  <si>
    <t>satyaram</t>
  </si>
  <si>
    <t>Ajay kumar</t>
  </si>
  <si>
    <t>chote lal</t>
  </si>
  <si>
    <t>Sivaram</t>
  </si>
  <si>
    <t xml:space="preserve">Shakunthala </t>
  </si>
  <si>
    <t>amar chandra</t>
  </si>
  <si>
    <t>Akash kumar</t>
  </si>
  <si>
    <t>jagram</t>
  </si>
  <si>
    <t>Brijesh kumar</t>
  </si>
  <si>
    <t>Dayaram</t>
  </si>
  <si>
    <t>jayram</t>
  </si>
  <si>
    <t>Mukesh kumar</t>
  </si>
  <si>
    <t>Shimla</t>
  </si>
  <si>
    <t>Ramsukh</t>
  </si>
  <si>
    <t>dayaram</t>
  </si>
  <si>
    <t>Arunesh kumar</t>
  </si>
  <si>
    <t>Vipin kumar</t>
  </si>
  <si>
    <t>UP JAL NIGAM(RURAL)-CLIENT.</t>
  </si>
  <si>
    <t xml:space="preserve">:MANGRAURA </t>
  </si>
  <si>
    <t>(GP- BHAVSIYA)</t>
  </si>
  <si>
    <t>Ram Asre</t>
  </si>
  <si>
    <t>J4</t>
  </si>
  <si>
    <t>Jay Singh</t>
  </si>
  <si>
    <t>j93</t>
  </si>
  <si>
    <t>Ram Lawat</t>
  </si>
  <si>
    <t>J93</t>
  </si>
  <si>
    <t>Reeta Devi</t>
  </si>
  <si>
    <t>J129</t>
  </si>
  <si>
    <t>J130A</t>
  </si>
  <si>
    <t>J132(1)</t>
  </si>
  <si>
    <t>J132(2)</t>
  </si>
  <si>
    <t>Malti</t>
  </si>
  <si>
    <t>Lilawati</t>
  </si>
  <si>
    <t>Shankar</t>
  </si>
  <si>
    <t>Urmila</t>
  </si>
  <si>
    <t>Ram Bahadur</t>
  </si>
  <si>
    <t>Parvati Devi Yadav</t>
  </si>
  <si>
    <t>Daya Shankar</t>
  </si>
  <si>
    <t>Seema Yadav</t>
  </si>
  <si>
    <t>Ram ji yadav</t>
  </si>
  <si>
    <t>Poonam Yadav</t>
  </si>
  <si>
    <t>Amrit lal Yadav</t>
  </si>
  <si>
    <t>Raj Kumari</t>
  </si>
  <si>
    <t>Jay kumar</t>
  </si>
  <si>
    <t>J39A</t>
  </si>
  <si>
    <t>J40</t>
  </si>
  <si>
    <t>Chhote Lal</t>
  </si>
  <si>
    <t>Ram Ajor</t>
  </si>
  <si>
    <t xml:space="preserve">Parwati </t>
  </si>
  <si>
    <t>Ram Pher</t>
  </si>
  <si>
    <t>J55</t>
  </si>
  <si>
    <t>Bajarangi</t>
  </si>
  <si>
    <t>Ram Dev</t>
  </si>
  <si>
    <t>J57</t>
  </si>
  <si>
    <t>Kottan devi</t>
  </si>
  <si>
    <t>Nanhe lal</t>
  </si>
  <si>
    <t>Hausila Prasad</t>
  </si>
  <si>
    <t>Moti Lal</t>
  </si>
  <si>
    <t>Ajay</t>
  </si>
  <si>
    <t>Ram Milan</t>
  </si>
  <si>
    <t>Shyam Lal</t>
  </si>
  <si>
    <t>Ram Bodh</t>
  </si>
  <si>
    <t>J78</t>
  </si>
  <si>
    <t>Shivkumari</t>
  </si>
  <si>
    <t>Dinesh Kumar</t>
  </si>
  <si>
    <t>Sita Ram</t>
  </si>
  <si>
    <t>J84A</t>
  </si>
  <si>
    <t>satish Kumar</t>
  </si>
  <si>
    <t>Ram Lakhan</t>
  </si>
  <si>
    <t>J85</t>
  </si>
  <si>
    <t>Raj Dev</t>
  </si>
  <si>
    <t>Bhagwan Deen</t>
  </si>
  <si>
    <t>J88</t>
  </si>
  <si>
    <t>Ram Avadh</t>
  </si>
  <si>
    <t>J68</t>
  </si>
  <si>
    <t>J65</t>
  </si>
  <si>
    <t>Nirmala Devi</t>
  </si>
  <si>
    <t>Ram Pdarath</t>
  </si>
  <si>
    <t>Veeru Verma</t>
  </si>
  <si>
    <t>Sriram Verma</t>
  </si>
  <si>
    <t>Ram Abhilakh</t>
  </si>
  <si>
    <t>Mahadev</t>
  </si>
  <si>
    <t xml:space="preserve">Panchu Ram </t>
  </si>
  <si>
    <t>RamNaresh</t>
  </si>
  <si>
    <t xml:space="preserve">Prabhawati </t>
  </si>
  <si>
    <t xml:space="preserve">Bacha lal </t>
  </si>
  <si>
    <t>Ram Udit</t>
  </si>
  <si>
    <t>Mohan</t>
  </si>
  <si>
    <t>Geeta Devi</t>
  </si>
  <si>
    <t>Kesavlal</t>
  </si>
  <si>
    <t>Patel Ramlal</t>
  </si>
  <si>
    <t>Gurudin</t>
  </si>
  <si>
    <t>Fulkali</t>
  </si>
  <si>
    <t>Rampati</t>
  </si>
  <si>
    <t>Rajaram</t>
  </si>
  <si>
    <t>Beni Madhav</t>
  </si>
  <si>
    <t>Santa Devi</t>
  </si>
  <si>
    <t>J49</t>
  </si>
  <si>
    <t>Vimla</t>
  </si>
  <si>
    <t>Lalji</t>
  </si>
  <si>
    <t>RadheShyam Yadav</t>
  </si>
  <si>
    <t>Rajmkaran Yadav</t>
  </si>
  <si>
    <t>Prabhawati Devi</t>
  </si>
  <si>
    <t>Ram Krishna</t>
  </si>
  <si>
    <t>Ram Charan Yadav</t>
  </si>
  <si>
    <t>Mohan Yadav</t>
  </si>
  <si>
    <t>Ambrish Kumar Yadav</t>
  </si>
  <si>
    <t>Rajpati Yadav</t>
  </si>
  <si>
    <t>Shakuntala Yadav</t>
  </si>
  <si>
    <t>Manoj Kumar</t>
  </si>
  <si>
    <t>Lal ji</t>
  </si>
  <si>
    <t>Ramlakhan</t>
  </si>
  <si>
    <t>Benimadhav</t>
  </si>
  <si>
    <t>Kalawati</t>
  </si>
  <si>
    <t>Ram abhilash</t>
  </si>
  <si>
    <t>J53</t>
  </si>
  <si>
    <t>Raj Kumar Verma</t>
  </si>
  <si>
    <t>Shyam Shankar Verma</t>
  </si>
  <si>
    <t>Lal Bahadur</t>
  </si>
  <si>
    <t>kashi Ram</t>
  </si>
  <si>
    <t>J53A</t>
  </si>
  <si>
    <t>Ajay Kumar</t>
  </si>
  <si>
    <t>J53B</t>
  </si>
  <si>
    <t>Keshav Lal</t>
  </si>
  <si>
    <t>Ishvardeen</t>
  </si>
  <si>
    <t>J42</t>
  </si>
  <si>
    <t>Neeraj</t>
  </si>
  <si>
    <t>Gurudeen</t>
  </si>
  <si>
    <t>Raghunath</t>
  </si>
  <si>
    <t>J49A</t>
  </si>
  <si>
    <t>Savitri</t>
  </si>
  <si>
    <t>Ram Prakash Gupta</t>
  </si>
  <si>
    <t>J28</t>
  </si>
  <si>
    <t>Ram Dular</t>
  </si>
  <si>
    <t>Ram Nehchal</t>
  </si>
  <si>
    <t>J28A</t>
  </si>
  <si>
    <t>Harish Chandra</t>
  </si>
  <si>
    <t>Ram Saran</t>
  </si>
  <si>
    <t>J12A</t>
  </si>
  <si>
    <t>Lalita Verma</t>
  </si>
  <si>
    <t>santosh kumar</t>
  </si>
  <si>
    <t>J12B</t>
  </si>
  <si>
    <t>Reena Vishwakarma</t>
  </si>
  <si>
    <t>Ashish Kumar</t>
  </si>
  <si>
    <t>J12C</t>
  </si>
  <si>
    <t>Manorama</t>
  </si>
  <si>
    <t>shiv Kumar</t>
  </si>
  <si>
    <t>J43</t>
  </si>
  <si>
    <t>Abhiraji Devi Patel</t>
  </si>
  <si>
    <t>Shyam Lal Patel</t>
  </si>
  <si>
    <t>Gaytri</t>
  </si>
  <si>
    <t>Jeetlal</t>
  </si>
  <si>
    <t>Savitri Devi</t>
  </si>
  <si>
    <t>Pancham</t>
  </si>
  <si>
    <t>Indrawati</t>
  </si>
  <si>
    <t>Arvind Kumar</t>
  </si>
  <si>
    <t>J14</t>
  </si>
  <si>
    <t>Sommari Devi</t>
  </si>
  <si>
    <t>Bhram</t>
  </si>
  <si>
    <t>J14A</t>
  </si>
  <si>
    <t>Triyugi Narayan</t>
  </si>
  <si>
    <t>Raj Bahadur</t>
  </si>
  <si>
    <t>J50</t>
  </si>
  <si>
    <t>Malti Devi</t>
  </si>
  <si>
    <t>Mukesh Kumar</t>
  </si>
  <si>
    <t>Mukund Mishra</t>
  </si>
  <si>
    <t>Sharda prasad Mishra</t>
  </si>
  <si>
    <t>J64A</t>
  </si>
  <si>
    <t>Uday Pal</t>
  </si>
  <si>
    <t>Tanuj</t>
  </si>
  <si>
    <t>Sushila Devi</t>
  </si>
  <si>
    <t>Vidya Prasad Mishra</t>
  </si>
  <si>
    <t>J37</t>
  </si>
  <si>
    <t>Ram Sundar</t>
  </si>
  <si>
    <t>Ram Gulam</t>
  </si>
  <si>
    <t>Vijay Singh</t>
  </si>
  <si>
    <t>Tej Bhadur</t>
  </si>
  <si>
    <t>J32</t>
  </si>
  <si>
    <t>Ram sewak Verma</t>
  </si>
  <si>
    <t>Ram Sukh Verma</t>
  </si>
  <si>
    <t>Radheshyam</t>
  </si>
  <si>
    <t>Ankur Yadav</t>
  </si>
  <si>
    <t>Mukesh</t>
  </si>
  <si>
    <t>Ram Autar</t>
  </si>
  <si>
    <t>Ram Jatan</t>
  </si>
  <si>
    <t>Suresh Kumar Verma</t>
  </si>
  <si>
    <t>Budhiya</t>
  </si>
  <si>
    <t>J80</t>
  </si>
  <si>
    <t>Bansraji</t>
  </si>
  <si>
    <t>Vijay Kumar</t>
  </si>
  <si>
    <t>Ram avtar</t>
  </si>
  <si>
    <t>Sona devi</t>
  </si>
  <si>
    <t>J80A</t>
  </si>
  <si>
    <t>Ramesh kumar Gupta</t>
  </si>
  <si>
    <t>Ram Samujh Gupta</t>
  </si>
  <si>
    <t>J81</t>
  </si>
  <si>
    <t>Palli Devi</t>
  </si>
  <si>
    <t>Heera Lal</t>
  </si>
  <si>
    <t>J80B</t>
  </si>
  <si>
    <t>Manjoo</t>
  </si>
  <si>
    <t>Suraj</t>
  </si>
  <si>
    <t>J82</t>
  </si>
  <si>
    <t>Indra Prasad</t>
  </si>
  <si>
    <t>Badri Prasad</t>
  </si>
  <si>
    <t>Ramji</t>
  </si>
  <si>
    <t>Bharat</t>
  </si>
  <si>
    <t>Shitla Prasad</t>
  </si>
  <si>
    <t>Ram Lal</t>
  </si>
  <si>
    <t>J71</t>
  </si>
  <si>
    <t>Anara Devi</t>
  </si>
  <si>
    <t>Lahuri</t>
  </si>
  <si>
    <t>J72</t>
  </si>
  <si>
    <t>Dropatti</t>
  </si>
  <si>
    <t>MataFer</t>
  </si>
  <si>
    <t>Ramsahay</t>
  </si>
  <si>
    <t>Devtadin</t>
  </si>
  <si>
    <t>J71A</t>
  </si>
  <si>
    <t>Anupama Devi</t>
  </si>
  <si>
    <t>Santosh Kumar</t>
  </si>
  <si>
    <t>J71B</t>
  </si>
  <si>
    <t>Bas Dev Verma</t>
  </si>
  <si>
    <t>Sita Ram Verma</t>
  </si>
  <si>
    <t>J73</t>
  </si>
  <si>
    <t>Viay Kumar</t>
  </si>
  <si>
    <t>Ram Avtar</t>
  </si>
  <si>
    <t>Seeta Ram</t>
  </si>
  <si>
    <t>Kalu Ram</t>
  </si>
  <si>
    <t>Jaishree</t>
  </si>
  <si>
    <t>J72A</t>
  </si>
  <si>
    <t>Suneeta Devi</t>
  </si>
  <si>
    <t>Ram Kailash</t>
  </si>
  <si>
    <t>J72B</t>
  </si>
  <si>
    <t>Shiv Chran Patel</t>
  </si>
  <si>
    <t>Ram Kumar Patel</t>
  </si>
  <si>
    <t>J70</t>
  </si>
  <si>
    <t>Rinku Gupta</t>
  </si>
  <si>
    <t>Rakesh Kumar</t>
  </si>
  <si>
    <t>Bajarangi Verma</t>
  </si>
  <si>
    <t>Ram Aasre</t>
  </si>
  <si>
    <t>Verma Ramjank</t>
  </si>
  <si>
    <t>J132</t>
  </si>
  <si>
    <t>J136</t>
  </si>
  <si>
    <t>Amar Bahadur</t>
  </si>
  <si>
    <t xml:space="preserve">Bhagwat </t>
  </si>
  <si>
    <t>Anita patel</t>
  </si>
  <si>
    <t>Arun kumar</t>
  </si>
  <si>
    <t>J136A</t>
  </si>
  <si>
    <t>Man Raji</t>
  </si>
  <si>
    <t>Jamuna Prasad</t>
  </si>
  <si>
    <t>142A</t>
  </si>
  <si>
    <t xml:space="preserve">Nanhe </t>
  </si>
  <si>
    <t>J142A</t>
  </si>
  <si>
    <t>J142B</t>
  </si>
  <si>
    <t>Rammoort</t>
  </si>
  <si>
    <t>Jipat</t>
  </si>
  <si>
    <t>Pawan Kumar Verma</t>
  </si>
  <si>
    <t>Ram Kripal</t>
  </si>
  <si>
    <t>Rajkumari</t>
  </si>
  <si>
    <t xml:space="preserve">Shyam Shankar </t>
  </si>
  <si>
    <t>J146</t>
  </si>
  <si>
    <t>Lal Mani</t>
  </si>
  <si>
    <t xml:space="preserve">J129 </t>
  </si>
  <si>
    <t>J135</t>
  </si>
  <si>
    <t>Arti Devi</t>
  </si>
  <si>
    <t>Jang Bahadur</t>
  </si>
  <si>
    <t>Ram asre</t>
  </si>
  <si>
    <t>Mahipal</t>
  </si>
  <si>
    <t>J139</t>
  </si>
  <si>
    <t>Ram Lavat</t>
  </si>
  <si>
    <t>Ram Fool</t>
  </si>
  <si>
    <t>Fool Chandra</t>
  </si>
  <si>
    <t>Ram Sumer</t>
  </si>
  <si>
    <t>Sunita Devi</t>
  </si>
  <si>
    <t>Shiv Baran</t>
  </si>
  <si>
    <t>Ram Ujagir Gupta</t>
  </si>
  <si>
    <t>Ram Sajivan Gupta</t>
  </si>
  <si>
    <t>Ram sumer</t>
  </si>
  <si>
    <t>Karma</t>
  </si>
  <si>
    <t>Ram Karan</t>
  </si>
  <si>
    <t>Sanju Devi</t>
  </si>
  <si>
    <t>Susheel Kumar</t>
  </si>
  <si>
    <t>Kanchan Patel</t>
  </si>
  <si>
    <t>Ranjeet Singh</t>
  </si>
  <si>
    <t>J133</t>
  </si>
  <si>
    <t>Kripal</t>
  </si>
  <si>
    <t>Ram Dayal</t>
  </si>
  <si>
    <t>J134</t>
  </si>
  <si>
    <t xml:space="preserve">Ram Kumar </t>
  </si>
  <si>
    <t>Amrawati</t>
  </si>
  <si>
    <t>Umesh Chandra</t>
  </si>
  <si>
    <t>Umesh Chandra Gupta</t>
  </si>
  <si>
    <t>J131</t>
  </si>
  <si>
    <t>Ram Kedar</t>
  </si>
  <si>
    <t>Sandeep Gupta</t>
  </si>
  <si>
    <t>Fool Chandra Gupta</t>
  </si>
  <si>
    <t>J130B</t>
  </si>
  <si>
    <t>Nankuram</t>
  </si>
  <si>
    <t>Shoobha Devi</t>
  </si>
  <si>
    <t>J129A</t>
  </si>
  <si>
    <t>J129B</t>
  </si>
  <si>
    <t>Vikash Kumar Patel</t>
  </si>
  <si>
    <t>Preeti Lal Patel</t>
  </si>
  <si>
    <t>J94</t>
  </si>
  <si>
    <t>J97A</t>
  </si>
  <si>
    <t>Ram manohar</t>
  </si>
  <si>
    <t>Visheshar</t>
  </si>
  <si>
    <t>J126</t>
  </si>
  <si>
    <t>J128</t>
  </si>
  <si>
    <t>Rekha</t>
  </si>
  <si>
    <t>Rajesh</t>
  </si>
  <si>
    <t>J120</t>
  </si>
  <si>
    <t>Janki</t>
  </si>
  <si>
    <t>Nandu</t>
  </si>
  <si>
    <t>Rajdev</t>
  </si>
  <si>
    <t>J121</t>
  </si>
  <si>
    <t>Chotelal</t>
  </si>
  <si>
    <t>Chandar Dev</t>
  </si>
  <si>
    <t>J115A</t>
  </si>
  <si>
    <t>Anil kumar</t>
  </si>
  <si>
    <t>J118</t>
  </si>
  <si>
    <t>Vekaru</t>
  </si>
  <si>
    <t>J115B</t>
  </si>
  <si>
    <t>Kailashi</t>
  </si>
  <si>
    <t>Ram Shiromani</t>
  </si>
  <si>
    <t>J118A</t>
  </si>
  <si>
    <t>Ranjit Singh Patel</t>
  </si>
  <si>
    <t>J119</t>
  </si>
  <si>
    <t>Jokhuram</t>
  </si>
  <si>
    <t>Ramraj</t>
  </si>
  <si>
    <t>Pooja Devi</t>
  </si>
  <si>
    <t>Pradeep Kumar</t>
  </si>
  <si>
    <t>Madhuri Devi</t>
  </si>
  <si>
    <t>Shiv Ram</t>
  </si>
  <si>
    <t>Janki Devi</t>
  </si>
  <si>
    <t>Jag Narayan</t>
  </si>
  <si>
    <t>J123</t>
  </si>
  <si>
    <t>Vishal Yadav</t>
  </si>
  <si>
    <t>Lal Ji</t>
  </si>
  <si>
    <t>J124</t>
  </si>
  <si>
    <t>Anita</t>
  </si>
  <si>
    <t>Shri Kant</t>
  </si>
  <si>
    <t>J100</t>
  </si>
  <si>
    <t>J99</t>
  </si>
  <si>
    <t>Saroja Devi</t>
  </si>
  <si>
    <t>Ram sahay</t>
  </si>
  <si>
    <t>J102A</t>
  </si>
  <si>
    <t>Vijay kant</t>
  </si>
  <si>
    <t>Ram lakhan</t>
  </si>
  <si>
    <t>J102B</t>
  </si>
  <si>
    <t>Ashok Kumar</t>
  </si>
  <si>
    <t>J102</t>
  </si>
  <si>
    <t xml:space="preserve">Janki </t>
  </si>
  <si>
    <t>J103</t>
  </si>
  <si>
    <t>Ram Bali Verma</t>
  </si>
  <si>
    <t>SukhDev Verma</t>
  </si>
  <si>
    <t>Shanti</t>
  </si>
  <si>
    <t>Jiyalal</t>
  </si>
  <si>
    <t>Trivani Prasad</t>
  </si>
  <si>
    <t>Ram abhilakh</t>
  </si>
  <si>
    <t>Bhagelu ram</t>
  </si>
  <si>
    <t>Ram Nihor</t>
  </si>
  <si>
    <t>Harihar Prasad</t>
  </si>
  <si>
    <t>Ronghai</t>
  </si>
  <si>
    <t>Sanju Maurya</t>
  </si>
  <si>
    <t>Avdhesh</t>
  </si>
  <si>
    <t>Raj patti</t>
  </si>
  <si>
    <t>Ram Chandra</t>
  </si>
  <si>
    <t>Jai prakash</t>
  </si>
  <si>
    <t>Ram Kishor</t>
  </si>
  <si>
    <t>Dinesh</t>
  </si>
  <si>
    <t>Jahra</t>
  </si>
  <si>
    <t>Sahdev</t>
  </si>
  <si>
    <t>Sursati</t>
  </si>
  <si>
    <t>Jvahar Lal</t>
  </si>
  <si>
    <t>J137</t>
  </si>
  <si>
    <t>Vinod Kumar Patel</t>
  </si>
  <si>
    <t>savtri devi</t>
  </si>
  <si>
    <t>J94A</t>
  </si>
  <si>
    <t>J94B</t>
  </si>
  <si>
    <t>Raj Pati</t>
  </si>
  <si>
    <t>Tejnu</t>
  </si>
  <si>
    <t>J13A</t>
  </si>
  <si>
    <t>J13B</t>
  </si>
  <si>
    <t>Jaykaran</t>
  </si>
  <si>
    <t>J25</t>
  </si>
  <si>
    <t>J26</t>
  </si>
  <si>
    <t>Ganesh Kumar</t>
  </si>
  <si>
    <t>mahesh</t>
  </si>
  <si>
    <t>Anita Devi</t>
  </si>
  <si>
    <t>Suresh Kumar</t>
  </si>
  <si>
    <t>Preeti Saroj</t>
  </si>
  <si>
    <t>Govind Kumar</t>
  </si>
  <si>
    <t>Ram Chran</t>
  </si>
  <si>
    <t>Gyan Singh</t>
  </si>
  <si>
    <t>Jai Narayan saroj</t>
  </si>
  <si>
    <t>Ganga Deen Saroj</t>
  </si>
  <si>
    <t>J149</t>
  </si>
  <si>
    <t>Meera Devi</t>
  </si>
  <si>
    <t>arun Kumar</t>
  </si>
  <si>
    <t>J151</t>
  </si>
  <si>
    <t>Matefer</t>
  </si>
  <si>
    <t>Shambhu Nath</t>
  </si>
  <si>
    <t>Bachai</t>
  </si>
  <si>
    <t>Nisha Devi</t>
  </si>
  <si>
    <t>Shiv Prasad</t>
  </si>
  <si>
    <t>Lalji Vishwakarma</t>
  </si>
  <si>
    <t>Ram Khelawan</t>
  </si>
  <si>
    <t>Shiv Kumari</t>
  </si>
  <si>
    <t>Bindu Verma</t>
  </si>
  <si>
    <t>sanjay Kumar</t>
  </si>
  <si>
    <t>Maneesha Verma</t>
  </si>
  <si>
    <t>Vikash Singh</t>
  </si>
  <si>
    <t>saraswati</t>
  </si>
  <si>
    <t>man singh</t>
  </si>
  <si>
    <t>Hariram</t>
  </si>
  <si>
    <t>lallu Ram</t>
  </si>
  <si>
    <t>parana Devi</t>
  </si>
  <si>
    <t>Mohan Lal</t>
  </si>
  <si>
    <t>Rajbali</t>
  </si>
  <si>
    <t>Ram dular</t>
  </si>
  <si>
    <t>Sharda devi</t>
  </si>
  <si>
    <t>Narendra Kumar</t>
  </si>
  <si>
    <t>Achcheram</t>
  </si>
  <si>
    <t>Ramsewak</t>
  </si>
  <si>
    <t>J101</t>
  </si>
  <si>
    <t>Meslal</t>
  </si>
  <si>
    <t>Ram Adhar</t>
  </si>
  <si>
    <t>Kamlesh</t>
  </si>
  <si>
    <t>Ram Aanand</t>
  </si>
  <si>
    <t>Prabhoonath</t>
  </si>
  <si>
    <t>Sharmila Devi</t>
  </si>
  <si>
    <t>Praveen Kumar</t>
  </si>
  <si>
    <t>Ranjana Devi</t>
  </si>
  <si>
    <t>Ram samujh</t>
  </si>
  <si>
    <t>Rakesh Yadav</t>
  </si>
  <si>
    <t>Balikaran</t>
  </si>
  <si>
    <t>J21A</t>
  </si>
  <si>
    <t>Israji</t>
  </si>
  <si>
    <t>Rampal</t>
  </si>
  <si>
    <t>Uma Shankar</t>
  </si>
  <si>
    <t>Ram Sewak</t>
  </si>
  <si>
    <t>J21B</t>
  </si>
  <si>
    <t>Katora</t>
  </si>
  <si>
    <t>Rampati Verma</t>
  </si>
  <si>
    <t>Sanjay Kumar Yadav</t>
  </si>
  <si>
    <t>Ram Bali Yadav</t>
  </si>
  <si>
    <t>Ashish Kumar Yadav</t>
  </si>
  <si>
    <t>Hari Narayan Yadav</t>
  </si>
  <si>
    <t>Kamlesh kumar</t>
  </si>
  <si>
    <t>Mahangu Ram</t>
  </si>
  <si>
    <t>Saheb Ali</t>
  </si>
  <si>
    <t>Munshi Raja</t>
  </si>
  <si>
    <t>Rina Devi</t>
  </si>
  <si>
    <t>Anil Kumar</t>
  </si>
  <si>
    <t>Vashila</t>
  </si>
  <si>
    <t>Vijay Kant</t>
  </si>
  <si>
    <t>Sujeet singh</t>
  </si>
  <si>
    <t>Pradeep Kumar Patel</t>
  </si>
  <si>
    <t>Suresh Kumar Yadav</t>
  </si>
  <si>
    <t>Shri Nath Yadav</t>
  </si>
  <si>
    <t>Arti Patel</t>
  </si>
  <si>
    <t>Rajpati Patel</t>
  </si>
  <si>
    <t>Ramkhelawan</t>
  </si>
  <si>
    <t>Doodh Nath Saroj</t>
  </si>
  <si>
    <t>Rari</t>
  </si>
  <si>
    <t>Shailesh Yadav</t>
  </si>
  <si>
    <t>Hari Lal Yadav</t>
  </si>
  <si>
    <t>achchlal Yadv</t>
  </si>
  <si>
    <t>Ram Kuber Yadav</t>
  </si>
  <si>
    <t xml:space="preserve">Prema </t>
  </si>
  <si>
    <t>Ramdeen</t>
  </si>
  <si>
    <t>Hari Ram</t>
  </si>
  <si>
    <t xml:space="preserve">Meera  </t>
  </si>
  <si>
    <t>Gauri</t>
  </si>
  <si>
    <t>Shitla Prasad Yadav</t>
  </si>
  <si>
    <t>Sarju Prasad Yadav</t>
  </si>
  <si>
    <t>Shobhavati</t>
  </si>
  <si>
    <t>Jay Ram Yadav</t>
  </si>
  <si>
    <t>Mhadeen</t>
  </si>
  <si>
    <t>Satyanarayan</t>
  </si>
  <si>
    <t>Kashi</t>
  </si>
  <si>
    <t>Kamla</t>
  </si>
  <si>
    <t>Satyanaryan</t>
  </si>
  <si>
    <t>Nilam Maurya</t>
  </si>
  <si>
    <t>Nanhaku</t>
  </si>
  <si>
    <t>Sabhapati Yadav</t>
  </si>
  <si>
    <t xml:space="preserve">Ram Sundar </t>
  </si>
  <si>
    <t xml:space="preserve">Lalbhadur Ram sundar </t>
  </si>
  <si>
    <t>Shyam lal Yadav</t>
  </si>
  <si>
    <t>Devnarayan Yadav</t>
  </si>
  <si>
    <t>Jeet lal verma</t>
  </si>
  <si>
    <t>Ram Adhar Verma</t>
  </si>
  <si>
    <t>Sachin Kumar</t>
  </si>
  <si>
    <t>Javahar Lal Verma</t>
  </si>
  <si>
    <t xml:space="preserve">Ram Adhar </t>
  </si>
  <si>
    <t>Surya Narayan Yadav</t>
  </si>
  <si>
    <t>Dhakhu</t>
  </si>
  <si>
    <t>Anil Kumar Saroj</t>
  </si>
  <si>
    <t>Bajrangi</t>
  </si>
  <si>
    <t>Sitaram</t>
  </si>
  <si>
    <t>Ram Sahay</t>
  </si>
  <si>
    <t>Bhagutideen</t>
  </si>
  <si>
    <t>Ashutosh Kumar Yadav</t>
  </si>
  <si>
    <t>Kailesh Nath Yadav</t>
  </si>
  <si>
    <t>Dukhi Ram</t>
  </si>
  <si>
    <t>Lal Sahab</t>
  </si>
  <si>
    <t>Badri Nath</t>
  </si>
  <si>
    <t>Rahul</t>
  </si>
  <si>
    <t>Ram Nath</t>
  </si>
  <si>
    <t>Ram Raj</t>
  </si>
  <si>
    <t>Ram lal</t>
  </si>
  <si>
    <t>Nagina Devi</t>
  </si>
  <si>
    <t>Rajendra Prasad</t>
  </si>
  <si>
    <t>Meva Lal</t>
  </si>
  <si>
    <t>Ram Ratan</t>
  </si>
  <si>
    <t>Geeta Yadav</t>
  </si>
  <si>
    <t>Amarnath</t>
  </si>
  <si>
    <t>Ramkumar</t>
  </si>
  <si>
    <t>Jokhu</t>
  </si>
  <si>
    <t>Ram Singh</t>
  </si>
  <si>
    <t>Mahrul Nisha</t>
  </si>
  <si>
    <t>Pramila</t>
  </si>
  <si>
    <t xml:space="preserve">Dinesh </t>
  </si>
  <si>
    <t>Rodhai</t>
  </si>
  <si>
    <t>Ranjeet Kumar</t>
  </si>
  <si>
    <t>Shambhoo Nath</t>
  </si>
  <si>
    <t>Shyam Bahadur Yadav</t>
  </si>
  <si>
    <t>Ratipal</t>
  </si>
  <si>
    <t>Sobhnath</t>
  </si>
  <si>
    <t>Hamid</t>
  </si>
  <si>
    <t>Nanhku</t>
  </si>
  <si>
    <t>Akhilesh Kumar Maurya</t>
  </si>
  <si>
    <t>Bhuleshwar</t>
  </si>
  <si>
    <t>Bhagirathi</t>
  </si>
  <si>
    <t>Ram Pal</t>
  </si>
  <si>
    <t>Fereai</t>
  </si>
  <si>
    <t>Rahul Patel</t>
  </si>
  <si>
    <t>Siya Ram Verma</t>
  </si>
  <si>
    <t>Ram Deen</t>
  </si>
  <si>
    <t>Ramadhar</t>
  </si>
  <si>
    <t>Amjadali</t>
  </si>
  <si>
    <t>Nanku Khan</t>
  </si>
  <si>
    <t>Sangita</t>
  </si>
  <si>
    <t>Ramakant</t>
  </si>
  <si>
    <t>Heera Vati</t>
  </si>
  <si>
    <t>Indramani</t>
  </si>
  <si>
    <t>Urmila Devi</t>
  </si>
  <si>
    <t>Lavkush</t>
  </si>
  <si>
    <t>Vijay Lal Verma</t>
  </si>
  <si>
    <t>shiv kumar Verma</t>
  </si>
  <si>
    <t>Ronghi</t>
  </si>
  <si>
    <t>Shanker</t>
  </si>
  <si>
    <t>R kishor</t>
  </si>
  <si>
    <t>anoop kumar</t>
  </si>
  <si>
    <t>Neeraj gupta</t>
  </si>
  <si>
    <t>prem kumar</t>
  </si>
  <si>
    <t>Gopal kumar</t>
  </si>
  <si>
    <t>chandravali yadav</t>
  </si>
  <si>
    <t>(GP- BHAIDPUR)</t>
  </si>
  <si>
    <t>end node</t>
  </si>
  <si>
    <t>DAI OF PIPE</t>
  </si>
  <si>
    <t>SITE</t>
  </si>
  <si>
    <t>AADHAR CARD NUMBER</t>
  </si>
  <si>
    <t>MOBILE NUMBER</t>
  </si>
  <si>
    <t>63MM</t>
  </si>
  <si>
    <t>J213</t>
  </si>
  <si>
    <t>J214</t>
  </si>
  <si>
    <t>PREMA DEVI</t>
  </si>
  <si>
    <t>5559 1353 5236</t>
  </si>
  <si>
    <t>J220</t>
  </si>
  <si>
    <t>LALMANI</t>
  </si>
  <si>
    <t>8907 6271 4775</t>
  </si>
  <si>
    <t>RAM SHIROMANI</t>
  </si>
  <si>
    <t>3191 8375 2858</t>
  </si>
  <si>
    <t>J218</t>
  </si>
  <si>
    <t>J219</t>
  </si>
  <si>
    <t>SUDAMA DEVI</t>
  </si>
  <si>
    <t>8212 1781 1183</t>
  </si>
  <si>
    <t>J239</t>
  </si>
  <si>
    <t>ANKIT PATEL</t>
  </si>
  <si>
    <t>9831 4247 3876</t>
  </si>
  <si>
    <t>J243</t>
  </si>
  <si>
    <t>SAMAR BAHADUR VERMA</t>
  </si>
  <si>
    <t>3459 8339 7571</t>
  </si>
  <si>
    <t>J241</t>
  </si>
  <si>
    <t>GANGA RAM</t>
  </si>
  <si>
    <t>5153 3914 0331</t>
  </si>
  <si>
    <t>J242</t>
  </si>
  <si>
    <t>ANUJ KUMAR</t>
  </si>
  <si>
    <t>7206 4108 3787</t>
  </si>
  <si>
    <t>J241A</t>
  </si>
  <si>
    <t>RAMPRATAP</t>
  </si>
  <si>
    <t>8033 8638 8800</t>
  </si>
  <si>
    <t>J241B</t>
  </si>
  <si>
    <t>RANJEET PATEL</t>
  </si>
  <si>
    <t>5584 2286 1043</t>
  </si>
  <si>
    <t>RAM LAKHAN</t>
  </si>
  <si>
    <t>8261 9171 3264</t>
  </si>
  <si>
    <t>J240</t>
  </si>
  <si>
    <t>RAM ACHAL</t>
  </si>
  <si>
    <t>9111 6412 2279</t>
  </si>
  <si>
    <t>J245</t>
  </si>
  <si>
    <t>GEETA</t>
  </si>
  <si>
    <t>7539 00253485</t>
  </si>
  <si>
    <t>J235</t>
  </si>
  <si>
    <t>URMILA</t>
  </si>
  <si>
    <t>J236</t>
  </si>
  <si>
    <t>HAFIJ</t>
  </si>
  <si>
    <t>5172 2316 4344</t>
  </si>
  <si>
    <t>J233</t>
  </si>
  <si>
    <t>AJAY KUMAR</t>
  </si>
  <si>
    <t>4579 4174 1890</t>
  </si>
  <si>
    <t>J264</t>
  </si>
  <si>
    <t>J265</t>
  </si>
  <si>
    <t>KESHAW PRASAD</t>
  </si>
  <si>
    <t>2295 5375 1876</t>
  </si>
  <si>
    <t>J234</t>
  </si>
  <si>
    <t>SHIV SANKAR</t>
  </si>
  <si>
    <t>6251 6327 4103</t>
  </si>
  <si>
    <t xml:space="preserve">J221 </t>
  </si>
  <si>
    <t>DOODHNATH</t>
  </si>
  <si>
    <t>6163 2975 9046</t>
  </si>
  <si>
    <t>J16</t>
  </si>
  <si>
    <t>MANGAL PRASAD</t>
  </si>
  <si>
    <t>3906 2491 6690</t>
  </si>
  <si>
    <t>RAM FAKEER</t>
  </si>
  <si>
    <t>9182 9014 6836</t>
  </si>
  <si>
    <t>NASIM UDDIN SHAIKH</t>
  </si>
  <si>
    <t>4643 8480 6264</t>
  </si>
  <si>
    <t>DHANRAJI</t>
  </si>
  <si>
    <t>3351 4706 1500</t>
  </si>
  <si>
    <t>IRFAN AHAMAD</t>
  </si>
  <si>
    <t>9813 5932 8883</t>
  </si>
  <si>
    <t>SAYIDA</t>
  </si>
  <si>
    <t>8620 3157 3403</t>
  </si>
  <si>
    <t>MO ANAS KHAN</t>
  </si>
  <si>
    <t>6974 7619 1315</t>
  </si>
  <si>
    <t>SHAH ALAM</t>
  </si>
  <si>
    <t>2802 0831 4630</t>
  </si>
  <si>
    <t>MO GULSHAD</t>
  </si>
  <si>
    <t>6993 3891 9826</t>
  </si>
  <si>
    <t>BADAMA</t>
  </si>
  <si>
    <t>7338 9699 5693</t>
  </si>
  <si>
    <t>SANGEETA</t>
  </si>
  <si>
    <t>4052 1343 1801</t>
  </si>
  <si>
    <t>J262</t>
  </si>
  <si>
    <t>ASHA DEVI</t>
  </si>
  <si>
    <t>3735 5008 1965</t>
  </si>
  <si>
    <t>J248</t>
  </si>
  <si>
    <t>J250</t>
  </si>
  <si>
    <t>JAINUL ABDIN</t>
  </si>
  <si>
    <t>5753 1440 8326</t>
  </si>
  <si>
    <t>J66</t>
  </si>
  <si>
    <t xml:space="preserve">HAKIM KHAN </t>
  </si>
  <si>
    <t>4877 9537 3464</t>
  </si>
  <si>
    <t>MEERA DEVI</t>
  </si>
  <si>
    <t>6898 9649 5030</t>
  </si>
  <si>
    <t>J79</t>
  </si>
  <si>
    <t>J258</t>
  </si>
  <si>
    <t>MO IBRAHIM</t>
  </si>
  <si>
    <t>9755 3635 9233</t>
  </si>
  <si>
    <t>J259</t>
  </si>
  <si>
    <t>DUKHIRAM</t>
  </si>
  <si>
    <t>7479 6987 9263</t>
  </si>
  <si>
    <t>J263</t>
  </si>
  <si>
    <t>RAM ASRE</t>
  </si>
  <si>
    <t>6613 4196 5037</t>
  </si>
  <si>
    <t>J254</t>
  </si>
  <si>
    <t>FULPATTI</t>
  </si>
  <si>
    <t>2698 4768 0073</t>
  </si>
  <si>
    <t>INDRAWATI</t>
  </si>
  <si>
    <t>J216</t>
  </si>
  <si>
    <t>MOHSIN ALI</t>
  </si>
  <si>
    <t>6862 6686 0798</t>
  </si>
  <si>
    <t>J203</t>
  </si>
  <si>
    <t>J204</t>
  </si>
  <si>
    <t xml:space="preserve">HAMID ALI </t>
  </si>
  <si>
    <t>6388 6246 9630</t>
  </si>
  <si>
    <t>3864 4418 5326</t>
  </si>
  <si>
    <t>J207</t>
  </si>
  <si>
    <t>J209</t>
  </si>
  <si>
    <t>SAMS TABREZ</t>
  </si>
  <si>
    <t>J208</t>
  </si>
  <si>
    <t>MO IJAHAR</t>
  </si>
  <si>
    <t>6225 7717 8059</t>
  </si>
  <si>
    <t>J231</t>
  </si>
  <si>
    <t>AABUL HASAN</t>
  </si>
  <si>
    <t>6388 6226 9630</t>
  </si>
  <si>
    <t>MO JAMEEL</t>
  </si>
  <si>
    <t>J232</t>
  </si>
  <si>
    <t>AEMAN ALI</t>
  </si>
  <si>
    <t>2611 6720 1101</t>
  </si>
  <si>
    <t>J238</t>
  </si>
  <si>
    <t xml:space="preserve">INJMAMUL </t>
  </si>
  <si>
    <t>3468 6238 7713</t>
  </si>
  <si>
    <t>J237</t>
  </si>
  <si>
    <t>BHUVAR</t>
  </si>
  <si>
    <t>J244</t>
  </si>
  <si>
    <t>VIMALA DEVI</t>
  </si>
  <si>
    <t>J210A</t>
  </si>
  <si>
    <t>MUKTAR ALI</t>
  </si>
  <si>
    <t>J210B</t>
  </si>
  <si>
    <t>JAKIR ALI</t>
  </si>
  <si>
    <t>J210</t>
  </si>
  <si>
    <t>IBRAR AHMAD</t>
  </si>
  <si>
    <t>J211</t>
  </si>
  <si>
    <t>J215</t>
  </si>
  <si>
    <t>VAJID ALI</t>
  </si>
  <si>
    <t>J185</t>
  </si>
  <si>
    <t>ASHOK KUMAR</t>
  </si>
  <si>
    <t>2456 8790 5374</t>
  </si>
  <si>
    <t>(GP- DEHRI DIGAR)</t>
  </si>
  <si>
    <t>j128</t>
  </si>
  <si>
    <t>j123</t>
  </si>
  <si>
    <t>j58</t>
  </si>
  <si>
    <t>BHAGIRATHI</t>
  </si>
  <si>
    <t>j53</t>
  </si>
  <si>
    <t>RAM ASARE</t>
  </si>
  <si>
    <t>SANTOSH KUMAR</t>
  </si>
  <si>
    <t>j72</t>
  </si>
  <si>
    <t>j46</t>
  </si>
  <si>
    <t>ANJU DEVI</t>
  </si>
  <si>
    <t>RAKESH SHARMA</t>
  </si>
  <si>
    <t>AGANU</t>
  </si>
  <si>
    <t>j29</t>
  </si>
  <si>
    <t>RAM DULARI</t>
  </si>
  <si>
    <t>MUNESHAR</t>
  </si>
  <si>
    <t>j20</t>
  </si>
  <si>
    <t>SWAMI NATH</t>
  </si>
  <si>
    <t>RAM RAJ SHARMA</t>
  </si>
  <si>
    <t xml:space="preserve">KALAWATI </t>
  </si>
  <si>
    <t>SAHADEV</t>
  </si>
  <si>
    <t>j2</t>
  </si>
  <si>
    <t>SAT NARAYAN</t>
  </si>
  <si>
    <t>GAJADHAR</t>
  </si>
  <si>
    <t>BAIJ NATH</t>
  </si>
  <si>
    <t>j1</t>
  </si>
  <si>
    <t>RAJNATH</t>
  </si>
  <si>
    <t>RAM KISHOR</t>
  </si>
  <si>
    <t>j24</t>
  </si>
  <si>
    <t>RAM NIHOR</t>
  </si>
  <si>
    <t>BABU LAL</t>
  </si>
  <si>
    <t>KANHAIYA LAL</t>
  </si>
  <si>
    <t>BACHAI</t>
  </si>
  <si>
    <t>j70</t>
  </si>
  <si>
    <t>JAGRAM PRAJAPATI</t>
  </si>
  <si>
    <t>BHARAT PRASAD PRAJAPATI</t>
  </si>
  <si>
    <t>SADHANA SINGH</t>
  </si>
  <si>
    <t>RAJESH KUMAR SINGH</t>
  </si>
  <si>
    <t>j37</t>
  </si>
  <si>
    <t>JITENDRA PRATAP SINGH</t>
  </si>
  <si>
    <t>LATE HAUSILA SINGH</t>
  </si>
  <si>
    <t>RAJARAM</t>
  </si>
  <si>
    <t>j31</t>
  </si>
  <si>
    <t>PARAS NATH</t>
  </si>
  <si>
    <t>j26</t>
  </si>
  <si>
    <t>j56</t>
  </si>
  <si>
    <t>PRITI</t>
  </si>
  <si>
    <t>j34</t>
  </si>
  <si>
    <t>LAL JI MISHRA</t>
  </si>
  <si>
    <t>RAM JAS MISHRA</t>
  </si>
  <si>
    <t>j42</t>
  </si>
  <si>
    <t>SUMAN DEVI</t>
  </si>
  <si>
    <t>SANT RAM</t>
  </si>
  <si>
    <t>ADITYA TIWARI</t>
  </si>
  <si>
    <t>AMAR  TIWARI</t>
  </si>
  <si>
    <t>j225</t>
  </si>
  <si>
    <t>j224</t>
  </si>
  <si>
    <t xml:space="preserve">LAHURI </t>
  </si>
  <si>
    <t>j212</t>
  </si>
  <si>
    <t>j213</t>
  </si>
  <si>
    <t>BHANMATI</t>
  </si>
  <si>
    <t>GHANSHYAM</t>
  </si>
  <si>
    <t>j206</t>
  </si>
  <si>
    <t>SHREERAM</t>
  </si>
  <si>
    <t>DWARIKA PRASAD</t>
  </si>
  <si>
    <t>MAMTA DEVI</t>
  </si>
  <si>
    <t>KAMLESH KUMAR</t>
  </si>
  <si>
    <t>j182</t>
  </si>
  <si>
    <t>SHIVAM</t>
  </si>
  <si>
    <t>SAMPATI</t>
  </si>
  <si>
    <t>j175</t>
  </si>
  <si>
    <t>VIDYA DEVI</t>
  </si>
  <si>
    <t>PADHAI</t>
  </si>
  <si>
    <t>GANESH KUMSAR</t>
  </si>
  <si>
    <t>RAM SUNDAR</t>
  </si>
  <si>
    <t>j211</t>
  </si>
  <si>
    <t>SHYAMLALI</t>
  </si>
  <si>
    <t>RAMLAKHAN</t>
  </si>
  <si>
    <t>j232</t>
  </si>
  <si>
    <t>SUREKHA</t>
  </si>
  <si>
    <t>SUSHIL KUMAR</t>
  </si>
  <si>
    <t>j229</t>
  </si>
  <si>
    <t>SHIVPATEE</t>
  </si>
  <si>
    <t>j221</t>
  </si>
  <si>
    <t>MAHENDRA PRATAP SINGH</t>
  </si>
  <si>
    <t>NARAYAN SINGH</t>
  </si>
  <si>
    <t>j235</t>
  </si>
  <si>
    <t>MALTI SINGH</t>
  </si>
  <si>
    <t xml:space="preserve">DINESH PRATAP SINGH </t>
  </si>
  <si>
    <t>j241</t>
  </si>
  <si>
    <t>RAJENDRA PRATAP SINGH</t>
  </si>
  <si>
    <t>SATYA NARAYAN SINGH</t>
  </si>
  <si>
    <t>j77</t>
  </si>
  <si>
    <t>j96</t>
  </si>
  <si>
    <t>GANGA BAKSH SINGH</t>
  </si>
  <si>
    <t>RAM PHER SINGH</t>
  </si>
  <si>
    <t>j229a</t>
  </si>
  <si>
    <t>j241a</t>
  </si>
  <si>
    <t>DURGESH</t>
  </si>
  <si>
    <t>BRIJESH</t>
  </si>
  <si>
    <t>j234</t>
  </si>
  <si>
    <t>KRISHNA SINGH</t>
  </si>
  <si>
    <t>SANJAY SINGH</t>
  </si>
  <si>
    <t>j138</t>
  </si>
  <si>
    <t>RAM AJOR</t>
  </si>
  <si>
    <t>j177</t>
  </si>
  <si>
    <t>RAM SAJEEVAN</t>
  </si>
  <si>
    <t>MAGADOOM</t>
  </si>
  <si>
    <t>j183</t>
  </si>
  <si>
    <t>PHOOL KALI</t>
  </si>
  <si>
    <t>MANI RAM</t>
  </si>
  <si>
    <t>j187</t>
  </si>
  <si>
    <t>RAHUL KUMAR</t>
  </si>
  <si>
    <t>RAM FAQER</t>
  </si>
  <si>
    <t>NANHKU</t>
  </si>
  <si>
    <t>BHAGAUTI DEEN</t>
  </si>
  <si>
    <t>j40</t>
  </si>
  <si>
    <t>CHHOTE LAL CHAMAR</t>
  </si>
  <si>
    <t>KARAN LAL</t>
  </si>
  <si>
    <t>RAJESH</t>
  </si>
  <si>
    <t>RAM ASHRE</t>
  </si>
  <si>
    <t>j75</t>
  </si>
  <si>
    <t>RAM DEV</t>
  </si>
  <si>
    <t>j179</t>
  </si>
  <si>
    <t>RAJA RAM SHARMA</t>
  </si>
  <si>
    <t>SHUNDAR SHARMA</t>
  </si>
  <si>
    <t>j190</t>
  </si>
  <si>
    <t xml:space="preserve">VIJAY BAHADUR </t>
  </si>
  <si>
    <t>BALIRAM</t>
  </si>
  <si>
    <t>SUSHMA DEVI</t>
  </si>
  <si>
    <t>RAM LAL</t>
  </si>
  <si>
    <t>j106</t>
  </si>
  <si>
    <t>YASHODA DEVI</t>
  </si>
  <si>
    <t>j165</t>
  </si>
  <si>
    <t>SHITLA PRASAD VERMA</t>
  </si>
  <si>
    <t>RAM KUMAR</t>
  </si>
  <si>
    <t>j167</t>
  </si>
  <si>
    <t>RAM NARESH SHARMA</t>
  </si>
  <si>
    <t>RAM RATAN</t>
  </si>
  <si>
    <t>MIOHANLAL</t>
  </si>
  <si>
    <t>PANCH GULAM</t>
  </si>
  <si>
    <t>JAREENA BEGAM</t>
  </si>
  <si>
    <t>MEHRAB ALI</t>
  </si>
  <si>
    <t>j178</t>
  </si>
  <si>
    <t>INSHAF</t>
  </si>
  <si>
    <t>j203</t>
  </si>
  <si>
    <t>MOBIN ALI</t>
  </si>
  <si>
    <t>ABDUL ALI</t>
  </si>
  <si>
    <t>j216</t>
  </si>
  <si>
    <t>MANSAB ALI</t>
  </si>
  <si>
    <t>SABIT ALI</t>
  </si>
  <si>
    <t>j27</t>
  </si>
  <si>
    <t>j32</t>
  </si>
  <si>
    <t>JAFRAN</t>
  </si>
  <si>
    <t>JAITUN</t>
  </si>
  <si>
    <t>j61</t>
  </si>
  <si>
    <t xml:space="preserve">SATYA NARAYAN </t>
  </si>
  <si>
    <t>LALTA PRASAD</t>
  </si>
  <si>
    <t>KANTHA</t>
  </si>
  <si>
    <t>NASEEM ALI</t>
  </si>
  <si>
    <t>MUMATAJ ALI</t>
  </si>
  <si>
    <t>SAHNAJ</t>
  </si>
  <si>
    <t>MAHBUB ALI</t>
  </si>
  <si>
    <t>j94</t>
  </si>
  <si>
    <t>KARMA DEVI</t>
  </si>
  <si>
    <t>HARILAL VERMA</t>
  </si>
  <si>
    <t>j81</t>
  </si>
  <si>
    <t>RADHE SHYAM</t>
  </si>
  <si>
    <t>PHOOLKAL</t>
  </si>
  <si>
    <t>SOBHNATH</t>
  </si>
  <si>
    <t>POOJA DEVI</t>
  </si>
  <si>
    <t>SEETA RAM</t>
  </si>
  <si>
    <t>MANDHA DEVI</t>
  </si>
  <si>
    <t xml:space="preserve">RAM RAJ </t>
  </si>
  <si>
    <t>j133</t>
  </si>
  <si>
    <t>PURBAHIN</t>
  </si>
  <si>
    <t>RITESH</t>
  </si>
  <si>
    <t>RAJMATI MAURYA</t>
  </si>
  <si>
    <t>DAYARAM MAURYA</t>
  </si>
  <si>
    <t>GUDDA</t>
  </si>
  <si>
    <t>RAMSUREMAL MAURYA</t>
  </si>
  <si>
    <t>j62</t>
  </si>
  <si>
    <t>SUBHASH MAURYA</t>
  </si>
  <si>
    <t>RAM ABHILAS</t>
  </si>
  <si>
    <t>KISMATUN NISHA</t>
  </si>
  <si>
    <t>RASEED AHMAD</t>
  </si>
  <si>
    <t>RAM RAJ VERMA</t>
  </si>
  <si>
    <t>SHRI RAM VERMA</t>
  </si>
  <si>
    <t>j48</t>
  </si>
  <si>
    <t>BALWANT</t>
  </si>
  <si>
    <t>BENI PRASAD</t>
  </si>
  <si>
    <t>MAHENDRA KUMAR RAJAK</t>
  </si>
  <si>
    <t xml:space="preserve">KAMLESH </t>
  </si>
  <si>
    <t>j57</t>
  </si>
  <si>
    <t>RAM SARAN</t>
  </si>
  <si>
    <t>NIRMALA</t>
  </si>
  <si>
    <t>RAM SUMER</t>
  </si>
  <si>
    <t>RAMKALI</t>
  </si>
  <si>
    <t>JAGARUP</t>
  </si>
  <si>
    <t>NEELAM</t>
  </si>
  <si>
    <t>CHHOTE LAL</t>
  </si>
  <si>
    <t>j108</t>
  </si>
  <si>
    <t>PRAMILA DEVI</t>
  </si>
  <si>
    <t>RAM KARAN VERMA</t>
  </si>
  <si>
    <t>j67</t>
  </si>
  <si>
    <t>RAJENDRA KUMAR</t>
  </si>
  <si>
    <t>RAM GOPAL VERMA</t>
  </si>
  <si>
    <t>j83</t>
  </si>
  <si>
    <t>SANJAY KUMAR</t>
  </si>
  <si>
    <t>JAGESAR</t>
  </si>
  <si>
    <t>RAMRAJ</t>
  </si>
  <si>
    <t>j134</t>
  </si>
  <si>
    <t>VIPIN</t>
  </si>
  <si>
    <t>ANGNU RAM</t>
  </si>
  <si>
    <t>j30</t>
  </si>
  <si>
    <t>MANGRA</t>
  </si>
  <si>
    <t>SRI RAM</t>
  </si>
  <si>
    <t>j36</t>
  </si>
  <si>
    <t>RAJ KUMARI</t>
  </si>
  <si>
    <t>RAMESH KUMAR VERMA</t>
  </si>
  <si>
    <t>j35</t>
  </si>
  <si>
    <t>MEETA DEVI</t>
  </si>
  <si>
    <t>RAM AWADH</t>
  </si>
  <si>
    <t>j120</t>
  </si>
  <si>
    <t>DHANIRAM</t>
  </si>
  <si>
    <t>RAMDEEN</t>
  </si>
  <si>
    <t>j11</t>
  </si>
  <si>
    <t>GHERAU RAM</t>
  </si>
  <si>
    <t>BENI RAM</t>
  </si>
  <si>
    <t>j14</t>
  </si>
  <si>
    <t>KAMLA DEVI</t>
  </si>
  <si>
    <t>SHIV RAM</t>
  </si>
  <si>
    <t>j10</t>
  </si>
  <si>
    <t>SHOBHA</t>
  </si>
  <si>
    <t>SHIV MURTI</t>
  </si>
  <si>
    <t>j5</t>
  </si>
  <si>
    <t>DHARMENDRA KUMAR</t>
  </si>
  <si>
    <t>j9</t>
  </si>
  <si>
    <t>PARASNATH</t>
  </si>
  <si>
    <t>DHIRENDRA PRATAP SINGH</t>
  </si>
  <si>
    <t>RAVINDRA SINGH</t>
  </si>
  <si>
    <t>KRISHNA MURARI</t>
  </si>
  <si>
    <t>SHIV HARAN</t>
  </si>
  <si>
    <t>NEETA DEVI</t>
  </si>
  <si>
    <t>ASHOK</t>
  </si>
  <si>
    <t>ANIL KUMAR</t>
  </si>
  <si>
    <t>PRAMOD</t>
  </si>
  <si>
    <t>NAJEER MOHAMMAD</t>
  </si>
  <si>
    <t>JAKEER  MOHAMMAD</t>
  </si>
  <si>
    <t>j65</t>
  </si>
  <si>
    <t>REHANA BANO</t>
  </si>
  <si>
    <t>MAKSOOD ALI</t>
  </si>
  <si>
    <t>j43</t>
  </si>
  <si>
    <t>SHOBHNATH</t>
  </si>
  <si>
    <t>RIVAI MAURYA</t>
  </si>
  <si>
    <t>j41</t>
  </si>
  <si>
    <t>HARIRAM</t>
  </si>
  <si>
    <t xml:space="preserve">SAMLAL </t>
  </si>
  <si>
    <t>j147</t>
  </si>
  <si>
    <t>MANOJ</t>
  </si>
  <si>
    <t>j119</t>
  </si>
  <si>
    <t>RAM KISHAN</t>
  </si>
  <si>
    <t>DEVTA DEEN</t>
  </si>
  <si>
    <t>j139</t>
  </si>
  <si>
    <t>BRIJMOHAN YADAV</t>
  </si>
  <si>
    <t>GAYADEEN YADAV</t>
  </si>
  <si>
    <t>j116</t>
  </si>
  <si>
    <t>j117</t>
  </si>
  <si>
    <t>RAM AVADH YADAV</t>
  </si>
  <si>
    <t>GAYA YADAV</t>
  </si>
  <si>
    <t xml:space="preserve">RAJKUMARI </t>
  </si>
  <si>
    <t>JAGLAL YADAV</t>
  </si>
  <si>
    <t>j116a</t>
  </si>
  <si>
    <t>REENA DEVI</t>
  </si>
  <si>
    <t>PRAMOD KUMAR</t>
  </si>
  <si>
    <t>TULASI RAM SHARMA</t>
  </si>
  <si>
    <t>j122a</t>
  </si>
  <si>
    <t>RAM KHELAWAN</t>
  </si>
  <si>
    <t>CHHEDI YADAV</t>
  </si>
  <si>
    <t>VASUDEV YADAV</t>
  </si>
  <si>
    <t>BRAMHADIN YADAV</t>
  </si>
  <si>
    <t>SHEELA</t>
  </si>
  <si>
    <t xml:space="preserve">SITA </t>
  </si>
  <si>
    <t>JAGRAM YADAV</t>
  </si>
  <si>
    <t>GUDDA DEVI</t>
  </si>
  <si>
    <t>JAVAHAR LAL</t>
  </si>
  <si>
    <t>j228</t>
  </si>
  <si>
    <t>j230</t>
  </si>
  <si>
    <t>PRADEEP KUMAR</t>
  </si>
  <si>
    <t>KAMLESH KUMARI</t>
  </si>
  <si>
    <t>RAKESH KUMARI</t>
  </si>
  <si>
    <t>j231</t>
  </si>
  <si>
    <t>TULASI RAM</t>
  </si>
  <si>
    <t>SITARAM PRAJAPATI</t>
  </si>
  <si>
    <t>RAM KRIPA</t>
  </si>
  <si>
    <t>RAM SAMUJ</t>
  </si>
  <si>
    <t>j186</t>
  </si>
  <si>
    <t>j114</t>
  </si>
  <si>
    <t>RAJ KUMAR PRAJAPATI</t>
  </si>
  <si>
    <t>JOKHU RAM</t>
  </si>
  <si>
    <t>j111</t>
  </si>
  <si>
    <t>RAM BALI</t>
  </si>
  <si>
    <t xml:space="preserve">SITARAM </t>
  </si>
  <si>
    <t>LALTI DEVI</t>
  </si>
  <si>
    <t>JAGADISH</t>
  </si>
  <si>
    <t>j110</t>
  </si>
  <si>
    <t>j151</t>
  </si>
  <si>
    <t>KEDAR</t>
  </si>
  <si>
    <t>j145</t>
  </si>
  <si>
    <t>j140</t>
  </si>
  <si>
    <t>RAM AVADH VERMA</t>
  </si>
  <si>
    <t>RAM CHANDRA VERMA</t>
  </si>
  <si>
    <t>j174</t>
  </si>
  <si>
    <t>SUSHILA DEVI</t>
  </si>
  <si>
    <t xml:space="preserve">RAMESH KUMAR </t>
  </si>
  <si>
    <t>j226</t>
  </si>
  <si>
    <t>VINOD KUMAR GUPTA</t>
  </si>
  <si>
    <t>GANESH PRASAD GUPTA</t>
  </si>
  <si>
    <t>GYANENDRA PRATAP SINGH</t>
  </si>
  <si>
    <t>MAHESH NARAYAN SINGH</t>
  </si>
  <si>
    <t>j233</t>
  </si>
  <si>
    <t>SANJAY KUMAR VERM</t>
  </si>
  <si>
    <t>AMAR NATH</t>
  </si>
  <si>
    <t>CHHAVIRAM</t>
  </si>
  <si>
    <t>SITARANM</t>
  </si>
  <si>
    <t>j210</t>
  </si>
  <si>
    <t>RINA DEVI</t>
  </si>
  <si>
    <t>SHIV KUMAR</t>
  </si>
  <si>
    <t>j243</t>
  </si>
  <si>
    <t>j196</t>
  </si>
  <si>
    <t>RAM PIYARE</t>
  </si>
  <si>
    <t>SAHATU</t>
  </si>
  <si>
    <t>j219</t>
  </si>
  <si>
    <t>SHAM SHAER BAHADUR</t>
  </si>
  <si>
    <t xml:space="preserve">VIJAY PAL </t>
  </si>
  <si>
    <t>j240</t>
  </si>
  <si>
    <t>SANTLAL</t>
  </si>
  <si>
    <t>j239</t>
  </si>
  <si>
    <t>CHHEDILAL</t>
  </si>
  <si>
    <t>RAM DHANI</t>
  </si>
  <si>
    <t>j242</t>
  </si>
  <si>
    <t>CHANDRAPAL</t>
  </si>
  <si>
    <t>SHIV BAHADUR</t>
  </si>
  <si>
    <t>UMAR BAHADUR</t>
  </si>
  <si>
    <t>JAYKARAN</t>
  </si>
  <si>
    <t>RAM NARESH</t>
  </si>
  <si>
    <t>JAMUNA DEVI</t>
  </si>
  <si>
    <t>DAYA RAM</t>
  </si>
  <si>
    <t>j197</t>
  </si>
  <si>
    <t>SAM SGAER BAHADUR</t>
  </si>
  <si>
    <t>j111a</t>
  </si>
  <si>
    <t>SANJIV KUMAR</t>
  </si>
  <si>
    <t>DEVTADIN</t>
  </si>
  <si>
    <t>j230a</t>
  </si>
  <si>
    <t>FULGENA</t>
  </si>
  <si>
    <t>JAY RAM</t>
  </si>
  <si>
    <t>j89a</t>
  </si>
  <si>
    <t>ANTIMA VERMA</t>
  </si>
  <si>
    <t>BABLU LAL</t>
  </si>
  <si>
    <t>j236</t>
  </si>
  <si>
    <t>PRABHAVTI DEVI</t>
  </si>
  <si>
    <t>RAM ANJOR</t>
  </si>
  <si>
    <t>j223</t>
  </si>
  <si>
    <t>j238</t>
  </si>
  <si>
    <t>SUSHAMA</t>
  </si>
  <si>
    <t>JITRNDRA</t>
  </si>
  <si>
    <t>j201</t>
  </si>
  <si>
    <t>SHIV KUMARI</t>
  </si>
  <si>
    <t>RAVI KUMAR</t>
  </si>
  <si>
    <t>j217</t>
  </si>
  <si>
    <t>LALTIGAUTAM</t>
  </si>
  <si>
    <t>JITENDRA GAUTAM</t>
  </si>
  <si>
    <t>PHOOLMATIQ</t>
  </si>
  <si>
    <t>BABULAL</t>
  </si>
  <si>
    <t>j220</t>
  </si>
  <si>
    <t>PATEL JAYRAMBHAI</t>
  </si>
  <si>
    <t>RITA PAL</t>
  </si>
  <si>
    <t>RAM NIRANJAN</t>
  </si>
  <si>
    <t>KUNDAN SINGH</t>
  </si>
  <si>
    <t xml:space="preserve">MAHESH NARAYAN </t>
  </si>
  <si>
    <t>j204</t>
  </si>
  <si>
    <t>SURENDRA BAHADUR</t>
  </si>
  <si>
    <t>j193</t>
  </si>
  <si>
    <t>LAVAKUSH PRAJAPATI</t>
  </si>
  <si>
    <t>JAGAN</t>
  </si>
  <si>
    <t>j146</t>
  </si>
  <si>
    <t>BANBU LAL VERMA</t>
  </si>
  <si>
    <t>DUKHI</t>
  </si>
  <si>
    <t>j191</t>
  </si>
  <si>
    <t>j185</t>
  </si>
  <si>
    <t>RAMASARE DHOBI</t>
  </si>
  <si>
    <t>SHIVNATH</t>
  </si>
  <si>
    <t>SONA DEVI</t>
  </si>
  <si>
    <t>BHAGVANDIN</t>
  </si>
  <si>
    <t>j223a</t>
  </si>
  <si>
    <t>NIRMAL KUMAR</t>
  </si>
  <si>
    <t>j189</t>
  </si>
  <si>
    <t>SADHURAM</t>
  </si>
  <si>
    <t>GHEESI</t>
  </si>
  <si>
    <t>DAKSHINA</t>
  </si>
  <si>
    <t>j236a</t>
  </si>
  <si>
    <t>j236b</t>
  </si>
  <si>
    <t>SUNITA DEVI</t>
  </si>
  <si>
    <t>GAYADIN</t>
  </si>
  <si>
    <t>KUSUMA DEVI</t>
  </si>
  <si>
    <t>j173</t>
  </si>
  <si>
    <t>PREM NATH PRAJAPATI</t>
  </si>
  <si>
    <t>j162</t>
  </si>
  <si>
    <t>SHAKILA</t>
  </si>
  <si>
    <t>KAMRUDEEN</t>
  </si>
  <si>
    <t>j237</t>
  </si>
  <si>
    <t>ABDUL KALAM</t>
  </si>
  <si>
    <t>SALIM</t>
  </si>
  <si>
    <t>RAMNATH</t>
  </si>
  <si>
    <t>j184</t>
  </si>
  <si>
    <t>DEVMATI</t>
  </si>
  <si>
    <t>RAM VARAN</t>
  </si>
  <si>
    <t>KUTTAN</t>
  </si>
  <si>
    <t>RAJA RAM</t>
  </si>
  <si>
    <t>KAUSHILYA DEVI</t>
  </si>
  <si>
    <t>RAM FAKIR VERMA</t>
  </si>
  <si>
    <t>j222</t>
  </si>
  <si>
    <t>j245</t>
  </si>
  <si>
    <t>KAILASH NARAYAN MISHRA</t>
  </si>
  <si>
    <t>JAGDAMBA PRASAD MISHRA</t>
  </si>
  <si>
    <t xml:space="preserve">JAGRAM </t>
  </si>
  <si>
    <t>CHAGGHAN</t>
  </si>
  <si>
    <t>j227</t>
  </si>
  <si>
    <t>DEVRAJ YADAV</t>
  </si>
  <si>
    <t>RAMPHAL YADAV</t>
  </si>
  <si>
    <t>j195</t>
  </si>
  <si>
    <t>JAI NARAYAN MISHRSA</t>
  </si>
  <si>
    <t>GHANSHYAM MISHRA</t>
  </si>
  <si>
    <t>j79</t>
  </si>
  <si>
    <t>j103</t>
  </si>
  <si>
    <t>BENI</t>
  </si>
  <si>
    <t>LAKHAPATTI</t>
  </si>
  <si>
    <t>BHAGAI</t>
  </si>
  <si>
    <t>j141</t>
  </si>
  <si>
    <t>CHANDRA WATI</t>
  </si>
  <si>
    <t>RAM BODH</t>
  </si>
  <si>
    <t>SIYA RAM</t>
  </si>
  <si>
    <t>RAM KEASH</t>
  </si>
  <si>
    <t>j87</t>
  </si>
  <si>
    <t>BANVARI LAL</t>
  </si>
  <si>
    <t>JAGDEV</t>
  </si>
  <si>
    <t>j118</t>
  </si>
  <si>
    <t>RAM LAWAT</t>
  </si>
  <si>
    <t>j100</t>
  </si>
  <si>
    <t>j148</t>
  </si>
  <si>
    <t>RAJESH KUMAR</t>
  </si>
  <si>
    <t>RAM AADHAR</t>
  </si>
  <si>
    <t>j163</t>
  </si>
  <si>
    <t>j104</t>
  </si>
  <si>
    <t>j143</t>
  </si>
  <si>
    <t>RAM MURAT</t>
  </si>
  <si>
    <t>j149</t>
  </si>
  <si>
    <t>SANTHOSH KUMAR YADAV</t>
  </si>
  <si>
    <t>MATA PHER YADAV</t>
  </si>
  <si>
    <t>j153</t>
  </si>
  <si>
    <t>RAM SOORAT VERMA</t>
  </si>
  <si>
    <t>KANDHAI SHARMA</t>
  </si>
  <si>
    <t>SURYA BALI YADAV</t>
  </si>
  <si>
    <t>j155</t>
  </si>
  <si>
    <t>RAM ASRE YADAV</t>
  </si>
  <si>
    <t>j109</t>
  </si>
  <si>
    <t xml:space="preserve">KAUSHILYA </t>
  </si>
  <si>
    <t>RAM KALAP</t>
  </si>
  <si>
    <t>SHANTI DEVI</t>
  </si>
  <si>
    <t>JAWAHAR LAL</t>
  </si>
  <si>
    <t>j156</t>
  </si>
  <si>
    <t>PUSHPA DEVI</t>
  </si>
  <si>
    <t>HARI PRATAP</t>
  </si>
  <si>
    <t>j169</t>
  </si>
  <si>
    <t>PINTU</t>
  </si>
  <si>
    <t>BHAWANI PRASAD KUMAR</t>
  </si>
  <si>
    <t>j208</t>
  </si>
  <si>
    <t>AJAY PRAKASH TIWARI</t>
  </si>
  <si>
    <t>SURY BHAN TIWARI</t>
  </si>
  <si>
    <t>j125</t>
  </si>
  <si>
    <t>JAY SRI DEVI</t>
  </si>
  <si>
    <t>DHARNENDRA SINGH</t>
  </si>
  <si>
    <t>JAYANTI DEVI</t>
  </si>
  <si>
    <t>RAM PRASAD</t>
  </si>
  <si>
    <t>TIWARI RAJENDRABHAI</t>
  </si>
  <si>
    <t>MATAPRASAD</t>
  </si>
  <si>
    <t>j113</t>
  </si>
  <si>
    <t>SATYADEV TIWARI</t>
  </si>
  <si>
    <t>RAM NARESH TIWARI</t>
  </si>
  <si>
    <t>j142</t>
  </si>
  <si>
    <t>j127</t>
  </si>
  <si>
    <t>BADRI VISHAL TIWARI</t>
  </si>
  <si>
    <t>AMBIKA PRASAD TIWARI</t>
  </si>
  <si>
    <t xml:space="preserve">DHARMENDRA </t>
  </si>
  <si>
    <t>JAHAGRU</t>
  </si>
  <si>
    <t>j170</t>
  </si>
  <si>
    <t>GENVA</t>
  </si>
  <si>
    <t>j135</t>
  </si>
  <si>
    <t>MUNSHI</t>
  </si>
  <si>
    <t>SHAKUNTLA</t>
  </si>
  <si>
    <t>ANKURA</t>
  </si>
  <si>
    <t>j81a</t>
  </si>
  <si>
    <t>j81b</t>
  </si>
  <si>
    <t>SEEMA DEVI</t>
  </si>
  <si>
    <t>VINAY KUMAR</t>
  </si>
  <si>
    <t>j110a</t>
  </si>
  <si>
    <t>j110b</t>
  </si>
  <si>
    <t>ARVIND BHANDARI GUPTA</t>
  </si>
  <si>
    <t>BHANDARI GUPTA</t>
  </si>
  <si>
    <t>j100b</t>
  </si>
  <si>
    <t>LATE RAM ADHAR</t>
  </si>
  <si>
    <t>j99</t>
  </si>
  <si>
    <t>j188</t>
  </si>
  <si>
    <t>RAMBALI GUPTA</t>
  </si>
  <si>
    <t>SVAMI NATH</t>
  </si>
  <si>
    <t>j200</t>
  </si>
  <si>
    <t>RAMU</t>
  </si>
  <si>
    <t>j207</t>
  </si>
  <si>
    <t>VASHU DEV</t>
  </si>
  <si>
    <t>j198</t>
  </si>
  <si>
    <t>PARVATI GUPTA</t>
  </si>
  <si>
    <t>KALLU RAM</t>
  </si>
  <si>
    <t>j192</t>
  </si>
  <si>
    <t>MATAPHER KISHUN</t>
  </si>
  <si>
    <t>KISHUN</t>
  </si>
  <si>
    <t>j168</t>
  </si>
  <si>
    <t>BHAGANE</t>
  </si>
  <si>
    <t>j164</t>
  </si>
  <si>
    <t xml:space="preserve">HARILAL </t>
  </si>
  <si>
    <t>j112</t>
  </si>
  <si>
    <t>RAM KISHOR RAO</t>
  </si>
  <si>
    <t>MATAPHER RAO</t>
  </si>
  <si>
    <t>j181</t>
  </si>
  <si>
    <t>SHIVKUMAR KORI</t>
  </si>
  <si>
    <t>MATAPHER KORI</t>
  </si>
  <si>
    <t>j132</t>
  </si>
  <si>
    <t>BRIJESH KUMAR</t>
  </si>
  <si>
    <t>AMAN  KUMAR</t>
  </si>
  <si>
    <t>j136</t>
  </si>
  <si>
    <t>KEVLA DEVI</t>
  </si>
  <si>
    <t>JAGANNATH GUPTA</t>
  </si>
  <si>
    <t>j154</t>
  </si>
  <si>
    <t>j107</t>
  </si>
  <si>
    <t>RAJINDE</t>
  </si>
  <si>
    <t>j150a</t>
  </si>
  <si>
    <t>j150b</t>
  </si>
  <si>
    <t>ANSANA DEVI</t>
  </si>
  <si>
    <t>j150c</t>
  </si>
  <si>
    <t>j150d</t>
  </si>
  <si>
    <t>VINITA SHYAMU GAUTAM</t>
  </si>
  <si>
    <t>SHYAMU GAUTAM</t>
  </si>
  <si>
    <t>BEHTU</t>
  </si>
  <si>
    <t>DUNNDI</t>
  </si>
  <si>
    <t>LALJI</t>
  </si>
  <si>
    <t>RAMKUMAR</t>
  </si>
  <si>
    <t xml:space="preserve">RAKESH </t>
  </si>
  <si>
    <t>RAM ASHARE</t>
  </si>
  <si>
    <t>MOHAN SHARMA</t>
  </si>
  <si>
    <t>DUDHNATH SHARMA</t>
  </si>
  <si>
    <t>UMA SHARMA</t>
  </si>
  <si>
    <t>MAHENDRA PRASAD</t>
  </si>
  <si>
    <t>RAM AASRE</t>
  </si>
  <si>
    <t>J131A</t>
  </si>
  <si>
    <t>J131B</t>
  </si>
  <si>
    <t>BHAGIRATHI GUPTA</t>
  </si>
  <si>
    <t>KUTI GUPTA</t>
  </si>
  <si>
    <t>NISHA DEVI</t>
  </si>
  <si>
    <t>RAGHU VEER</t>
  </si>
  <si>
    <t>J125</t>
  </si>
  <si>
    <t>SUBHADRA DEVI</t>
  </si>
  <si>
    <t>BHOLA NATH</t>
  </si>
  <si>
    <t>(GP- MALAK)</t>
  </si>
  <si>
    <t>63 MM</t>
  </si>
  <si>
    <t>J41</t>
  </si>
  <si>
    <t>J54</t>
  </si>
  <si>
    <t xml:space="preserve">aarti dubey </t>
  </si>
  <si>
    <t xml:space="preserve">anara devi </t>
  </si>
  <si>
    <t>J12</t>
  </si>
  <si>
    <t xml:space="preserve">jayram budhai </t>
  </si>
  <si>
    <t>9379 6595 8078</t>
  </si>
  <si>
    <t>J46</t>
  </si>
  <si>
    <t xml:space="preserve">ram abhilash tiwari </t>
  </si>
  <si>
    <t>2972 4530 7451</t>
  </si>
  <si>
    <t xml:space="preserve">shri kant dubey </t>
  </si>
  <si>
    <t>2352 4410 4633</t>
  </si>
  <si>
    <t xml:space="preserve">sajjan </t>
  </si>
  <si>
    <t>9830 1489 7605</t>
  </si>
  <si>
    <t xml:space="preserve">tej pal </t>
  </si>
  <si>
    <t>9668 2379 7137</t>
  </si>
  <si>
    <t>ram bharose</t>
  </si>
  <si>
    <t>8128 0835 7873</t>
  </si>
  <si>
    <t>J86</t>
  </si>
  <si>
    <t>harishchandra</t>
  </si>
  <si>
    <t>7430 4455 9102</t>
  </si>
  <si>
    <t xml:space="preserve">rajendra prasad </t>
  </si>
  <si>
    <t>4082 6662 6678</t>
  </si>
  <si>
    <t xml:space="preserve">kusum </t>
  </si>
  <si>
    <t>7898 3239 5848</t>
  </si>
  <si>
    <t xml:space="preserve">suresh kumsr </t>
  </si>
  <si>
    <t>6812 5173 9739</t>
  </si>
  <si>
    <t xml:space="preserve">girish chandra tiwari </t>
  </si>
  <si>
    <t>3382 7421 5050</t>
  </si>
  <si>
    <t xml:space="preserve">vimla devi </t>
  </si>
  <si>
    <t>3479 2628 2114</t>
  </si>
  <si>
    <t xml:space="preserve">reeta devi </t>
  </si>
  <si>
    <t>3160 5771 3825</t>
  </si>
  <si>
    <t>hanumant</t>
  </si>
  <si>
    <t>7504 3605 1061</t>
  </si>
  <si>
    <t>arvind kumar tiwari</t>
  </si>
  <si>
    <t>2819 9116 5619</t>
  </si>
  <si>
    <t>8994 5308 9788</t>
  </si>
  <si>
    <t>J45</t>
  </si>
  <si>
    <t>J29</t>
  </si>
  <si>
    <t xml:space="preserve">anara </t>
  </si>
  <si>
    <t>2970 5517 1050</t>
  </si>
  <si>
    <t xml:space="preserve">nanhelal </t>
  </si>
  <si>
    <t>6286 6473 7025</t>
  </si>
  <si>
    <t>J29A</t>
  </si>
  <si>
    <t>sursati</t>
  </si>
  <si>
    <t>4946 1954 3257</t>
  </si>
  <si>
    <t>J29B</t>
  </si>
  <si>
    <t>deepak kumar</t>
  </si>
  <si>
    <t>6117 3123 9042</t>
  </si>
  <si>
    <t>J29C</t>
  </si>
  <si>
    <t xml:space="preserve">monu saroj </t>
  </si>
  <si>
    <t>5594 4401 5673</t>
  </si>
  <si>
    <t xml:space="preserve">ram avadh </t>
  </si>
  <si>
    <t>5901 8213 1848</t>
  </si>
  <si>
    <t xml:space="preserve">amit </t>
  </si>
  <si>
    <t>9804 9248 5250</t>
  </si>
  <si>
    <t xml:space="preserve">mata prasad </t>
  </si>
  <si>
    <t>9059 3544 9975</t>
  </si>
  <si>
    <t>brijesh yadav</t>
  </si>
  <si>
    <t>4466 6380 6101</t>
  </si>
  <si>
    <t xml:space="preserve">bholanath </t>
  </si>
  <si>
    <t>46670809 6491</t>
  </si>
  <si>
    <t>3770 3289 0943</t>
  </si>
  <si>
    <t xml:space="preserve">dudhnath </t>
  </si>
  <si>
    <t>4368 4813 1346</t>
  </si>
  <si>
    <t xml:space="preserve">ram sukh </t>
  </si>
  <si>
    <t>6404 9399 7830</t>
  </si>
  <si>
    <t>3860 9734 4808</t>
  </si>
  <si>
    <t>J76</t>
  </si>
  <si>
    <t>J29D</t>
  </si>
  <si>
    <t>bahau</t>
  </si>
  <si>
    <t>5823 9381 7600</t>
  </si>
  <si>
    <t>J18</t>
  </si>
  <si>
    <t xml:space="preserve">kanchan </t>
  </si>
  <si>
    <t>4979 8060 5748</t>
  </si>
  <si>
    <t xml:space="preserve">gaya prasad </t>
  </si>
  <si>
    <t>7510 9821 6142</t>
  </si>
  <si>
    <t>J29E</t>
  </si>
  <si>
    <t xml:space="preserve">santosh saroj </t>
  </si>
  <si>
    <t>2940 2809 1378</t>
  </si>
  <si>
    <t xml:space="preserve">ram karan </t>
  </si>
  <si>
    <t>5998 5594 1096</t>
  </si>
  <si>
    <t>3940 6563 3362</t>
  </si>
  <si>
    <t xml:space="preserve">vikramgupta </t>
  </si>
  <si>
    <t>3936 0374 6662</t>
  </si>
  <si>
    <t xml:space="preserve">paras nath saroj </t>
  </si>
  <si>
    <t>6092 3173 0091</t>
  </si>
  <si>
    <t xml:space="preserve">sumit gupta </t>
  </si>
  <si>
    <t>3388 3667 2379</t>
  </si>
  <si>
    <t>J74</t>
  </si>
  <si>
    <t xml:space="preserve">gulab chndra </t>
  </si>
  <si>
    <t xml:space="preserve">6815 8844 3723 </t>
  </si>
  <si>
    <t xml:space="preserve">prema devi </t>
  </si>
  <si>
    <t>5708 4637 5563</t>
  </si>
  <si>
    <t xml:space="preserve">gayatri devi </t>
  </si>
  <si>
    <t xml:space="preserve">3787 1633 1131 </t>
  </si>
  <si>
    <t>sangeeta prajapati</t>
  </si>
  <si>
    <t>8276 7773 2609</t>
  </si>
  <si>
    <t>ram pradarath</t>
  </si>
  <si>
    <t>2790 5126 0431</t>
  </si>
  <si>
    <t xml:space="preserve">sanju </t>
  </si>
  <si>
    <t>4646 6544 5354</t>
  </si>
  <si>
    <t xml:space="preserve">anju </t>
  </si>
  <si>
    <t>4723 2393 8824</t>
  </si>
  <si>
    <t xml:space="preserve"> radha rammilan verma </t>
  </si>
  <si>
    <t>7269 2527 0311</t>
  </si>
  <si>
    <t xml:space="preserve">sahdev </t>
  </si>
  <si>
    <t>4374 2723 3068</t>
  </si>
  <si>
    <t xml:space="preserve">dharmendra verma </t>
  </si>
  <si>
    <t>8206 4651 1143</t>
  </si>
  <si>
    <t>J96</t>
  </si>
  <si>
    <t>J106</t>
  </si>
  <si>
    <t>rama shanker pandey</t>
  </si>
  <si>
    <t>5851 1949 2254</t>
  </si>
  <si>
    <t>J87</t>
  </si>
  <si>
    <t xml:space="preserve">4979 8060 5748 </t>
  </si>
  <si>
    <t xml:space="preserve">malti devi </t>
  </si>
  <si>
    <t>9006 7006 8958</t>
  </si>
  <si>
    <t xml:space="preserve">bhaiyaram </t>
  </si>
  <si>
    <t>6025 7590 0161</t>
  </si>
  <si>
    <t xml:space="preserve">sitaram gupta </t>
  </si>
  <si>
    <t>3617 1948 8637</t>
  </si>
  <si>
    <t xml:space="preserve">sadhna </t>
  </si>
  <si>
    <t>9172 7599 7570</t>
  </si>
  <si>
    <t>J95</t>
  </si>
  <si>
    <t xml:space="preserve">foola </t>
  </si>
  <si>
    <t>5590 6986 8954</t>
  </si>
  <si>
    <t>J111</t>
  </si>
  <si>
    <t xml:space="preserve">usha saroj </t>
  </si>
  <si>
    <t>4035 6607 0065</t>
  </si>
  <si>
    <t>J98</t>
  </si>
  <si>
    <t>soorsaati</t>
  </si>
  <si>
    <t>6670 9279 9308</t>
  </si>
  <si>
    <t>6425 6283 6047</t>
  </si>
  <si>
    <t>ram pratap</t>
  </si>
  <si>
    <t>2446 1297 5522</t>
  </si>
  <si>
    <t>savitri</t>
  </si>
  <si>
    <t>6237 5093 7267</t>
  </si>
  <si>
    <t xml:space="preserve">ram asare </t>
  </si>
  <si>
    <t>4214 5750 3006</t>
  </si>
  <si>
    <t>J97</t>
  </si>
  <si>
    <t>ramkhelavan</t>
  </si>
  <si>
    <t>8762 8623 4797</t>
  </si>
  <si>
    <t xml:space="preserve">sugandhi </t>
  </si>
  <si>
    <t>9920 4239 9736</t>
  </si>
  <si>
    <t xml:space="preserve">munna lal saroj </t>
  </si>
  <si>
    <t>2268 4202 6113</t>
  </si>
  <si>
    <t xml:space="preserve">raju </t>
  </si>
  <si>
    <t>8735 6752 9724</t>
  </si>
  <si>
    <t>3800 8186 3934</t>
  </si>
  <si>
    <t>J143</t>
  </si>
  <si>
    <t>amar deep dubey</t>
  </si>
  <si>
    <t>2261 0673 2884</t>
  </si>
  <si>
    <t xml:space="preserve">raman saroj </t>
  </si>
  <si>
    <t>6513 6857 1135</t>
  </si>
  <si>
    <t>J74A</t>
  </si>
  <si>
    <t>J74B</t>
  </si>
  <si>
    <t>sangamlal soni</t>
  </si>
  <si>
    <t>6955 4956 6236</t>
  </si>
  <si>
    <t>ramkumar prajapati</t>
  </si>
  <si>
    <t>7107 6674 3392</t>
  </si>
  <si>
    <t xml:space="preserve">surya kala </t>
  </si>
  <si>
    <t xml:space="preserve">9625 0866 3365 </t>
  </si>
  <si>
    <t xml:space="preserve">santi </t>
  </si>
  <si>
    <t xml:space="preserve">9362 1870 0554 </t>
  </si>
  <si>
    <t xml:space="preserve">arvind kumar </t>
  </si>
  <si>
    <t>6083 1919 4933</t>
  </si>
  <si>
    <t>dangari</t>
  </si>
  <si>
    <t xml:space="preserve">3598 1503 1131 </t>
  </si>
  <si>
    <t>dhanraji</t>
  </si>
  <si>
    <t xml:space="preserve">2797 0422 0547 </t>
  </si>
  <si>
    <t>sobha devi</t>
  </si>
  <si>
    <t>4654 7500 6350</t>
  </si>
  <si>
    <t>mukesh kumar</t>
  </si>
  <si>
    <t>5097 3685 8226</t>
  </si>
  <si>
    <t xml:space="preserve">karam chandra </t>
  </si>
  <si>
    <t>7348 1683 1319</t>
  </si>
  <si>
    <t>savitri devi</t>
  </si>
  <si>
    <t>2881 8296 3234</t>
  </si>
  <si>
    <t xml:space="preserve">sita </t>
  </si>
  <si>
    <t>7501 6895 8863</t>
  </si>
  <si>
    <t>nanda tribhuvannth dubey</t>
  </si>
  <si>
    <t xml:space="preserve">6853 4149 5842 </t>
  </si>
  <si>
    <t>jasho pati</t>
  </si>
  <si>
    <t>8412 1706 6536</t>
  </si>
  <si>
    <t xml:space="preserve">kanchan devi </t>
  </si>
  <si>
    <t>6062 3261 5341</t>
  </si>
  <si>
    <t xml:space="preserve">5436 8532 5695 </t>
  </si>
  <si>
    <t xml:space="preserve">dinesh pal </t>
  </si>
  <si>
    <t>2332 0022 3813</t>
  </si>
  <si>
    <t>9797 2352 0557</t>
  </si>
  <si>
    <t xml:space="preserve">raj kumar </t>
  </si>
  <si>
    <t>5269 8848 3089</t>
  </si>
  <si>
    <t xml:space="preserve">kripali devi </t>
  </si>
  <si>
    <t>2160 2302 2291</t>
  </si>
  <si>
    <t>anita pal</t>
  </si>
  <si>
    <t>9486 1134 2621</t>
  </si>
  <si>
    <t xml:space="preserve">ravindra prasad pal </t>
  </si>
  <si>
    <t>3445 8258 4950</t>
  </si>
  <si>
    <t xml:space="preserve">ashok kumar sharma </t>
  </si>
  <si>
    <t>4614 7020 0603</t>
  </si>
  <si>
    <t xml:space="preserve">amrit lal </t>
  </si>
  <si>
    <t>9253 2800 8934</t>
  </si>
  <si>
    <t xml:space="preserve">siya ram </t>
  </si>
  <si>
    <t>2723 3688 3427</t>
  </si>
  <si>
    <t xml:space="preserve">manoj </t>
  </si>
  <si>
    <t>9923 6939 5484</t>
  </si>
  <si>
    <t>karmaita</t>
  </si>
  <si>
    <t>8193 7779 7912</t>
  </si>
  <si>
    <t>J13</t>
  </si>
  <si>
    <t>3587 7541 9359</t>
  </si>
  <si>
    <t xml:space="preserve">J22 </t>
  </si>
  <si>
    <t xml:space="preserve">savitri devi </t>
  </si>
  <si>
    <t>8114 6047 7832</t>
  </si>
  <si>
    <t xml:space="preserve">shrikant dubey </t>
  </si>
  <si>
    <t xml:space="preserve">2352 4410 4633 </t>
  </si>
  <si>
    <t xml:space="preserve">raj kumar mevala patwa </t>
  </si>
  <si>
    <t>9949 3661 5872</t>
  </si>
  <si>
    <t>J17A</t>
  </si>
  <si>
    <t>4053 6607 0065</t>
  </si>
  <si>
    <t>J17B</t>
  </si>
  <si>
    <t xml:space="preserve">geeta </t>
  </si>
  <si>
    <t>9846 4540 7742</t>
  </si>
  <si>
    <t xml:space="preserve">urmila devi </t>
  </si>
  <si>
    <t>9923 0282 7818</t>
  </si>
  <si>
    <t>dinesh kumar viswakrma</t>
  </si>
  <si>
    <t>3242 2479 8830</t>
  </si>
  <si>
    <t>israji</t>
  </si>
  <si>
    <t xml:space="preserve">9619 4780 6554 </t>
  </si>
  <si>
    <t>J15</t>
  </si>
  <si>
    <t xml:space="preserve">lalti </t>
  </si>
  <si>
    <t xml:space="preserve">3333 8332 2952 </t>
  </si>
  <si>
    <t xml:space="preserve">J9 </t>
  </si>
  <si>
    <t xml:space="preserve">phool chandra </t>
  </si>
  <si>
    <t xml:space="preserve">3800 8186 3934 </t>
  </si>
  <si>
    <t>J35</t>
  </si>
  <si>
    <t>harish kumar pandey</t>
  </si>
  <si>
    <t>4036 3327 6153</t>
  </si>
  <si>
    <t>rajkali</t>
  </si>
  <si>
    <t xml:space="preserve"> 2800 4908 3533</t>
  </si>
  <si>
    <t xml:space="preserve">suman </t>
  </si>
  <si>
    <t>7936 6490 2125</t>
  </si>
  <si>
    <t>nikau</t>
  </si>
  <si>
    <t>6064 4696 7230</t>
  </si>
  <si>
    <t xml:space="preserve">devkali </t>
  </si>
  <si>
    <t xml:space="preserve">4212 5939 7718 </t>
  </si>
  <si>
    <t xml:space="preserve">ramapati </t>
  </si>
  <si>
    <t>9794 5111 0265</t>
  </si>
  <si>
    <t xml:space="preserve">kesha devi </t>
  </si>
  <si>
    <t>4728 8268 6658</t>
  </si>
  <si>
    <t xml:space="preserve">mahesh kumar verma </t>
  </si>
  <si>
    <t>4979 4595 1504</t>
  </si>
  <si>
    <t>7313 2712 6865</t>
  </si>
  <si>
    <t>J104</t>
  </si>
  <si>
    <t xml:space="preserve">reenu paal </t>
  </si>
  <si>
    <t>5368 8169 2809</t>
  </si>
  <si>
    <t xml:space="preserve">sukhraji </t>
  </si>
  <si>
    <t>8974 8902 2003</t>
  </si>
  <si>
    <t>6666 5476 3700</t>
  </si>
  <si>
    <t>4667 0809 6491</t>
  </si>
  <si>
    <t>J148</t>
  </si>
  <si>
    <t xml:space="preserve">rahul </t>
  </si>
  <si>
    <t xml:space="preserve">2457 7699 8447 </t>
  </si>
  <si>
    <t>J141</t>
  </si>
  <si>
    <t>J140</t>
  </si>
  <si>
    <t>5000 2211 5433</t>
  </si>
  <si>
    <t xml:space="preserve">kalavati </t>
  </si>
  <si>
    <t>2656 2887 9659</t>
  </si>
  <si>
    <t xml:space="preserve">shiv kali </t>
  </si>
  <si>
    <t>3000 4542 3050</t>
  </si>
  <si>
    <t xml:space="preserve">shiv lali </t>
  </si>
  <si>
    <t>3048 5638 3869</t>
  </si>
  <si>
    <t>9445 5073 2698</t>
  </si>
  <si>
    <t xml:space="preserve">sonu gautam </t>
  </si>
  <si>
    <t>8033 8914 7501</t>
  </si>
  <si>
    <t xml:space="preserve">sajanlal soni </t>
  </si>
  <si>
    <t xml:space="preserve">7234 4632 7061 </t>
  </si>
  <si>
    <t>vimal kumar pandey</t>
  </si>
  <si>
    <t>8656 5415 3616</t>
  </si>
  <si>
    <t xml:space="preserve">meena tiwari </t>
  </si>
  <si>
    <t>7957 4763 5679</t>
  </si>
  <si>
    <t xml:space="preserve">rajkumari </t>
  </si>
  <si>
    <t>2151 2677 0409</t>
  </si>
  <si>
    <t>J128A</t>
  </si>
  <si>
    <t xml:space="preserve">inrawati </t>
  </si>
  <si>
    <t>8145 7051 1445</t>
  </si>
  <si>
    <t xml:space="preserve">jvala prasad </t>
  </si>
  <si>
    <t>3254 9597 7879</t>
  </si>
  <si>
    <t xml:space="preserve">vittan devi </t>
  </si>
  <si>
    <t>7180 4746 8816</t>
  </si>
  <si>
    <t xml:space="preserve">shivraji </t>
  </si>
  <si>
    <t>8314 5243 2494</t>
  </si>
  <si>
    <t>J79A</t>
  </si>
  <si>
    <t xml:space="preserve">savita </t>
  </si>
  <si>
    <t>7714 7066 7631</t>
  </si>
  <si>
    <t>J79B</t>
  </si>
  <si>
    <t>prasiddh narayan</t>
  </si>
  <si>
    <t>7279 3727 8831</t>
  </si>
  <si>
    <t>J79C</t>
  </si>
  <si>
    <t xml:space="preserve">kusum pandey </t>
  </si>
  <si>
    <t>9996 5681 3289</t>
  </si>
  <si>
    <t>J79D</t>
  </si>
  <si>
    <t xml:space="preserve">bhuvar saroj </t>
  </si>
  <si>
    <t>4332 2163 5507</t>
  </si>
  <si>
    <t>padam pati</t>
  </si>
  <si>
    <t xml:space="preserve">5818 3627 6076 </t>
  </si>
  <si>
    <t xml:space="preserve">asha </t>
  </si>
  <si>
    <t>5584 3752 6104</t>
  </si>
  <si>
    <t>J24</t>
  </si>
  <si>
    <t xml:space="preserve">seema </t>
  </si>
  <si>
    <t>6733 7420 7561</t>
  </si>
  <si>
    <t>bajrangi</t>
  </si>
  <si>
    <t>5097 6693 7075</t>
  </si>
  <si>
    <t>J24A</t>
  </si>
  <si>
    <t>J24B</t>
  </si>
  <si>
    <t xml:space="preserve">dharma devi </t>
  </si>
  <si>
    <t>3884 2675 3813</t>
  </si>
  <si>
    <t>J30</t>
  </si>
  <si>
    <t xml:space="preserve">mira </t>
  </si>
  <si>
    <t>9562 9243 5625</t>
  </si>
  <si>
    <t xml:space="preserve">sanju devi </t>
  </si>
  <si>
    <t>6649 8918 9606</t>
  </si>
  <si>
    <t xml:space="preserve">shiv dulari </t>
  </si>
  <si>
    <t xml:space="preserve">4830 3836 0557 </t>
  </si>
  <si>
    <t>8234 8218 5651</t>
  </si>
  <si>
    <t>J39</t>
  </si>
  <si>
    <t xml:space="preserve">draupati </t>
  </si>
  <si>
    <t>7923 2629 4727</t>
  </si>
  <si>
    <t>J19</t>
  </si>
  <si>
    <t>bhanoomati</t>
  </si>
  <si>
    <t>4669 1661 3049</t>
  </si>
  <si>
    <t xml:space="preserve">ram sajivan </t>
  </si>
  <si>
    <t>9146 4398 1520</t>
  </si>
  <si>
    <t xml:space="preserve">chanda gautam </t>
  </si>
  <si>
    <t>3226 4026 9779</t>
  </si>
  <si>
    <t xml:space="preserve">sursati </t>
  </si>
  <si>
    <t xml:space="preserve">4946 1954 3257 </t>
  </si>
  <si>
    <t xml:space="preserve">LALITA DEVI </t>
  </si>
  <si>
    <t>9576 7117 4711</t>
  </si>
  <si>
    <t>J58</t>
  </si>
  <si>
    <t xml:space="preserve">ASHA </t>
  </si>
  <si>
    <t xml:space="preserve">5584 3752 6104 </t>
  </si>
  <si>
    <t xml:space="preserve">SURAJ </t>
  </si>
  <si>
    <t>8926 2893 3003</t>
  </si>
  <si>
    <t xml:space="preserve">NISHA DEVI </t>
  </si>
  <si>
    <t>7962 8602 1847</t>
  </si>
  <si>
    <t xml:space="preserve">8322 0410 6113 </t>
  </si>
  <si>
    <t xml:space="preserve">J74 </t>
  </si>
  <si>
    <t xml:space="preserve">SUSHILA </t>
  </si>
  <si>
    <t>9641 1936 1067</t>
  </si>
  <si>
    <t xml:space="preserve">KANCHAN DEVI </t>
  </si>
  <si>
    <t>6062 3261 5314</t>
  </si>
  <si>
    <t>GIRDHARI</t>
  </si>
  <si>
    <t xml:space="preserve">5548 7160 4391 </t>
  </si>
  <si>
    <t xml:space="preserve">UDAYRAJ </t>
  </si>
  <si>
    <t>2659 8310 0780</t>
  </si>
  <si>
    <t>KAVUTARA</t>
  </si>
  <si>
    <t>6579 7069 1354</t>
  </si>
  <si>
    <t xml:space="preserve">SHIV KUMARI </t>
  </si>
  <si>
    <t>4965 8543 7370</t>
  </si>
  <si>
    <t>6273 5100 1222</t>
  </si>
  <si>
    <t xml:space="preserve">8915 0147 1212 </t>
  </si>
  <si>
    <t xml:space="preserve">JANAK DULARI </t>
  </si>
  <si>
    <t xml:space="preserve">4889 2602 1442 </t>
  </si>
  <si>
    <t xml:space="preserve">VIDHA DEVI </t>
  </si>
  <si>
    <t xml:space="preserve">8612 6937 0391 </t>
  </si>
  <si>
    <t xml:space="preserve">KAMLESH KUMAR </t>
  </si>
  <si>
    <t>3033 5754 3245</t>
  </si>
  <si>
    <t xml:space="preserve">RAJ KUMAR </t>
  </si>
  <si>
    <t>4126 9582 3717</t>
  </si>
  <si>
    <t xml:space="preserve">LAL BAHADUR </t>
  </si>
  <si>
    <t xml:space="preserve">4708 3205 0771 </t>
  </si>
  <si>
    <t xml:space="preserve">VINOD KUMAR </t>
  </si>
  <si>
    <t>6408 2760 7047</t>
  </si>
  <si>
    <t xml:space="preserve">UDAY RAJ </t>
  </si>
  <si>
    <t>9605 5145 5015</t>
  </si>
  <si>
    <t xml:space="preserve">PREETI DEVI </t>
  </si>
  <si>
    <t>4684 55377661</t>
  </si>
  <si>
    <t>HARISHCHANDRA</t>
  </si>
  <si>
    <t xml:space="preserve">meena </t>
  </si>
  <si>
    <t>5230 5836 2571</t>
  </si>
  <si>
    <t xml:space="preserve">TEJ PAL </t>
  </si>
  <si>
    <t xml:space="preserve">ARVIND KUMAR </t>
  </si>
  <si>
    <t xml:space="preserve">KAMALA DEVI </t>
  </si>
  <si>
    <t>5968 5028 7157</t>
  </si>
  <si>
    <t xml:space="preserve">dinesh kumar </t>
  </si>
  <si>
    <t>9113 1880 6903</t>
  </si>
  <si>
    <t xml:space="preserve">GUDDA </t>
  </si>
  <si>
    <t>8742 0674 1132</t>
  </si>
  <si>
    <t>3812 7799 0026</t>
  </si>
  <si>
    <t xml:space="preserve">BHUVAR SAROJ </t>
  </si>
  <si>
    <t xml:space="preserve">4332 2163 5507 </t>
  </si>
  <si>
    <t xml:space="preserve">SHIV KUMAR </t>
  </si>
  <si>
    <t>5284 5682 0789</t>
  </si>
  <si>
    <t xml:space="preserve">2763 2475 8835 </t>
  </si>
  <si>
    <t>SHOBHANATH</t>
  </si>
  <si>
    <t>9924 2571 5712</t>
  </si>
  <si>
    <t xml:space="preserve">SITARAM GUPTA </t>
  </si>
  <si>
    <t xml:space="preserve">OM PRAKASH </t>
  </si>
  <si>
    <t>2388 2375 0963</t>
  </si>
  <si>
    <t>CHANDRAWATI</t>
  </si>
  <si>
    <t>5591 7815 5071</t>
  </si>
  <si>
    <t xml:space="preserve">VIJAY KUMAR </t>
  </si>
  <si>
    <t>9048 1865 3327</t>
  </si>
  <si>
    <t xml:space="preserve">SHEELA </t>
  </si>
  <si>
    <t>3682 5713 7179</t>
  </si>
  <si>
    <t>6855 4506 4423</t>
  </si>
  <si>
    <t xml:space="preserve">SHAKUNTALA </t>
  </si>
  <si>
    <t>9743 1149 8428</t>
  </si>
  <si>
    <t xml:space="preserve">ASHA DEVI </t>
  </si>
  <si>
    <t xml:space="preserve">3149 9093 5390 </t>
  </si>
  <si>
    <t xml:space="preserve">VIMLA DEVI </t>
  </si>
  <si>
    <t xml:space="preserve">MUKESH KUMAR </t>
  </si>
  <si>
    <t xml:space="preserve">SANJU </t>
  </si>
  <si>
    <t xml:space="preserve">7677 5747 2091 </t>
  </si>
  <si>
    <t xml:space="preserve">LALTI DEVI </t>
  </si>
  <si>
    <t>6114 9201 4763</t>
  </si>
  <si>
    <t xml:space="preserve">SANDHYA SAROJ </t>
  </si>
  <si>
    <t>4116 2700 1194</t>
  </si>
  <si>
    <t>4100 9111 3256</t>
  </si>
  <si>
    <t>J51</t>
  </si>
  <si>
    <t>9362 1870 0554</t>
  </si>
  <si>
    <t>J5A</t>
  </si>
  <si>
    <t>J5B</t>
  </si>
  <si>
    <t xml:space="preserve">AJAY KUMAR </t>
  </si>
  <si>
    <t>9847 8982 8073</t>
  </si>
  <si>
    <t xml:space="preserve">SHANTI </t>
  </si>
  <si>
    <t>8920 8906 1281</t>
  </si>
  <si>
    <t xml:space="preserve">SOBHA DEVI </t>
  </si>
  <si>
    <t xml:space="preserve">4654 7500 6350 </t>
  </si>
  <si>
    <t xml:space="preserve">SOORSATI </t>
  </si>
  <si>
    <t>5570 9279 9308</t>
  </si>
  <si>
    <t xml:space="preserve">MEERA DEVI </t>
  </si>
  <si>
    <t>7551 4257 3844</t>
  </si>
  <si>
    <t>(GP- PUREMAINKANTHA)</t>
  </si>
  <si>
    <t>j52</t>
  </si>
  <si>
    <t>j39</t>
  </si>
  <si>
    <t>Shivam Tiwari</t>
  </si>
  <si>
    <t>Rekha Tiwari</t>
  </si>
  <si>
    <t>j28</t>
  </si>
  <si>
    <t>Ram Swaroop</t>
  </si>
  <si>
    <t>j15</t>
  </si>
  <si>
    <t>Hari ram</t>
  </si>
  <si>
    <t>Dasu</t>
  </si>
  <si>
    <t>Mangaruram</t>
  </si>
  <si>
    <t>Dassu</t>
  </si>
  <si>
    <t>Pramila Tiwari</t>
  </si>
  <si>
    <t>Ram Ji Shukla</t>
  </si>
  <si>
    <t>Sita</t>
  </si>
  <si>
    <t>Bodhi</t>
  </si>
  <si>
    <t>Ram Chandra Yadav</t>
  </si>
  <si>
    <t>lalu ram</t>
  </si>
  <si>
    <t>Vijay Kumar Yadav</t>
  </si>
  <si>
    <t>Ashok Kumar Yadav</t>
  </si>
  <si>
    <t>Ram Dular Yadav</t>
  </si>
  <si>
    <t>Krishna Kumar</t>
  </si>
  <si>
    <t>Rameshar</t>
  </si>
  <si>
    <t>Asiya</t>
  </si>
  <si>
    <t>Bachi</t>
  </si>
  <si>
    <t>Mahrulnisha</t>
  </si>
  <si>
    <t>Mohd Safik</t>
  </si>
  <si>
    <t>Najo</t>
  </si>
  <si>
    <t>Harunaliali</t>
  </si>
  <si>
    <t>Shashi Tiwari</t>
  </si>
  <si>
    <t>Chandrasekhar</t>
  </si>
  <si>
    <t>Amar Kumar</t>
  </si>
  <si>
    <t>Ram Charan</t>
  </si>
  <si>
    <t>Bhuvararam</t>
  </si>
  <si>
    <t>Bodhai</t>
  </si>
  <si>
    <t>Nohari Ram</t>
  </si>
  <si>
    <t>Indra</t>
  </si>
  <si>
    <t>Ram Fer</t>
  </si>
  <si>
    <t>Ram Jiyavan</t>
  </si>
  <si>
    <t>J67(A)</t>
  </si>
  <si>
    <t>Maliti Tiwari</t>
  </si>
  <si>
    <t>Awadhraj Shukl</t>
  </si>
  <si>
    <t>Ramlal</t>
  </si>
  <si>
    <t>Rama Devi</t>
  </si>
  <si>
    <t>J67</t>
  </si>
  <si>
    <t>Kevla Devi</t>
  </si>
  <si>
    <t>Somai</t>
  </si>
  <si>
    <t>Pradeep Vanvasi</t>
  </si>
  <si>
    <t>Abhay Raj Vanvasi</t>
  </si>
  <si>
    <t>Shiv Kumar</t>
  </si>
  <si>
    <t>Ramdev</t>
  </si>
  <si>
    <t>Ramkaran</t>
  </si>
  <si>
    <t>Sukhram</t>
  </si>
  <si>
    <t>Arun Kumar</t>
  </si>
  <si>
    <t>Bhola Nath</t>
  </si>
  <si>
    <t>Ghisan</t>
  </si>
  <si>
    <t>Gherrau</t>
  </si>
  <si>
    <t>Shukh Ram</t>
  </si>
  <si>
    <t>Shobhnath Yadav</t>
  </si>
  <si>
    <t>Chandan Kumar Yadav</t>
  </si>
  <si>
    <t>Ram Awadh Yadav</t>
  </si>
  <si>
    <t>Usha Devi</t>
  </si>
  <si>
    <t>Pawan Kumar Yadav</t>
  </si>
  <si>
    <t>Raghav Ram</t>
  </si>
  <si>
    <t>Alok Kumar Tiwari</t>
  </si>
  <si>
    <t>Raj Kumar Tiwari</t>
  </si>
  <si>
    <t>Avdhesh Narayan Tiwari</t>
  </si>
  <si>
    <t>GayaPrasad Tiwari</t>
  </si>
  <si>
    <t>j45</t>
  </si>
  <si>
    <t>Ashok Kumar Tiwari</t>
  </si>
  <si>
    <t>Neelam Tiwari</t>
  </si>
  <si>
    <t>Surylal</t>
  </si>
  <si>
    <t>j49</t>
  </si>
  <si>
    <t>Kiran Tiwari</t>
  </si>
  <si>
    <t>Narendra Pathak</t>
  </si>
  <si>
    <t>Jagdamba Prasad Tiwari</t>
  </si>
  <si>
    <t xml:space="preserve">Gaya Prasad </t>
  </si>
  <si>
    <t>Rakesh Kumar Tiwari</t>
  </si>
  <si>
    <t>Angura Devi</t>
  </si>
  <si>
    <t>Mother Dina</t>
  </si>
  <si>
    <t>sajanlal</t>
  </si>
  <si>
    <t>Madhu</t>
  </si>
  <si>
    <t>Achhelal</t>
  </si>
  <si>
    <t>j58(1)</t>
  </si>
  <si>
    <t>Rampatti</t>
  </si>
  <si>
    <t>Antima Pal</t>
  </si>
  <si>
    <t>j64a</t>
  </si>
  <si>
    <t>Heera devi</t>
  </si>
  <si>
    <t>Kalu Ram Verma</t>
  </si>
  <si>
    <t>Ramaroshan</t>
  </si>
  <si>
    <t>j64b</t>
  </si>
  <si>
    <t>Santosh Kumar Pandey</t>
  </si>
  <si>
    <t>Uma</t>
  </si>
  <si>
    <t>Basanti</t>
  </si>
  <si>
    <t>Ramprasad</t>
  </si>
  <si>
    <t>Omprakash pandey</t>
  </si>
  <si>
    <t>Rajmani</t>
  </si>
  <si>
    <t>Surendra Verma</t>
  </si>
  <si>
    <t>j59</t>
  </si>
  <si>
    <t>Surajbali</t>
  </si>
  <si>
    <t>kashiram</t>
  </si>
  <si>
    <t>j60</t>
  </si>
  <si>
    <t>Pooja</t>
  </si>
  <si>
    <t>Balvant</t>
  </si>
  <si>
    <t>Sampatti Devi</t>
  </si>
  <si>
    <t xml:space="preserve">Ram Awadh </t>
  </si>
  <si>
    <t>j35(a)</t>
  </si>
  <si>
    <t>Mahesh Narayan</t>
  </si>
  <si>
    <t>Sukhai</t>
  </si>
  <si>
    <t>Manisha</t>
  </si>
  <si>
    <t>Pream Nath</t>
  </si>
  <si>
    <t>Vonod Kumar</t>
  </si>
  <si>
    <t>Jiya Lal</t>
  </si>
  <si>
    <t>j76</t>
  </si>
  <si>
    <t>Rampadarath</t>
  </si>
  <si>
    <t>j97</t>
  </si>
  <si>
    <t>Shyam Narayan Pathak</t>
  </si>
  <si>
    <t>Kedar Nath pathak</t>
  </si>
  <si>
    <t>Rama Shankar</t>
  </si>
  <si>
    <t>Mata Prasad</t>
  </si>
  <si>
    <t>Ashok Kumar Pathak</t>
  </si>
  <si>
    <t>Ramyash Pathak</t>
  </si>
  <si>
    <t>Somai Verma</t>
  </si>
  <si>
    <t>Jagannath</t>
  </si>
  <si>
    <t>Shiv Kali</t>
  </si>
  <si>
    <t>Pappu</t>
  </si>
  <si>
    <t>Sumana</t>
  </si>
  <si>
    <t>Ramesh</t>
  </si>
  <si>
    <t>Bhusai</t>
  </si>
  <si>
    <t>Subhash Chandra</t>
  </si>
  <si>
    <t>Sumitra</t>
  </si>
  <si>
    <t>Jayram</t>
  </si>
  <si>
    <t>laxmi Narayan Shukla</t>
  </si>
  <si>
    <t>Ramabhilash Shukla</t>
  </si>
  <si>
    <t>j9a</t>
  </si>
  <si>
    <t>Dhanawati</t>
  </si>
  <si>
    <t>Dhanpatti</t>
  </si>
  <si>
    <t>Dan Bahadur</t>
  </si>
  <si>
    <t>j9(1)</t>
  </si>
  <si>
    <t>j9(2)</t>
  </si>
  <si>
    <t>Navneet Shukla</t>
  </si>
  <si>
    <t>Vivek Shukla</t>
  </si>
  <si>
    <t>75(a)</t>
  </si>
  <si>
    <t>Shrinath</t>
  </si>
  <si>
    <t>j75a</t>
  </si>
  <si>
    <t>Susheela</t>
  </si>
  <si>
    <t>Santara Devi</t>
  </si>
  <si>
    <t>Data Deen</t>
  </si>
  <si>
    <t>j3</t>
  </si>
  <si>
    <t>Shri Ram Pal</t>
  </si>
  <si>
    <t>Ram Sewak ptel</t>
  </si>
  <si>
    <t xml:space="preserve">Sunita </t>
  </si>
  <si>
    <t>Dhani Ram</t>
  </si>
  <si>
    <t>Mewa Lal</t>
  </si>
  <si>
    <t>Guljar</t>
  </si>
  <si>
    <t>Munna</t>
  </si>
  <si>
    <t>Chote Lal</t>
  </si>
  <si>
    <t>Deepak</t>
  </si>
  <si>
    <t>Chhotelal</t>
  </si>
  <si>
    <t>Ram Abhilakh Pal</t>
  </si>
  <si>
    <t>Ram Bodh Pal</t>
  </si>
  <si>
    <t>Ram Ashare Verma</t>
  </si>
  <si>
    <t xml:space="preserve">Ram Chandra </t>
  </si>
  <si>
    <t>Ram Karan Prajapati</t>
  </si>
  <si>
    <t>Ghurahoo</t>
  </si>
  <si>
    <t>Ranjeet Kumar Ojha</t>
  </si>
  <si>
    <t>Dev Prasad Ojha</t>
  </si>
  <si>
    <t xml:space="preserve">Shyam Narayan </t>
  </si>
  <si>
    <t>Ramjas</t>
  </si>
  <si>
    <t>LDR2674976</t>
  </si>
  <si>
    <t>Satya Dev</t>
  </si>
  <si>
    <t>Tej Bahadur</t>
  </si>
  <si>
    <t>Jhiguri</t>
  </si>
  <si>
    <t>Sunil Kumar Verma</t>
  </si>
  <si>
    <t>Ram Achabair</t>
  </si>
  <si>
    <t>Kusum Devi</t>
  </si>
  <si>
    <t>Harikesh Verma</t>
  </si>
  <si>
    <t>Gauri Shankar Verma</t>
  </si>
  <si>
    <t>Bachchan Kumar</t>
  </si>
  <si>
    <t>j2(a)</t>
  </si>
  <si>
    <t>Jagannath Yadav</t>
  </si>
  <si>
    <t>Ram Das Yadav</t>
  </si>
  <si>
    <t>Rambaran Yadav</t>
  </si>
  <si>
    <t>Devsaran</t>
  </si>
  <si>
    <t>Rampyare</t>
  </si>
  <si>
    <t>Deosharan</t>
  </si>
  <si>
    <t>Kanchan Pal</t>
  </si>
  <si>
    <t>Satish Kumar Pal</t>
  </si>
  <si>
    <t>Shilendra Prasad Yadav</t>
  </si>
  <si>
    <t>Jagannath Verma</t>
  </si>
  <si>
    <t>Babulal</t>
  </si>
  <si>
    <t>Jagdev Prasad</t>
  </si>
  <si>
    <t>Ori Ram</t>
  </si>
  <si>
    <t>Ram Das</t>
  </si>
  <si>
    <t>Ratna Devi</t>
  </si>
  <si>
    <t>Umashankar</t>
  </si>
  <si>
    <t>OHT</t>
  </si>
  <si>
    <t>Sangeeta</t>
  </si>
  <si>
    <t>Mahesh</t>
  </si>
  <si>
    <t>J9(A)</t>
  </si>
  <si>
    <t>J9(b)</t>
  </si>
  <si>
    <t>Abhay Raj</t>
  </si>
  <si>
    <t>Bhulai Ram</t>
  </si>
  <si>
    <t>J75(A)</t>
  </si>
  <si>
    <t>J75(B)</t>
  </si>
  <si>
    <t>Sita Devi</t>
  </si>
  <si>
    <t>Kareena</t>
  </si>
  <si>
    <t>J2(A)</t>
  </si>
  <si>
    <t>J6</t>
  </si>
  <si>
    <t>Uttam Kumar Pandey</t>
  </si>
  <si>
    <t>Pram Narayan</t>
  </si>
  <si>
    <t>Kamlesh Devi</t>
  </si>
  <si>
    <t>Late Jagdish</t>
  </si>
  <si>
    <t>Rakesh  Pal</t>
  </si>
  <si>
    <t>Ram Tahal</t>
  </si>
  <si>
    <t>Ruchi Yadav</t>
  </si>
  <si>
    <t>Rajendra Yadav</t>
  </si>
  <si>
    <t>Rekha Gupta</t>
  </si>
  <si>
    <t>Shiv Shankar Gupta</t>
  </si>
  <si>
    <t>Ram Asare</t>
  </si>
  <si>
    <t>ShriRam</t>
  </si>
  <si>
    <t>Sumna</t>
  </si>
  <si>
    <t>Ramlavat</t>
  </si>
  <si>
    <t>Ramkishan</t>
  </si>
  <si>
    <t>Jagdamba Prasad</t>
  </si>
  <si>
    <t>Ved Prakash Mishra</t>
  </si>
  <si>
    <t>Kulwant Prasad Tripathi</t>
  </si>
  <si>
    <t>Ram Dev Tripathi</t>
  </si>
  <si>
    <t>Nanhku Ram</t>
  </si>
  <si>
    <t>Girdhari</t>
  </si>
  <si>
    <t>Kalloo</t>
  </si>
  <si>
    <t>Nohar</t>
  </si>
  <si>
    <t>Nand Lal</t>
  </si>
  <si>
    <t>Mendu Ram</t>
  </si>
  <si>
    <t>Babulal Yadav</t>
  </si>
  <si>
    <t>Bindu Yadav</t>
  </si>
  <si>
    <t>Shesh Narayan Yadav</t>
  </si>
  <si>
    <t>Ram Aadhar Yadav</t>
  </si>
  <si>
    <t>Sheetla Prasad</t>
  </si>
  <si>
    <t>RamNihor</t>
  </si>
  <si>
    <t>Anil Kumari</t>
  </si>
  <si>
    <t>Badki</t>
  </si>
  <si>
    <t>Shrikrishna</t>
  </si>
  <si>
    <t>Ram Bharosh</t>
  </si>
  <si>
    <t>Manjeet Kumar</t>
  </si>
  <si>
    <t>Ganesh Prasad</t>
  </si>
  <si>
    <t>Ramesvar Prasad Yadav</t>
  </si>
  <si>
    <t>Ram Kisor</t>
  </si>
  <si>
    <t>Daya Ram</t>
  </si>
  <si>
    <t>Nanu Ram</t>
  </si>
  <si>
    <t>Sushama Verma</t>
  </si>
  <si>
    <t>Mevalal</t>
  </si>
  <si>
    <t>Sajan lal</t>
  </si>
  <si>
    <t>Bhajan Lal</t>
  </si>
  <si>
    <t>Misrilal</t>
  </si>
  <si>
    <t>Bimla Devi Verma</t>
  </si>
  <si>
    <t>Dinesh Kumar Verma</t>
  </si>
  <si>
    <t>Jashveer Yadav</t>
  </si>
  <si>
    <t>Ram karan Yadav</t>
  </si>
  <si>
    <t xml:space="preserve">Mahendra </t>
  </si>
  <si>
    <t>Prithvi Pal</t>
  </si>
  <si>
    <t>Sujeet Kumar Verma</t>
  </si>
  <si>
    <t xml:space="preserve">Jokhu Ram </t>
  </si>
  <si>
    <t>Chandika Prasad Yadav</t>
  </si>
  <si>
    <t>Kanchan</t>
  </si>
  <si>
    <t>Chhote lal</t>
  </si>
  <si>
    <t>Shikha Tiwari</t>
  </si>
  <si>
    <t>Vivek Tiwari</t>
  </si>
  <si>
    <t>Yashoda Verma</t>
  </si>
  <si>
    <t>Ram Varan</t>
  </si>
  <si>
    <t>Ram Rati</t>
  </si>
  <si>
    <t>Shankuntala</t>
  </si>
  <si>
    <t>Bhulan Pathak</t>
  </si>
  <si>
    <t>Akhilesh Kumar Shukla</t>
  </si>
  <si>
    <t>Shyam Dutt Shukla</t>
  </si>
  <si>
    <t>Kamlesh Kumar Pandey</t>
  </si>
  <si>
    <t>Shitla Prasad Pandey</t>
  </si>
  <si>
    <t xml:space="preserve">Shivram </t>
  </si>
  <si>
    <t>Ganga</t>
  </si>
  <si>
    <t xml:space="preserve">Nilam Kumari </t>
  </si>
  <si>
    <t>SuryaLal</t>
  </si>
  <si>
    <t>Brijendra Kumar</t>
  </si>
  <si>
    <t>Sunil Kumar yadav</t>
  </si>
  <si>
    <t>RmaShankar</t>
  </si>
  <si>
    <t>Rajit Ram</t>
  </si>
  <si>
    <t>Ramkripal</t>
  </si>
  <si>
    <t>Heeralal</t>
  </si>
  <si>
    <t>Devi Prasad</t>
  </si>
  <si>
    <t>Sati Deen</t>
  </si>
  <si>
    <t>Gita Verma</t>
  </si>
  <si>
    <t>Ram Milan Verma</t>
  </si>
  <si>
    <t xml:space="preserve">RAMESH </t>
  </si>
  <si>
    <t>(GP- SHIVAPURKURDH)</t>
  </si>
  <si>
    <t>ANARA DEVI</t>
  </si>
  <si>
    <t>J110</t>
  </si>
  <si>
    <t>BADRI PRASAD</t>
  </si>
  <si>
    <t>J92</t>
  </si>
  <si>
    <t>J91</t>
  </si>
  <si>
    <t>J90</t>
  </si>
  <si>
    <t>J89</t>
  </si>
  <si>
    <t>J10</t>
  </si>
  <si>
    <t>anora devi</t>
  </si>
  <si>
    <t>ashok kumar shukla</t>
  </si>
  <si>
    <t>ram asar yadav</t>
  </si>
  <si>
    <t>kiran</t>
  </si>
  <si>
    <t>chandra sekhar</t>
  </si>
  <si>
    <t>lebda</t>
  </si>
  <si>
    <t>sonu</t>
  </si>
  <si>
    <t>putana</t>
  </si>
  <si>
    <t>jashoda</t>
  </si>
  <si>
    <t>krishna prasad</t>
  </si>
  <si>
    <t>hari prasad mishra</t>
  </si>
  <si>
    <t>ram tirath</t>
  </si>
  <si>
    <t>ramsahay</t>
  </si>
  <si>
    <t>kanhai lal</t>
  </si>
  <si>
    <t>heerawati devi</t>
  </si>
  <si>
    <t>surjeet kumar</t>
  </si>
  <si>
    <t>radha</t>
  </si>
  <si>
    <t>kusum devi</t>
  </si>
  <si>
    <t>krishna kumar mishra</t>
  </si>
  <si>
    <t>jay ram</t>
  </si>
  <si>
    <t>phoal kali</t>
  </si>
  <si>
    <t>ram krishna mishra</t>
  </si>
  <si>
    <t>ram kumar  mishra</t>
  </si>
  <si>
    <t>seema devi</t>
  </si>
  <si>
    <t>rajkumari</t>
  </si>
  <si>
    <t>israjo</t>
  </si>
  <si>
    <t>ajay kumar gaud</t>
  </si>
  <si>
    <t>kamlesh yadav</t>
  </si>
  <si>
    <t>shyam lala</t>
  </si>
  <si>
    <t>viddya devi</t>
  </si>
  <si>
    <t>shivaram yadav</t>
  </si>
  <si>
    <t>suneeta</t>
  </si>
  <si>
    <t>saraju</t>
  </si>
  <si>
    <t>madhuri devi</t>
  </si>
  <si>
    <t>madina</t>
  </si>
  <si>
    <t>mangara</t>
  </si>
  <si>
    <t>ram adhar</t>
  </si>
  <si>
    <t>nisha devi</t>
  </si>
  <si>
    <t>anjali mishra</t>
  </si>
  <si>
    <t>gaya prasad mishra</t>
  </si>
  <si>
    <t>rajesh kumar</t>
  </si>
  <si>
    <t>dilip kumar mishra</t>
  </si>
  <si>
    <t>135a</t>
  </si>
  <si>
    <t>135b</t>
  </si>
  <si>
    <t>chandrawati</t>
  </si>
  <si>
    <t>ramachal</t>
  </si>
  <si>
    <t>ram kailash</t>
  </si>
  <si>
    <t>manju mishra</t>
  </si>
  <si>
    <t>rahul mishra</t>
  </si>
  <si>
    <t>krishan kumari</t>
  </si>
  <si>
    <t>kailashi devi</t>
  </si>
  <si>
    <t>ram kripal</t>
  </si>
  <si>
    <t>jeet lal</t>
  </si>
  <si>
    <t>malti</t>
  </si>
  <si>
    <t>vishehar maurya</t>
  </si>
  <si>
    <t>nayaka</t>
  </si>
  <si>
    <t>kanchan devi</t>
  </si>
  <si>
    <t>indrawati</t>
  </si>
  <si>
    <t>kranti</t>
  </si>
  <si>
    <t>radhe shyam</t>
  </si>
  <si>
    <t>shitla prasad</t>
  </si>
  <si>
    <t>124a</t>
  </si>
  <si>
    <t>124b</t>
  </si>
  <si>
    <t>guddi devi</t>
  </si>
  <si>
    <t xml:space="preserve">om prakesh  </t>
  </si>
  <si>
    <t>kevla devi</t>
  </si>
  <si>
    <t>ankit singh</t>
  </si>
  <si>
    <t>alka</t>
  </si>
  <si>
    <t>mithu lal</t>
  </si>
  <si>
    <t>md. Sahid</t>
  </si>
  <si>
    <t>sanjay kumar yadav</t>
  </si>
  <si>
    <t>shiv kumari yadav</t>
  </si>
  <si>
    <t>retta devi</t>
  </si>
  <si>
    <t>jagdish</t>
  </si>
  <si>
    <t>bhuwar</t>
  </si>
  <si>
    <t xml:space="preserve">dharmendra </t>
  </si>
  <si>
    <t>lalith devi</t>
  </si>
  <si>
    <t>kanchana devi</t>
  </si>
  <si>
    <t>sanju</t>
  </si>
  <si>
    <t>130a</t>
  </si>
  <si>
    <t>130b</t>
  </si>
  <si>
    <t>rekha shukla</t>
  </si>
  <si>
    <t>sushila</t>
  </si>
  <si>
    <t>malthi devi</t>
  </si>
  <si>
    <t>ram pratap dube</t>
  </si>
  <si>
    <t>166a</t>
  </si>
  <si>
    <t>badram kumar</t>
  </si>
  <si>
    <t xml:space="preserve">krishna kumar </t>
  </si>
  <si>
    <t>227a</t>
  </si>
  <si>
    <t>jayram yadav</t>
  </si>
  <si>
    <t>ramesh kumar yadav</t>
  </si>
  <si>
    <t>ram dulari</t>
  </si>
  <si>
    <t>suresh kumar sharma</t>
  </si>
  <si>
    <t>192a</t>
  </si>
  <si>
    <t>192b</t>
  </si>
  <si>
    <t>chhaya singh</t>
  </si>
  <si>
    <t>sangeeta yadav</t>
  </si>
  <si>
    <t>amit kumar saroj</t>
  </si>
  <si>
    <t>suraj kumar yadav</t>
  </si>
  <si>
    <t xml:space="preserve">savitri </t>
  </si>
  <si>
    <t>ram shankar</t>
  </si>
  <si>
    <t>siyaram yadav</t>
  </si>
  <si>
    <t>pooja rani</t>
  </si>
  <si>
    <t>poonam</t>
  </si>
  <si>
    <t>ram jatan yadav</t>
  </si>
  <si>
    <t xml:space="preserve">ram vishal </t>
  </si>
  <si>
    <t>siv shankar panday</t>
  </si>
  <si>
    <t>gena devi</t>
  </si>
  <si>
    <t>ram milan yadav</t>
  </si>
  <si>
    <t>aman saroj</t>
  </si>
  <si>
    <t>sommari</t>
  </si>
  <si>
    <t>arti</t>
  </si>
  <si>
    <t>sadunna</t>
  </si>
  <si>
    <t>mahendra dayaram gautam</t>
  </si>
  <si>
    <t>hajari lal jayswal</t>
  </si>
  <si>
    <t>sharmila devi</t>
  </si>
  <si>
    <t>consumed</t>
  </si>
  <si>
    <t>234a</t>
  </si>
  <si>
    <t>shyam sunder</t>
  </si>
  <si>
    <t>anita devi</t>
  </si>
  <si>
    <t>ashok pandey</t>
  </si>
  <si>
    <t>234d</t>
  </si>
  <si>
    <t>bhaskar pandey</t>
  </si>
  <si>
    <t>arun kumar</t>
  </si>
  <si>
    <t>ram shiromani</t>
  </si>
  <si>
    <t>43a</t>
  </si>
  <si>
    <t>sachin maurya</t>
  </si>
  <si>
    <t>durga devi</t>
  </si>
  <si>
    <t>satish chandra</t>
  </si>
  <si>
    <t>saddle g.i pipe-15mm(clamps)</t>
  </si>
  <si>
    <t>harish chandra</t>
  </si>
  <si>
    <t>chitanu</t>
  </si>
  <si>
    <t>MAMITA</t>
  </si>
  <si>
    <t>manorama devi</t>
  </si>
  <si>
    <t>ram padarath</t>
  </si>
  <si>
    <t>ghanshyam yadav</t>
  </si>
  <si>
    <t>sunil kumar</t>
  </si>
  <si>
    <t>Aurangabad</t>
  </si>
  <si>
    <t>madhura rani ganj</t>
  </si>
  <si>
    <t>J147</t>
  </si>
  <si>
    <t>pratiksha tiwari</t>
  </si>
  <si>
    <t>J148A</t>
  </si>
  <si>
    <t>prem shankar</t>
  </si>
  <si>
    <t>J148B</t>
  </si>
  <si>
    <t>raj bahadur yadav</t>
  </si>
  <si>
    <t>J180</t>
  </si>
  <si>
    <t>veerendra kumar</t>
  </si>
  <si>
    <t>J187</t>
  </si>
  <si>
    <t>tej bahadur</t>
  </si>
  <si>
    <t>J196</t>
  </si>
  <si>
    <t>J197</t>
  </si>
  <si>
    <t>jay milan</t>
  </si>
  <si>
    <t>J193</t>
  </si>
  <si>
    <t>sarjeet saroj</t>
  </si>
  <si>
    <t>kamala</t>
  </si>
  <si>
    <t>adhar card not given</t>
  </si>
  <si>
    <t>J228</t>
  </si>
  <si>
    <t>atul kumar tiwari</t>
  </si>
  <si>
    <t>shiksha tiwari</t>
  </si>
  <si>
    <t>sarita</t>
  </si>
  <si>
    <t>J91A</t>
  </si>
  <si>
    <t>J91B</t>
  </si>
  <si>
    <t>sunita</t>
  </si>
  <si>
    <t>lal bahadur yadav</t>
  </si>
  <si>
    <t>jinnatul nisha</t>
  </si>
  <si>
    <t xml:space="preserve">urmila </t>
  </si>
  <si>
    <t>ram surat</t>
  </si>
  <si>
    <t>suresh narayan</t>
  </si>
  <si>
    <t>shiv sahay</t>
  </si>
  <si>
    <t>pannelal</t>
  </si>
  <si>
    <t>jahida bagam</t>
  </si>
  <si>
    <t>shakil ahmad khan</t>
  </si>
  <si>
    <t>sandep kumar</t>
  </si>
  <si>
    <t>J103A</t>
  </si>
  <si>
    <t>raj kumari</t>
  </si>
  <si>
    <t>taheerul nisha</t>
  </si>
  <si>
    <t>abida begam</t>
  </si>
  <si>
    <t>rajiv yadav</t>
  </si>
  <si>
    <t>moinuddin</t>
  </si>
  <si>
    <t>gopi nath</t>
  </si>
  <si>
    <t>bidpn8988e</t>
  </si>
  <si>
    <t>bhimabai</t>
  </si>
  <si>
    <t>shubham kumar</t>
  </si>
  <si>
    <t>anil kumar gaud</t>
  </si>
  <si>
    <t>sunita saroj</t>
  </si>
  <si>
    <t>J32A</t>
  </si>
  <si>
    <t>amina bagam</t>
  </si>
  <si>
    <t>J32B</t>
  </si>
  <si>
    <t>vijay laxmi</t>
  </si>
  <si>
    <t>tara devi</t>
  </si>
  <si>
    <t>badki</t>
  </si>
  <si>
    <t>siraj ahamad</t>
  </si>
  <si>
    <t>naimun mishra</t>
  </si>
  <si>
    <t>abdul sattar</t>
  </si>
  <si>
    <t>J20</t>
  </si>
  <si>
    <t>jafrun nisha</t>
  </si>
  <si>
    <t>mohammad arshad</t>
  </si>
  <si>
    <t>etwari</t>
  </si>
  <si>
    <t>urmilla devi</t>
  </si>
  <si>
    <t>J15A</t>
  </si>
  <si>
    <t>juyalal ram lal gupta</t>
  </si>
  <si>
    <t>rehan ahamad</t>
  </si>
  <si>
    <t>J590</t>
  </si>
  <si>
    <t>J618</t>
  </si>
  <si>
    <t>J628</t>
  </si>
  <si>
    <t>tulsiram</t>
  </si>
  <si>
    <t>J630</t>
  </si>
  <si>
    <t>kishmatul nisha</t>
  </si>
  <si>
    <t>J627</t>
  </si>
  <si>
    <t>geeta</t>
  </si>
  <si>
    <t>J644</t>
  </si>
  <si>
    <t>nagirul</t>
  </si>
  <si>
    <t>sita</t>
  </si>
  <si>
    <t>J576</t>
  </si>
  <si>
    <t>J658</t>
  </si>
  <si>
    <t>J657</t>
  </si>
  <si>
    <t>rekha</t>
  </si>
  <si>
    <t>J624</t>
  </si>
  <si>
    <t>brijesh kumar</t>
  </si>
  <si>
    <t>J620</t>
  </si>
  <si>
    <t>J595</t>
  </si>
  <si>
    <t>abdul rayees</t>
  </si>
  <si>
    <t>ganga prasad</t>
  </si>
  <si>
    <t>J596</t>
  </si>
  <si>
    <t>mohd hafiz khan</t>
  </si>
  <si>
    <t>J587</t>
  </si>
  <si>
    <t>anchal</t>
  </si>
  <si>
    <t>J525A</t>
  </si>
  <si>
    <t>ram samuz</t>
  </si>
  <si>
    <t>J525B</t>
  </si>
  <si>
    <t>manju saroj</t>
  </si>
  <si>
    <t>J511</t>
  </si>
  <si>
    <t>ratan devi</t>
  </si>
  <si>
    <t>J511A</t>
  </si>
  <si>
    <t>J511B</t>
  </si>
  <si>
    <t>kurshahmad</t>
  </si>
  <si>
    <t>J639</t>
  </si>
  <si>
    <t>samsul nisha</t>
  </si>
  <si>
    <t>dhatala</t>
  </si>
  <si>
    <t>J638</t>
  </si>
  <si>
    <t>premlal gupta</t>
  </si>
  <si>
    <t>J648</t>
  </si>
  <si>
    <t>ram raj</t>
  </si>
  <si>
    <t>J640</t>
  </si>
  <si>
    <t>majeed ahmad</t>
  </si>
  <si>
    <t>J616</t>
  </si>
  <si>
    <t>fool kali</t>
  </si>
  <si>
    <t>J617</t>
  </si>
  <si>
    <t>J537</t>
  </si>
  <si>
    <t>ameen varis</t>
  </si>
  <si>
    <t>vinod kumar mishra</t>
  </si>
  <si>
    <t>suman gautam</t>
  </si>
  <si>
    <t>J544</t>
  </si>
  <si>
    <t>J545</t>
  </si>
  <si>
    <t>tabbu saroj</t>
  </si>
  <si>
    <t>J567</t>
  </si>
  <si>
    <t>J633</t>
  </si>
  <si>
    <t>kalawati devi</t>
  </si>
  <si>
    <t>parasnath</t>
  </si>
  <si>
    <t>J634</t>
  </si>
  <si>
    <t>chandrawati devi</t>
  </si>
  <si>
    <t>J601</t>
  </si>
  <si>
    <t>jayanti lal</t>
  </si>
  <si>
    <t>J593</t>
  </si>
  <si>
    <t>benimadau</t>
  </si>
  <si>
    <t>J568</t>
  </si>
  <si>
    <t>bauita devi</t>
  </si>
  <si>
    <t>J569</t>
  </si>
  <si>
    <t>girijawati saroj</t>
  </si>
  <si>
    <t>J562</t>
  </si>
  <si>
    <t>mahendra pratap singh</t>
  </si>
  <si>
    <t>J563</t>
  </si>
  <si>
    <t>ravindra pratap singh</t>
  </si>
  <si>
    <t>J557</t>
  </si>
  <si>
    <t>jagdish prasad</t>
  </si>
  <si>
    <t>J529</t>
  </si>
  <si>
    <t>ashish kumar tiwari</t>
  </si>
  <si>
    <t>J543</t>
  </si>
  <si>
    <t>vinay kumar tiwari</t>
  </si>
  <si>
    <t>J509</t>
  </si>
  <si>
    <t>nirmala devi</t>
  </si>
  <si>
    <t>sujeet kumar dubey</t>
  </si>
  <si>
    <t>J546</t>
  </si>
  <si>
    <t>vivek kumar</t>
  </si>
  <si>
    <t>J552</t>
  </si>
  <si>
    <t xml:space="preserve">vijay narayan </t>
  </si>
  <si>
    <t>J547</t>
  </si>
  <si>
    <t>vinay singh</t>
  </si>
  <si>
    <t>j546</t>
  </si>
  <si>
    <t>j558</t>
  </si>
  <si>
    <t xml:space="preserve">ramesh kumar </t>
  </si>
  <si>
    <t>j542</t>
  </si>
  <si>
    <t xml:space="preserve">biriji mohan </t>
  </si>
  <si>
    <t>j559</t>
  </si>
  <si>
    <t xml:space="preserve">devta deen morya </t>
  </si>
  <si>
    <t>devkali devi</t>
  </si>
  <si>
    <t>j593</t>
  </si>
  <si>
    <t>ramachad pal</t>
  </si>
  <si>
    <t>j601</t>
  </si>
  <si>
    <t>j530</t>
  </si>
  <si>
    <t>Brija shanker tiwari</t>
  </si>
  <si>
    <t>j504</t>
  </si>
  <si>
    <t>j506</t>
  </si>
  <si>
    <t>Ram kishan pal</t>
  </si>
  <si>
    <t>j590a</t>
  </si>
  <si>
    <t>j585</t>
  </si>
  <si>
    <t>Ravindraramlaveat</t>
  </si>
  <si>
    <t>j574</t>
  </si>
  <si>
    <t>Uday bhanu</t>
  </si>
  <si>
    <t>j570a</t>
  </si>
  <si>
    <t>yashoda devi</t>
  </si>
  <si>
    <t>j570b</t>
  </si>
  <si>
    <t>Raj bahadur saroj</t>
  </si>
  <si>
    <t>j570c</t>
  </si>
  <si>
    <t>Shrikant tiwari</t>
  </si>
  <si>
    <t>j578</t>
  </si>
  <si>
    <t>j575</t>
  </si>
  <si>
    <t>Ravindravati pal</t>
  </si>
  <si>
    <t>j580</t>
  </si>
  <si>
    <t>Rekha pal</t>
  </si>
  <si>
    <t>j581</t>
  </si>
  <si>
    <t>Ramkali</t>
  </si>
  <si>
    <t>j379</t>
  </si>
  <si>
    <t>j502</t>
  </si>
  <si>
    <t>Ramrathi</t>
  </si>
  <si>
    <t>j514</t>
  </si>
  <si>
    <t>j619</t>
  </si>
  <si>
    <t>Suman devi</t>
  </si>
  <si>
    <t>shyamlal pal</t>
  </si>
  <si>
    <t>j401</t>
  </si>
  <si>
    <t>j414</t>
  </si>
  <si>
    <t>swaminath tiwari</t>
  </si>
  <si>
    <t>j419</t>
  </si>
  <si>
    <t>shivamathi pal</t>
  </si>
  <si>
    <t>j422</t>
  </si>
  <si>
    <t>chhotelal pal</t>
  </si>
  <si>
    <t>j416</t>
  </si>
  <si>
    <t>moshina bano</t>
  </si>
  <si>
    <t>j417</t>
  </si>
  <si>
    <t>kalawathi</t>
  </si>
  <si>
    <t>j418</t>
  </si>
  <si>
    <t>j423</t>
  </si>
  <si>
    <t>Dwaalika prashad</t>
  </si>
  <si>
    <t>j382</t>
  </si>
  <si>
    <t>j383</t>
  </si>
  <si>
    <t>Vishu bharathi</t>
  </si>
  <si>
    <t>j386</t>
  </si>
  <si>
    <t>j387</t>
  </si>
  <si>
    <t>Manoj kumar tiwari</t>
  </si>
  <si>
    <t>j388</t>
  </si>
  <si>
    <t>Ram raj Tiwari</t>
  </si>
  <si>
    <t>j407</t>
  </si>
  <si>
    <t>Viswanath</t>
  </si>
  <si>
    <t>Uma shanker tiwari</t>
  </si>
  <si>
    <t>j408</t>
  </si>
  <si>
    <t>Shiva narayna misra</t>
  </si>
  <si>
    <t>j451</t>
  </si>
  <si>
    <t>j455a</t>
  </si>
  <si>
    <t>bhasanth kumar tiwari</t>
  </si>
  <si>
    <t>j455b</t>
  </si>
  <si>
    <t xml:space="preserve"> ganga devui</t>
  </si>
  <si>
    <t>j455c</t>
  </si>
  <si>
    <t>Santhosh saroj</t>
  </si>
  <si>
    <t>j462</t>
  </si>
  <si>
    <t>Savitha saroj</t>
  </si>
  <si>
    <t>j466</t>
  </si>
  <si>
    <t>j471</t>
  </si>
  <si>
    <t>rahul kumar</t>
  </si>
  <si>
    <t>j464</t>
  </si>
  <si>
    <t>j468</t>
  </si>
  <si>
    <t>kali tiwari</t>
  </si>
  <si>
    <t>Shubhash chandra pandey</t>
  </si>
  <si>
    <t>j469</t>
  </si>
  <si>
    <t>sadhana saroj</t>
  </si>
  <si>
    <t>j459</t>
  </si>
  <si>
    <t>Sobha pandey</t>
  </si>
  <si>
    <t>j440</t>
  </si>
  <si>
    <t>krishna singh</t>
  </si>
  <si>
    <t>j440a</t>
  </si>
  <si>
    <t>rahul saroj</t>
  </si>
  <si>
    <t>j440b</t>
  </si>
  <si>
    <t>ram sewak saroj</t>
  </si>
  <si>
    <t>j440c</t>
  </si>
  <si>
    <t>devendra pandey</t>
  </si>
  <si>
    <t>j487</t>
  </si>
  <si>
    <t>j488</t>
  </si>
  <si>
    <t>j476</t>
  </si>
  <si>
    <t>salman khan</t>
  </si>
  <si>
    <t>j478</t>
  </si>
  <si>
    <t>sandeep giri</t>
  </si>
  <si>
    <t>j479a</t>
  </si>
  <si>
    <t>shyam narayan</t>
  </si>
  <si>
    <t>j479</t>
  </si>
  <si>
    <t>bhala nath</t>
  </si>
  <si>
    <t>deen dayal</t>
  </si>
  <si>
    <t>j479b</t>
  </si>
  <si>
    <t>hajarilal jayswal</t>
  </si>
  <si>
    <t>j480</t>
  </si>
  <si>
    <t>j476a</t>
  </si>
  <si>
    <t>ram nihar saroj</t>
  </si>
  <si>
    <t>j398</t>
  </si>
  <si>
    <t>saroj devi</t>
  </si>
  <si>
    <t>j477</t>
  </si>
  <si>
    <t>j485</t>
  </si>
  <si>
    <t>chinta devi</t>
  </si>
  <si>
    <t>j482</t>
  </si>
  <si>
    <t>j486</t>
  </si>
  <si>
    <t>j495</t>
  </si>
  <si>
    <t>j499</t>
  </si>
  <si>
    <t>renu saroj</t>
  </si>
  <si>
    <t>j500</t>
  </si>
  <si>
    <t>anita saroj</t>
  </si>
  <si>
    <t>j501</t>
  </si>
  <si>
    <t>shivangi saroj</t>
  </si>
  <si>
    <t>j498</t>
  </si>
  <si>
    <t>j496</t>
  </si>
  <si>
    <t>indu prakash mishra</t>
  </si>
  <si>
    <t>j552a</t>
  </si>
  <si>
    <t>j552b</t>
  </si>
  <si>
    <t>lallu prasad giri</t>
  </si>
  <si>
    <t>j519</t>
  </si>
  <si>
    <t>j523</t>
  </si>
  <si>
    <t>ram iranjan tiwari</t>
  </si>
  <si>
    <t>j521</t>
  </si>
  <si>
    <t>shiv narayan mishra</t>
  </si>
  <si>
    <t>j525</t>
  </si>
  <si>
    <t>niyaj ansari</t>
  </si>
  <si>
    <t>nazbul hasan ansari</t>
  </si>
  <si>
    <t>j594</t>
  </si>
  <si>
    <t>j598</t>
  </si>
  <si>
    <t>samimabdul ansuri</t>
  </si>
  <si>
    <t>firoj ansari</t>
  </si>
  <si>
    <t>j608</t>
  </si>
  <si>
    <t>j609</t>
  </si>
  <si>
    <t>manoj mishra</t>
  </si>
  <si>
    <t>akash mishra</t>
  </si>
  <si>
    <t>j527</t>
  </si>
  <si>
    <t>j513</t>
  </si>
  <si>
    <t>ajeejul nisha</t>
  </si>
  <si>
    <t>j553</t>
  </si>
  <si>
    <t>j554</t>
  </si>
  <si>
    <t>kaiyum khan</t>
  </si>
  <si>
    <t>j553a</t>
  </si>
  <si>
    <t>j553b</t>
  </si>
  <si>
    <t>chhote lal</t>
  </si>
  <si>
    <t>j520</t>
  </si>
  <si>
    <t>j522</t>
  </si>
  <si>
    <t>sakeela bano</t>
  </si>
  <si>
    <t>j531a</t>
  </si>
  <si>
    <t>j531b</t>
  </si>
  <si>
    <t>siraj khan</t>
  </si>
  <si>
    <t>j493</t>
  </si>
  <si>
    <t>j494</t>
  </si>
  <si>
    <t>mohd waheed khan</t>
  </si>
  <si>
    <t>j526</t>
  </si>
  <si>
    <t>j600</t>
  </si>
  <si>
    <t>samima bano</t>
  </si>
  <si>
    <t>brij bhushan mishra</t>
  </si>
  <si>
    <t>j602</t>
  </si>
  <si>
    <t>j603</t>
  </si>
  <si>
    <t>j616</t>
  </si>
  <si>
    <t>nilam mishra</t>
  </si>
  <si>
    <t>j645</t>
  </si>
  <si>
    <t>j635</t>
  </si>
  <si>
    <t>javed khan</t>
  </si>
  <si>
    <t>j604</t>
  </si>
  <si>
    <t>j606</t>
  </si>
  <si>
    <t>majid khan</t>
  </si>
  <si>
    <t>j605</t>
  </si>
  <si>
    <t>jivi data</t>
  </si>
  <si>
    <t>j626</t>
  </si>
  <si>
    <t>j625</t>
  </si>
  <si>
    <t>subbu ali</t>
  </si>
  <si>
    <t>j570</t>
  </si>
  <si>
    <t>j572</t>
  </si>
  <si>
    <t>j576a</t>
  </si>
  <si>
    <t>j576b</t>
  </si>
  <si>
    <t>j381</t>
  </si>
  <si>
    <t>j391</t>
  </si>
  <si>
    <t>urijesh kumar</t>
  </si>
  <si>
    <t>j435</t>
  </si>
  <si>
    <t>j439</t>
  </si>
  <si>
    <t>mohammad rafi</t>
  </si>
  <si>
    <t>j428</t>
  </si>
  <si>
    <t>j438</t>
  </si>
  <si>
    <t>j443</t>
  </si>
  <si>
    <t>maharan nisha</t>
  </si>
  <si>
    <t>j444</t>
  </si>
  <si>
    <t>abduchan</t>
  </si>
  <si>
    <t>muhammad harun</t>
  </si>
  <si>
    <t>j429</t>
  </si>
  <si>
    <t>mahafuj</t>
  </si>
  <si>
    <t>tanji rul nisha</t>
  </si>
  <si>
    <t>j427a</t>
  </si>
  <si>
    <t>j427b</t>
  </si>
  <si>
    <t>mo rasid</t>
  </si>
  <si>
    <t>j427</t>
  </si>
  <si>
    <t>muhammad kaiph</t>
  </si>
  <si>
    <t>shahjahan ansari</t>
  </si>
  <si>
    <t>j430</t>
  </si>
  <si>
    <t>ajazul hasan</t>
  </si>
  <si>
    <t>j424</t>
  </si>
  <si>
    <t>aci hasan</t>
  </si>
  <si>
    <t>j426</t>
  </si>
  <si>
    <t>khursheed ansari</t>
  </si>
  <si>
    <t>abdul hasan ansari</t>
  </si>
  <si>
    <t>j409</t>
  </si>
  <si>
    <t>ansarun nisha</t>
  </si>
  <si>
    <t>shiva murti</t>
  </si>
  <si>
    <t>mamta</t>
  </si>
  <si>
    <t>Subhash Tripathi</t>
  </si>
  <si>
    <t>Om Prakash</t>
  </si>
  <si>
    <t>Sumitra Devi</t>
  </si>
  <si>
    <t>Gayadeen Maurya</t>
  </si>
  <si>
    <t>Mohammad Irsaad</t>
  </si>
  <si>
    <t>Kallan</t>
  </si>
  <si>
    <t>Haseena Bano</t>
  </si>
  <si>
    <t>Manarama Mishra</t>
  </si>
  <si>
    <t>Noorjahan Bano</t>
  </si>
  <si>
    <t>Ali Ahmad</t>
  </si>
  <si>
    <t>Sairan Nisha</t>
  </si>
  <si>
    <t>Sahin Bano</t>
  </si>
  <si>
    <t>Rekha Devi</t>
  </si>
  <si>
    <t>Sushma Tiwari</t>
  </si>
  <si>
    <t>Nagina Begam</t>
  </si>
  <si>
    <t>Shabnam</t>
  </si>
  <si>
    <t>Anujam</t>
  </si>
  <si>
    <t>Ramakant Panday</t>
  </si>
  <si>
    <t>Shakuntala</t>
  </si>
  <si>
    <t>Vijay Kumar Jaiswal</t>
  </si>
  <si>
    <t>Ram Gopal</t>
  </si>
  <si>
    <t>Karan Pati</t>
  </si>
  <si>
    <t>Dam Bahadur</t>
  </si>
  <si>
    <t>Jaya Mishra</t>
  </si>
  <si>
    <t>Nasreen</t>
  </si>
  <si>
    <t>Shamin Ahmad</t>
  </si>
  <si>
    <t>Mohammad Shabbir</t>
  </si>
  <si>
    <t>Safeek Ansari</t>
  </si>
  <si>
    <t>Shyam Kishore Mishra</t>
  </si>
  <si>
    <t>Ashik</t>
  </si>
  <si>
    <t>Aslam Mohd. Khalik</t>
  </si>
  <si>
    <t>Roshan Bano</t>
  </si>
  <si>
    <t>Noorjahan</t>
  </si>
  <si>
    <t>Shahnaj Bano</t>
  </si>
  <si>
    <t>Mohammad Rafik</t>
  </si>
  <si>
    <t>Shyam Narayan</t>
  </si>
  <si>
    <t>Nagesh Mishra</t>
  </si>
  <si>
    <t>Kranti Kumari</t>
  </si>
  <si>
    <t>Priyanka</t>
  </si>
  <si>
    <t>Munna Singh</t>
  </si>
  <si>
    <t>Dinesh Pratap Singh</t>
  </si>
  <si>
    <t>SanjuDevi</t>
  </si>
  <si>
    <t>Gudiya Singh</t>
  </si>
  <si>
    <t>Munni Mali</t>
  </si>
  <si>
    <t>Parmila Devi</t>
  </si>
  <si>
    <t>Bindra Prasad Giri</t>
  </si>
  <si>
    <t>Bhanu Pratap</t>
  </si>
  <si>
    <t>Naseem Hanif Ansari</t>
  </si>
  <si>
    <t>Sita Ram Giri</t>
  </si>
  <si>
    <t>Arun Kumar Tiwari</t>
  </si>
  <si>
    <t>Ankit Kumar Tiwari</t>
  </si>
  <si>
    <t>Shiv Kumar Tiwari</t>
  </si>
  <si>
    <t>Arun Giri</t>
  </si>
  <si>
    <t>Savedar Giri</t>
  </si>
  <si>
    <t>Urmila Giri</t>
  </si>
  <si>
    <t>Chhedi Lal Giri</t>
  </si>
  <si>
    <t>Rakesh</t>
  </si>
  <si>
    <t>Nirmala devi</t>
  </si>
  <si>
    <t>Sona Devi</t>
  </si>
  <si>
    <t>Krishna Kumar Tiwari</t>
  </si>
  <si>
    <t>Jagannath Tiwari</t>
  </si>
  <si>
    <t>Shiv Shankar Pal</t>
  </si>
  <si>
    <t>Gyan Devi</t>
  </si>
  <si>
    <t>Mudrika Devi</t>
  </si>
  <si>
    <t>Brij Mohan Tiwari</t>
  </si>
  <si>
    <t>Tiwari Omkarnath</t>
  </si>
  <si>
    <t>Ashok Tripathi</t>
  </si>
  <si>
    <t>Pawan Kumar Tiwari</t>
  </si>
  <si>
    <t>Umesh Kumar Tiwari</t>
  </si>
  <si>
    <t>Santosh Kumar Tiwari</t>
  </si>
  <si>
    <t>Mahesh Tiwari</t>
  </si>
  <si>
    <t>Ramesh Tiwari</t>
  </si>
  <si>
    <t>Maya devi</t>
  </si>
  <si>
    <t>vivek</t>
  </si>
  <si>
    <t>Praveen Tiwari</t>
  </si>
  <si>
    <t>Om Prakash Tiwari</t>
  </si>
  <si>
    <t>j510</t>
  </si>
  <si>
    <t>Malti Pal</t>
  </si>
  <si>
    <t>j536</t>
  </si>
  <si>
    <t>j538</t>
  </si>
  <si>
    <t>Jumratul Nisha</t>
  </si>
  <si>
    <t>j508</t>
  </si>
  <si>
    <t>Ashok Kumar Saroj</t>
  </si>
  <si>
    <t>Ram Prakash Verma</t>
  </si>
  <si>
    <t>j380</t>
  </si>
  <si>
    <t>j399</t>
  </si>
  <si>
    <t>anil kumar Saroj</t>
  </si>
  <si>
    <t>j403</t>
  </si>
  <si>
    <t>Rajendra kumar Verma</t>
  </si>
  <si>
    <t>j411</t>
  </si>
  <si>
    <t>Surya Kali</t>
  </si>
  <si>
    <t>Shobha Devi</t>
  </si>
  <si>
    <t>Karmaita Devi</t>
  </si>
  <si>
    <t>kanchan Devi</t>
  </si>
  <si>
    <t>Parvati</t>
  </si>
  <si>
    <t>j447a</t>
  </si>
  <si>
    <t>j447b</t>
  </si>
  <si>
    <t>Ramchandra</t>
  </si>
  <si>
    <t>j130</t>
  </si>
  <si>
    <t>Kanchan Saroj</t>
  </si>
  <si>
    <t>Lata Devi</t>
  </si>
  <si>
    <t>Sushila Mishra</t>
  </si>
  <si>
    <t xml:space="preserve">Karmaita </t>
  </si>
  <si>
    <t>aavinash mishra</t>
  </si>
  <si>
    <t>j25</t>
  </si>
  <si>
    <t>j38</t>
  </si>
  <si>
    <t>mangesh</t>
  </si>
  <si>
    <t>saru dev</t>
  </si>
  <si>
    <t>nagendra</t>
  </si>
  <si>
    <t>shubham gupta</t>
  </si>
  <si>
    <t>j27a</t>
  </si>
  <si>
    <t>harshit mishra</t>
  </si>
  <si>
    <t>monu</t>
  </si>
  <si>
    <t>jebun nisha</t>
  </si>
  <si>
    <t>j489</t>
  </si>
  <si>
    <t>j490</t>
  </si>
  <si>
    <t>mr. ehyash</t>
  </si>
  <si>
    <t>lata devi</t>
  </si>
  <si>
    <t>j456</t>
  </si>
  <si>
    <t>j457</t>
  </si>
  <si>
    <t>suraj kumar</t>
  </si>
  <si>
    <t>ram baran verma</t>
  </si>
  <si>
    <t>pradeep kumar</t>
  </si>
  <si>
    <t>kamla devi</t>
  </si>
  <si>
    <t>j137</t>
  </si>
  <si>
    <t>sudhir verma</t>
  </si>
  <si>
    <t>heeravarti devi</t>
  </si>
  <si>
    <t>kalika</t>
  </si>
  <si>
    <t>j587</t>
  </si>
  <si>
    <t>j639</t>
  </si>
  <si>
    <t>ram asare</t>
  </si>
  <si>
    <t>anil kumari saroj</t>
  </si>
  <si>
    <t>lalita devi</t>
  </si>
  <si>
    <t>karmaita devi</t>
  </si>
  <si>
    <t>gaya prasad</t>
  </si>
  <si>
    <t>ashok saroj</t>
  </si>
  <si>
    <t>ram prakesh verma</t>
  </si>
  <si>
    <t>riyazaddin khan</t>
  </si>
  <si>
    <t>surya kali</t>
  </si>
  <si>
    <t>shubham yadav</t>
  </si>
  <si>
    <t>rajendra verma</t>
  </si>
  <si>
    <t>ashiqali</t>
  </si>
  <si>
    <t>pooja tiwari</t>
  </si>
  <si>
    <t>mohd ali</t>
  </si>
  <si>
    <t>hajarat ali</t>
  </si>
  <si>
    <t>soni yadav</t>
  </si>
  <si>
    <t>ram shankar pal</t>
  </si>
  <si>
    <t>mohd idresh</t>
  </si>
  <si>
    <t>kashuram</t>
  </si>
  <si>
    <t>nand kishor yadav</t>
  </si>
  <si>
    <t>j421</t>
  </si>
  <si>
    <t>j373</t>
  </si>
  <si>
    <t>sikandar khan</t>
  </si>
  <si>
    <t>j338</t>
  </si>
  <si>
    <t>mohd murtaza</t>
  </si>
  <si>
    <t>j255</t>
  </si>
  <si>
    <t>momina begam</t>
  </si>
  <si>
    <t>naseem khan</t>
  </si>
  <si>
    <t>j159</t>
  </si>
  <si>
    <t>muhammad afjal</t>
  </si>
  <si>
    <t>j7</t>
  </si>
  <si>
    <t>j7a</t>
  </si>
  <si>
    <t>rakesh yadav</t>
  </si>
  <si>
    <t>shiv bahadur yadav</t>
  </si>
  <si>
    <t>ram gopal dubey</t>
  </si>
  <si>
    <t>ganesh duby</t>
  </si>
  <si>
    <t>munni tripathi</t>
  </si>
  <si>
    <t>asiya bega</t>
  </si>
  <si>
    <t>sumit singh</t>
  </si>
  <si>
    <t>devi prasad pandey</t>
  </si>
  <si>
    <t>jagannath</t>
  </si>
  <si>
    <t>maddeena bano</t>
  </si>
  <si>
    <t xml:space="preserve">S / NO </t>
  </si>
  <si>
    <t>starting node</t>
  </si>
  <si>
    <t xml:space="preserve">OWENAR NAME </t>
  </si>
  <si>
    <t>j50</t>
  </si>
  <si>
    <t>BARHUPUR</t>
  </si>
  <si>
    <t>5159 6543 2509</t>
  </si>
  <si>
    <t>j6</t>
  </si>
  <si>
    <t>PARMOD</t>
  </si>
  <si>
    <t>9173 0133 1450</t>
  </si>
  <si>
    <t>j115</t>
  </si>
  <si>
    <t>DINESH KUMAR SINGH</t>
  </si>
  <si>
    <t>4400 0448 4207</t>
  </si>
  <si>
    <t>j101</t>
  </si>
  <si>
    <t>SAVEETA SINGH</t>
  </si>
  <si>
    <t>6889 0621 3372</t>
  </si>
  <si>
    <t xml:space="preserve">VISHAL SINGH </t>
  </si>
  <si>
    <t>4828 2719 2219</t>
  </si>
  <si>
    <t>AANARO DEVI</t>
  </si>
  <si>
    <t>8404 8912 5320</t>
  </si>
  <si>
    <t>j144</t>
  </si>
  <si>
    <t xml:space="preserve">DEVI PRASAD SINGH </t>
  </si>
  <si>
    <t>3974 5453 3154</t>
  </si>
  <si>
    <t>SUSHIL KUMAR UPADHYAY</t>
  </si>
  <si>
    <t>6002 4043 2278</t>
  </si>
  <si>
    <t>SEETA DEVI</t>
  </si>
  <si>
    <t>6534 8310 2620</t>
  </si>
  <si>
    <t>j158</t>
  </si>
  <si>
    <t>SANKAT LOCHAN UPADHYAY</t>
  </si>
  <si>
    <t>3135 5100 5631</t>
  </si>
  <si>
    <t>RAM PRAKASH UPADHYAY</t>
  </si>
  <si>
    <t xml:space="preserve">8205 2589 5138 </t>
  </si>
  <si>
    <t>5148 9848 0704</t>
  </si>
  <si>
    <t>RAMDULAR</t>
  </si>
  <si>
    <t>7755 8663 2932</t>
  </si>
  <si>
    <t>6660 0147 7858</t>
  </si>
  <si>
    <t xml:space="preserve">JIYA LAL </t>
  </si>
  <si>
    <t>5803 0733 2080</t>
  </si>
  <si>
    <t>SUNEEL KUMAR</t>
  </si>
  <si>
    <t>4836 8609 0924</t>
  </si>
  <si>
    <t>JANARDAN</t>
  </si>
  <si>
    <t>4998 3661 4884</t>
  </si>
  <si>
    <t xml:space="preserve">RAM KUMAR </t>
  </si>
  <si>
    <t xml:space="preserve">7981 0337 3755 </t>
  </si>
  <si>
    <t>8757 2290 3921</t>
  </si>
  <si>
    <t>3649 4349 8600</t>
  </si>
  <si>
    <t xml:space="preserve">NANHKU RAM </t>
  </si>
  <si>
    <t>7337 6995 0713</t>
  </si>
  <si>
    <t>RAMBODH</t>
  </si>
  <si>
    <t>9214 9402 1393</t>
  </si>
  <si>
    <t>j51</t>
  </si>
  <si>
    <t xml:space="preserve">SHIVRAM </t>
  </si>
  <si>
    <t>3380 4824 3721</t>
  </si>
  <si>
    <t>j4</t>
  </si>
  <si>
    <t>KALI SAHAY</t>
  </si>
  <si>
    <t>7188 7307 9289</t>
  </si>
  <si>
    <t>j8</t>
  </si>
  <si>
    <t xml:space="preserve">ASHA RAM </t>
  </si>
  <si>
    <t>5354 4789 8329</t>
  </si>
  <si>
    <t>9531 4135 1747</t>
  </si>
  <si>
    <t>j79 A</t>
  </si>
  <si>
    <t>j7 A</t>
  </si>
  <si>
    <t>5129 8518 7450</t>
  </si>
  <si>
    <t>5355 5151 7194</t>
  </si>
  <si>
    <t>j254</t>
  </si>
  <si>
    <t xml:space="preserve">MOLAI RAM </t>
  </si>
  <si>
    <t>9606 5638 2476</t>
  </si>
  <si>
    <t xml:space="preserve">MALTI DEVI </t>
  </si>
  <si>
    <t>9867 9073 5612</t>
  </si>
  <si>
    <t xml:space="preserve">9819 6783 8998 </t>
  </si>
  <si>
    <t>RAMKUMAR VERMA</t>
  </si>
  <si>
    <t>9393 9279 4862</t>
  </si>
  <si>
    <t xml:space="preserve">ANEES KHAN </t>
  </si>
  <si>
    <t>3414 9293 2438</t>
  </si>
  <si>
    <t>j256</t>
  </si>
  <si>
    <t>j267</t>
  </si>
  <si>
    <t>KUSUMABEGAM</t>
  </si>
  <si>
    <t>7682 8180 1830</t>
  </si>
  <si>
    <t>SAHIMUL BANO</t>
  </si>
  <si>
    <t>9332 1816 1957</t>
  </si>
  <si>
    <t>j315</t>
  </si>
  <si>
    <t>ANVARI BEGAM</t>
  </si>
  <si>
    <t>2075 8212 2279</t>
  </si>
  <si>
    <t>j271</t>
  </si>
  <si>
    <t>BADRUL NISHA</t>
  </si>
  <si>
    <t>6465 6816 4594</t>
  </si>
  <si>
    <t xml:space="preserve">RAZZAQ KHAN </t>
  </si>
  <si>
    <t>8613 3976 6181</t>
  </si>
  <si>
    <t>j321</t>
  </si>
  <si>
    <t>2942 3678 3749</t>
  </si>
  <si>
    <t>j265</t>
  </si>
  <si>
    <t>SURESH KUMAR</t>
  </si>
  <si>
    <t>9934 3409 2943</t>
  </si>
  <si>
    <t>4884 7731 6147</t>
  </si>
  <si>
    <t>PARIKSHIT</t>
  </si>
  <si>
    <t>2914 4415 5947</t>
  </si>
  <si>
    <t>VIRENDRA PRATAP SINGH</t>
  </si>
  <si>
    <t>8890 1399 8858</t>
  </si>
  <si>
    <t>9284 1074 6626</t>
  </si>
  <si>
    <t>HARI PRAKASH SINGH</t>
  </si>
  <si>
    <t>8834 9249 7619</t>
  </si>
  <si>
    <t xml:space="preserve">SNDEEP </t>
  </si>
  <si>
    <t>8339 4440 9529</t>
  </si>
  <si>
    <t>INDU UPADHYAY</t>
  </si>
  <si>
    <t>4018 6294 7753</t>
  </si>
  <si>
    <t xml:space="preserve">VIPIN KUMAR </t>
  </si>
  <si>
    <t>3414 8823 9341</t>
  </si>
  <si>
    <t xml:space="preserve">JADAWATI DEVI </t>
  </si>
  <si>
    <t>5982 7649 7893</t>
  </si>
  <si>
    <t xml:space="preserve">ROHIT KUMAR SAROJ </t>
  </si>
  <si>
    <t>4522 2450 9196</t>
  </si>
  <si>
    <t>DINESH KUMAR UPADHYAY</t>
  </si>
  <si>
    <t>7117 2337 5524</t>
  </si>
  <si>
    <t xml:space="preserve">AVNISH KUMAR </t>
  </si>
  <si>
    <t>7215 5510 7907</t>
  </si>
  <si>
    <t>HARIGOVIND HARIJAN</t>
  </si>
  <si>
    <t>6210 4708 7152</t>
  </si>
  <si>
    <t xml:space="preserve">SACHIN KUMAR </t>
  </si>
  <si>
    <t>7502 1167 8633</t>
  </si>
  <si>
    <t>3890 1199 4048</t>
  </si>
  <si>
    <t>SHOBHAVATI</t>
  </si>
  <si>
    <t>3252 0705 0329</t>
  </si>
  <si>
    <t xml:space="preserve">  </t>
  </si>
  <si>
    <t>ITAWARI</t>
  </si>
  <si>
    <t>5027 6499 2668</t>
  </si>
  <si>
    <t xml:space="preserve">BHARAT LAL HARIJAN </t>
  </si>
  <si>
    <t>4126 6364 2542</t>
  </si>
  <si>
    <t xml:space="preserve">SUDAMA DEVI </t>
  </si>
  <si>
    <t>6800 3944 1386</t>
  </si>
  <si>
    <t xml:space="preserve">HARI RAM </t>
  </si>
  <si>
    <t>9323 0909 4362</t>
  </si>
  <si>
    <t>j126</t>
  </si>
  <si>
    <t xml:space="preserve">RAVINDRA GAUTAM </t>
  </si>
  <si>
    <t>2463 1024 3063</t>
  </si>
  <si>
    <t>RAM PRATAP UPADHYAY</t>
  </si>
  <si>
    <t>7732 7607 8886</t>
  </si>
  <si>
    <t xml:space="preserve">HARHIRA BEGAM </t>
  </si>
  <si>
    <t>9258 2310 4110</t>
  </si>
  <si>
    <t>j311</t>
  </si>
  <si>
    <t>MEHILAL</t>
  </si>
  <si>
    <t>9186 3846 6686</t>
  </si>
  <si>
    <t>6615 1800 7682</t>
  </si>
  <si>
    <t>j161a</t>
  </si>
  <si>
    <t xml:space="preserve">KALLU RAM </t>
  </si>
  <si>
    <t>4593 1798 7205</t>
  </si>
  <si>
    <t>j276</t>
  </si>
  <si>
    <t>j306</t>
  </si>
  <si>
    <t>3016 6170 2378</t>
  </si>
  <si>
    <t>j215</t>
  </si>
  <si>
    <t>2534 0845 7061</t>
  </si>
  <si>
    <t>j324</t>
  </si>
  <si>
    <t>KESHAV</t>
  </si>
  <si>
    <t xml:space="preserve"> 5805 6179 2713</t>
  </si>
  <si>
    <t>7190 1734 9453</t>
  </si>
  <si>
    <t xml:space="preserve">PHOOL CHANDRA </t>
  </si>
  <si>
    <t>5150 1828 8986</t>
  </si>
  <si>
    <t xml:space="preserve">BACHJANA DEVI </t>
  </si>
  <si>
    <t>6705 8617 1504</t>
  </si>
  <si>
    <t>ACHCHELAL</t>
  </si>
  <si>
    <t>7126 61820015</t>
  </si>
  <si>
    <t>j319</t>
  </si>
  <si>
    <t xml:space="preserve">POOJA DEVI </t>
  </si>
  <si>
    <t>5735 1269 7260</t>
  </si>
  <si>
    <t>j292</t>
  </si>
  <si>
    <t>j300</t>
  </si>
  <si>
    <t xml:space="preserve">SAHEB DEEN </t>
  </si>
  <si>
    <t>6805 4195 7985</t>
  </si>
  <si>
    <t>j309</t>
  </si>
  <si>
    <t>j309a</t>
  </si>
  <si>
    <t>RADHIKA</t>
  </si>
  <si>
    <t xml:space="preserve">2936 2829 6213 </t>
  </si>
  <si>
    <t>j322</t>
  </si>
  <si>
    <t>5778 9444 1765</t>
  </si>
  <si>
    <t>j322a</t>
  </si>
  <si>
    <t>j285</t>
  </si>
  <si>
    <t xml:space="preserve">ANUJ KUMAR </t>
  </si>
  <si>
    <t>4321 9675 7161</t>
  </si>
  <si>
    <t>SARITA DEVI</t>
  </si>
  <si>
    <t>6883 5771 5549</t>
  </si>
  <si>
    <t>j339</t>
  </si>
  <si>
    <t xml:space="preserve">SANTOSHA DEVI </t>
  </si>
  <si>
    <t>9115 0941 7682</t>
  </si>
  <si>
    <t>j259</t>
  </si>
  <si>
    <t xml:space="preserve">MEVA LAL </t>
  </si>
  <si>
    <t>7831 2010 6777</t>
  </si>
  <si>
    <t xml:space="preserve">RESMA BANO </t>
  </si>
  <si>
    <t>7803 5552 5253</t>
  </si>
  <si>
    <t>j246</t>
  </si>
  <si>
    <t>j102</t>
  </si>
  <si>
    <t>MUKIM AHMAD</t>
  </si>
  <si>
    <t>4127 5410 3943</t>
  </si>
  <si>
    <t>AKHTARUN NISHA</t>
  </si>
  <si>
    <t>6458 1170 4020</t>
  </si>
  <si>
    <t>j80</t>
  </si>
  <si>
    <t>NISHA SINGH</t>
  </si>
  <si>
    <t>5386 7606 9642</t>
  </si>
  <si>
    <t>BRIJENDRA BAHADUR SINGH</t>
  </si>
  <si>
    <t>9331 0573 9528</t>
  </si>
  <si>
    <t>LIYAKAT ALI</t>
  </si>
  <si>
    <t>6483 3328 4537</t>
  </si>
  <si>
    <t>TAUSIF SEKH</t>
  </si>
  <si>
    <t>8734 0023 1630</t>
  </si>
  <si>
    <t xml:space="preserve">SHEIKH SHAH ALAM </t>
  </si>
  <si>
    <t>5691 2285 9174</t>
  </si>
  <si>
    <t>ASLAM KHA</t>
  </si>
  <si>
    <t>4071 2812 5051</t>
  </si>
  <si>
    <t>j305</t>
  </si>
  <si>
    <t>KHAN JYUBLNISHA NABIHUSHEN</t>
  </si>
  <si>
    <t>3719 0954 3773</t>
  </si>
  <si>
    <t>j279</t>
  </si>
  <si>
    <t>RAM AVTAR</t>
  </si>
  <si>
    <t>7296 7210 0689</t>
  </si>
  <si>
    <t>j355</t>
  </si>
  <si>
    <t>MANOJ KUMAR UPADHYAY</t>
  </si>
  <si>
    <t>3517 5859 2909</t>
  </si>
  <si>
    <t>KAMLESH KUMAR HARIJAN</t>
  </si>
  <si>
    <t>8579 4647 2154</t>
  </si>
  <si>
    <t>SABENOOR</t>
  </si>
  <si>
    <t>3272 2108 5190</t>
  </si>
  <si>
    <t>2247 5650 1457</t>
  </si>
  <si>
    <t xml:space="preserve">SUMAN DEVI </t>
  </si>
  <si>
    <t>2278 5060 2992</t>
  </si>
  <si>
    <t>6349 0142 8266</t>
  </si>
  <si>
    <t>j274</t>
  </si>
  <si>
    <t xml:space="preserve">SAHAB DIN </t>
  </si>
  <si>
    <t>4640 5425 3431</t>
  </si>
  <si>
    <t>AVADHESH BHARTI</t>
  </si>
  <si>
    <t>9009 1136 1979</t>
  </si>
  <si>
    <t>j326</t>
  </si>
  <si>
    <t>PRAHALADI</t>
  </si>
  <si>
    <t>3516 1569 9487</t>
  </si>
  <si>
    <t>j291</t>
  </si>
  <si>
    <t>SABHAJEET</t>
  </si>
  <si>
    <t>5931 6020 0469</t>
  </si>
  <si>
    <t>j347</t>
  </si>
  <si>
    <t>RAJPATI</t>
  </si>
  <si>
    <t xml:space="preserve"> 4191 7834 2803</t>
  </si>
  <si>
    <t>KRIPASHANKAR</t>
  </si>
  <si>
    <t>5513 8402 0530</t>
  </si>
  <si>
    <t>SHAKINTLA DEVI</t>
  </si>
  <si>
    <t>4871 4051 7931</t>
  </si>
  <si>
    <t>j346</t>
  </si>
  <si>
    <t>j330</t>
  </si>
  <si>
    <t>JHURI RAM</t>
  </si>
  <si>
    <t>6589 2182 1597</t>
  </si>
  <si>
    <t>j327</t>
  </si>
  <si>
    <t>j323</t>
  </si>
  <si>
    <t>KIRAN DEVI</t>
  </si>
  <si>
    <t>3054 8945 9297</t>
  </si>
  <si>
    <t>TANDAN KUMAR</t>
  </si>
  <si>
    <t>7620 8108 6684</t>
  </si>
  <si>
    <t xml:space="preserve">RAKESH KUMAR </t>
  </si>
  <si>
    <t>4115 9958 7184</t>
  </si>
  <si>
    <t>j349</t>
  </si>
  <si>
    <t>7495 8423 0003</t>
  </si>
  <si>
    <t>j327a</t>
  </si>
  <si>
    <t>j327b</t>
  </si>
  <si>
    <t>VIJAY BAHADUR VERMA</t>
  </si>
  <si>
    <t>3282 0738 2266</t>
  </si>
  <si>
    <t>REKHA VERMA</t>
  </si>
  <si>
    <t>7984 9389 9202</t>
  </si>
  <si>
    <t>JAGAI</t>
  </si>
  <si>
    <t>9898 4691 9254</t>
  </si>
  <si>
    <t>j262</t>
  </si>
  <si>
    <t xml:space="preserve">SONA DEVI </t>
  </si>
  <si>
    <t>5077 1883 3796</t>
  </si>
  <si>
    <t>j218</t>
  </si>
  <si>
    <t>3637 8783 0928</t>
  </si>
  <si>
    <t>KAMALA  DEVI</t>
  </si>
  <si>
    <t>8048 3855 0877</t>
  </si>
  <si>
    <t>j270</t>
  </si>
  <si>
    <t>j277</t>
  </si>
  <si>
    <t>3358 3496 9999</t>
  </si>
  <si>
    <t>8717 8051 1004</t>
  </si>
  <si>
    <t xml:space="preserve">BHARAT LAL </t>
  </si>
  <si>
    <t>7338 4336 1905</t>
  </si>
  <si>
    <t>6007 1377 9426</t>
  </si>
  <si>
    <t>6854 2663 4767</t>
  </si>
  <si>
    <t>j278</t>
  </si>
  <si>
    <t>j345</t>
  </si>
  <si>
    <t>GULAM RASOOL</t>
  </si>
  <si>
    <t>8990 8613 3797</t>
  </si>
  <si>
    <t>j157</t>
  </si>
  <si>
    <t xml:space="preserve">SAJIDA BEGAM </t>
  </si>
  <si>
    <t>3583 9302 5018</t>
  </si>
  <si>
    <t>j194</t>
  </si>
  <si>
    <t>JAYDA BEGAM</t>
  </si>
  <si>
    <t>2838 0648 7436</t>
  </si>
  <si>
    <t>SAHABUDDIN</t>
  </si>
  <si>
    <t>7632 1501 1872</t>
  </si>
  <si>
    <t>SANGEETA DEVI</t>
  </si>
  <si>
    <t>3708 6125 4793</t>
  </si>
  <si>
    <t>JAVIRA</t>
  </si>
  <si>
    <t>8980 9415 5307</t>
  </si>
  <si>
    <t xml:space="preserve">CHANDRA BHAN </t>
  </si>
  <si>
    <t>5275 5930 0745</t>
  </si>
  <si>
    <t>RAM SAKAL</t>
  </si>
  <si>
    <t>9724 1431 9560</t>
  </si>
  <si>
    <t xml:space="preserve">RAHUL KUMAR </t>
  </si>
  <si>
    <t>6702 5986 4216</t>
  </si>
  <si>
    <t>9685 1477 2812</t>
  </si>
  <si>
    <t xml:space="preserve">MOGGAN RAM </t>
  </si>
  <si>
    <t>4005 0613 3981</t>
  </si>
  <si>
    <t>ANSARI ABDUL KAIYUM</t>
  </si>
  <si>
    <t>2685 2250 9966</t>
  </si>
  <si>
    <t>ANSARI NIZAMUDDIN</t>
  </si>
  <si>
    <t xml:space="preserve">3984 6467 4788 </t>
  </si>
  <si>
    <t>MAHARUN</t>
  </si>
  <si>
    <t>5068 9918 0466</t>
  </si>
  <si>
    <t>3984 6467 4788</t>
  </si>
  <si>
    <t>PEERU</t>
  </si>
  <si>
    <t>6006 7207 1417</t>
  </si>
  <si>
    <t xml:space="preserve">HIRALAL </t>
  </si>
  <si>
    <t>8697 4745 5336</t>
  </si>
  <si>
    <t>RAMDIN</t>
  </si>
  <si>
    <t>4239 5936 3788</t>
  </si>
  <si>
    <t>SANDEEP KUMAR MAURYA</t>
  </si>
  <si>
    <t>8705 6567 5465</t>
  </si>
  <si>
    <t>j266</t>
  </si>
  <si>
    <t>NAHNA RAM</t>
  </si>
  <si>
    <t>8378 6921 9244</t>
  </si>
  <si>
    <t>SHIV SHANKAR GUPTA</t>
  </si>
  <si>
    <t>4483 0265 3401</t>
  </si>
  <si>
    <t>BARASATI LAL</t>
  </si>
  <si>
    <t>4939 7143 0089</t>
  </si>
  <si>
    <t>j264</t>
  </si>
  <si>
    <t>BACHHULAL MAURYA</t>
  </si>
  <si>
    <t>2696 9333 6524</t>
  </si>
  <si>
    <t>j287</t>
  </si>
  <si>
    <t>RAM PHAL</t>
  </si>
  <si>
    <t>9456 5808 4779</t>
  </si>
  <si>
    <t>j286</t>
  </si>
  <si>
    <t>SITARA BANO</t>
  </si>
  <si>
    <t>3621 6291 7489</t>
  </si>
  <si>
    <t>j282</t>
  </si>
  <si>
    <t xml:space="preserve">AFREEN BANO </t>
  </si>
  <si>
    <t>7266 3087 5327</t>
  </si>
  <si>
    <t xml:space="preserve">SAYRA BEGUM </t>
  </si>
  <si>
    <t>2494 8803 6583</t>
  </si>
  <si>
    <t>VAHEED AHAMAD</t>
  </si>
  <si>
    <t>5346 0987 1501</t>
  </si>
  <si>
    <t>NAJIR AHAMAD</t>
  </si>
  <si>
    <t>7423 2274 5895</t>
  </si>
  <si>
    <t xml:space="preserve">NASEER AHAMAD </t>
  </si>
  <si>
    <t>6476 8956 0040</t>
  </si>
  <si>
    <t xml:space="preserve">NIRMALA DEVI </t>
  </si>
  <si>
    <t>8369 0659 9690</t>
  </si>
  <si>
    <t xml:space="preserve">MANOJ KUMAR GUPTA </t>
  </si>
  <si>
    <t>8833 4290 3881</t>
  </si>
  <si>
    <t>9554 4216 5216</t>
  </si>
  <si>
    <t xml:space="preserve">ANARA DEVI </t>
  </si>
  <si>
    <t>6670 9175 4990</t>
  </si>
  <si>
    <t>8907 6663 0398</t>
  </si>
  <si>
    <t>NAJRUL NISHA</t>
  </si>
  <si>
    <t>9711 3203 4962</t>
  </si>
  <si>
    <t>WASEEM KHAN</t>
  </si>
  <si>
    <t>7975 6920 9577</t>
  </si>
  <si>
    <t>j209</t>
  </si>
  <si>
    <t>j289</t>
  </si>
  <si>
    <t>SHUBHAM PATEL</t>
  </si>
  <si>
    <t>2474 4719 0143</t>
  </si>
  <si>
    <t>SHAHNAJ</t>
  </si>
  <si>
    <t>7237 0456 9300</t>
  </si>
  <si>
    <t>j205</t>
  </si>
  <si>
    <t>ISLAMUL NISHA</t>
  </si>
  <si>
    <t>4963 3979 9034</t>
  </si>
  <si>
    <t>j202</t>
  </si>
  <si>
    <t>6317 9356 9227</t>
  </si>
  <si>
    <t>j181a</t>
  </si>
  <si>
    <t>RAM JASH VERMA</t>
  </si>
  <si>
    <t>2966 7696 9469</t>
  </si>
  <si>
    <t>j304</t>
  </si>
  <si>
    <t>j283</t>
  </si>
  <si>
    <t xml:space="preserve">JAMEEM KHAN </t>
  </si>
  <si>
    <t xml:space="preserve">3509 7409 2843 </t>
  </si>
  <si>
    <t>j350</t>
  </si>
  <si>
    <t>j318</t>
  </si>
  <si>
    <t>NIJAM KHA</t>
  </si>
  <si>
    <t>7178 0763 1616</t>
  </si>
  <si>
    <t>j296</t>
  </si>
  <si>
    <t xml:space="preserve">NASRUDDIN </t>
  </si>
  <si>
    <t>5708 3899 4344</t>
  </si>
  <si>
    <t>j356</t>
  </si>
  <si>
    <t>j314</t>
  </si>
  <si>
    <t>JAREENA KHATOON</t>
  </si>
  <si>
    <t>5743 6706 5447</t>
  </si>
  <si>
    <t>j258</t>
  </si>
  <si>
    <t>VIJAY KUMAR VERMA</t>
  </si>
  <si>
    <t>5860 2237 7942</t>
  </si>
  <si>
    <t>MD ABAD KHAN</t>
  </si>
  <si>
    <t>6887 2936 2112</t>
  </si>
  <si>
    <t xml:space="preserve">3905 6422 7167 </t>
  </si>
  <si>
    <t>RAMESH KUMAR</t>
  </si>
  <si>
    <t>9848 5573 3465</t>
  </si>
  <si>
    <t>SUNITA URF PINKA</t>
  </si>
  <si>
    <t>6104 8633 8695</t>
  </si>
  <si>
    <t>DALPATTI DEVI</t>
  </si>
  <si>
    <t>8445 1129 9535</t>
  </si>
  <si>
    <t>SHIV MURAT</t>
  </si>
  <si>
    <t>2783 5016 1136</t>
  </si>
  <si>
    <t>BHUWAL</t>
  </si>
  <si>
    <t>6219 5470 3033</t>
  </si>
  <si>
    <t xml:space="preserve">AFSAR KHAN </t>
  </si>
  <si>
    <t>7774 7153 2028</t>
  </si>
  <si>
    <t>j357</t>
  </si>
  <si>
    <t>NOOR JAHA</t>
  </si>
  <si>
    <t>3368 5737 5410</t>
  </si>
  <si>
    <t>j342</t>
  </si>
  <si>
    <t>SAHEEDUL</t>
  </si>
  <si>
    <t>5068 2638 6518</t>
  </si>
  <si>
    <t>5392 2716 0340</t>
  </si>
  <si>
    <t>HARIKESH KUMAR</t>
  </si>
  <si>
    <t>8770 6067 1402</t>
  </si>
  <si>
    <t>JUBAIDA KHATOON</t>
  </si>
  <si>
    <t>5057 5014 3010</t>
  </si>
  <si>
    <t>HUSEN KHAN</t>
  </si>
  <si>
    <t>4565 7821 3221</t>
  </si>
  <si>
    <t>JUBAIDA BEGAM</t>
  </si>
  <si>
    <t>2081 9152 7283</t>
  </si>
  <si>
    <t>j365</t>
  </si>
  <si>
    <t>RUKSHSANA BANO</t>
  </si>
  <si>
    <t>8235 5384 7003</t>
  </si>
  <si>
    <t>j315a</t>
  </si>
  <si>
    <t>HASEENA BEGAM</t>
  </si>
  <si>
    <t>7021 8821 5382</t>
  </si>
  <si>
    <t>j134a</t>
  </si>
  <si>
    <t>BEBI BANO</t>
  </si>
  <si>
    <t>3249 6115 6769</t>
  </si>
  <si>
    <t>KIRAN PATEL</t>
  </si>
  <si>
    <t>4549 7494 7023</t>
  </si>
  <si>
    <t>SHYAM SHANKAR VERMA</t>
  </si>
  <si>
    <t>5114 4510 5130</t>
  </si>
  <si>
    <t>DURGAVATI</t>
  </si>
  <si>
    <t>6593 4677 5664</t>
  </si>
  <si>
    <t>ABDUL VAHID</t>
  </si>
  <si>
    <t>3551 9800 7576</t>
  </si>
  <si>
    <t>SABNAM BEGAM</t>
  </si>
  <si>
    <t>4464 5658 9572</t>
  </si>
  <si>
    <t>AVVARULHAK</t>
  </si>
  <si>
    <t>8393 9568 3557</t>
  </si>
  <si>
    <t>ATEEK AHMAD</t>
  </si>
  <si>
    <t>3515 5648 3336</t>
  </si>
  <si>
    <t>MUNAUVAR KHAN</t>
  </si>
  <si>
    <t>MASJID</t>
  </si>
  <si>
    <t>PANCHAYAT BHAWAN</t>
  </si>
  <si>
    <t>NEW MOSQUE MASJID</t>
  </si>
  <si>
    <t>OLD MOSQUE MASJID</t>
  </si>
  <si>
    <t>7111 3469 8058</t>
  </si>
  <si>
    <t xml:space="preserve">HASHIRA BEGAM </t>
  </si>
  <si>
    <t>VINOD KUMAR SAROJ</t>
  </si>
  <si>
    <t>6929 7083 4990</t>
  </si>
  <si>
    <t xml:space="preserve">SABIDA BEGAM </t>
  </si>
  <si>
    <t>4372 9399 7825</t>
  </si>
  <si>
    <t>AMRUL</t>
  </si>
  <si>
    <t>8102 3921 0320</t>
  </si>
  <si>
    <t xml:space="preserve">ASMIN BEGAM </t>
  </si>
  <si>
    <t>7966 9311 1678</t>
  </si>
  <si>
    <t>AFSANA</t>
  </si>
  <si>
    <t>4795 9521 6502</t>
  </si>
  <si>
    <t xml:space="preserve">SAYARA BEGAM </t>
  </si>
  <si>
    <t>8579 8389 0890</t>
  </si>
  <si>
    <t xml:space="preserve">AFASARI BEGAM </t>
  </si>
  <si>
    <t xml:space="preserve">7265 1267 2360 </t>
  </si>
  <si>
    <t xml:space="preserve">ABDUL AHMAD </t>
  </si>
  <si>
    <t>2552 9239 6720</t>
  </si>
  <si>
    <t xml:space="preserve">GULAFAM SHEIKH </t>
  </si>
  <si>
    <t>9703 4956 2444</t>
  </si>
  <si>
    <t>SARFRAJ AHMAD</t>
  </si>
  <si>
    <t>5250 3672 5279</t>
  </si>
  <si>
    <t xml:space="preserve">KHALEEL KHAN </t>
  </si>
  <si>
    <t>5464 4726 5669</t>
  </si>
  <si>
    <t>BANARSILAL VERMA</t>
  </si>
  <si>
    <t>4142 8470 6400</t>
  </si>
  <si>
    <t>SHEKH NASEEM</t>
  </si>
  <si>
    <t>3097 7520 6268</t>
  </si>
  <si>
    <t xml:space="preserve">ASIYA BANO </t>
  </si>
  <si>
    <t>7928 0980 1538</t>
  </si>
  <si>
    <t>SHAHNOOR BANO</t>
  </si>
  <si>
    <t>8729 1428 8536</t>
  </si>
  <si>
    <t>SHEKH KARAMUDDIN</t>
  </si>
  <si>
    <t>3962 4084 2227</t>
  </si>
  <si>
    <t>SHABAN</t>
  </si>
  <si>
    <t>5065 4737 7482</t>
  </si>
  <si>
    <t>FURKAN AHMAD</t>
  </si>
  <si>
    <t>9784 8811 9355</t>
  </si>
  <si>
    <t xml:space="preserve">MAHENDRA KUMAR SAROJ </t>
  </si>
  <si>
    <t>7595 9996 1041</t>
  </si>
  <si>
    <t xml:space="preserve">FIRAJUDDEN </t>
  </si>
  <si>
    <t>5755 7963 2910</t>
  </si>
  <si>
    <t xml:space="preserve">FIRDAUSH </t>
  </si>
  <si>
    <t>7447 9186 8165</t>
  </si>
  <si>
    <t xml:space="preserve">SHAKE ANSAR AHAMAD </t>
  </si>
  <si>
    <t>5142 7405 6857</t>
  </si>
  <si>
    <t>IRSAD AHMAD</t>
  </si>
  <si>
    <t>6986 9011 3971</t>
  </si>
  <si>
    <t>MO ASLAM</t>
  </si>
  <si>
    <t>6741 0369 0651</t>
  </si>
  <si>
    <t>VAJIR ALAM</t>
  </si>
  <si>
    <t>5264 2731 4540</t>
  </si>
  <si>
    <t xml:space="preserve">SHAILENDRA PRATAP SINGH </t>
  </si>
  <si>
    <t>4469 2092 1109</t>
  </si>
  <si>
    <t xml:space="preserve">NAFEESA BANO </t>
  </si>
  <si>
    <t>4320 2378 7513</t>
  </si>
  <si>
    <t xml:space="preserve">MD DANISH RAZA </t>
  </si>
  <si>
    <t>7699 9713 3087</t>
  </si>
  <si>
    <t xml:space="preserve">KHAN NABIHUSEEN </t>
  </si>
  <si>
    <t>7586 0931 2914</t>
  </si>
  <si>
    <t xml:space="preserve">ALI HUSSAIN HAMIN KHAN </t>
  </si>
  <si>
    <t>8747 2543 9281</t>
  </si>
  <si>
    <t>KUTTA</t>
  </si>
  <si>
    <t>9002 2115 7817</t>
  </si>
  <si>
    <t>TAJIBUL NISHA</t>
  </si>
  <si>
    <t>6115 9153 7687</t>
  </si>
  <si>
    <t>KUDDUSH KHAN</t>
  </si>
  <si>
    <t>9370 8775 6101</t>
  </si>
  <si>
    <t>RAFEEKUN NISHA</t>
  </si>
  <si>
    <t>8729 0155 9342</t>
  </si>
  <si>
    <t>ASEEMUN</t>
  </si>
  <si>
    <t>9935 5242 2080</t>
  </si>
  <si>
    <t xml:space="preserve">JAUNAV BEGAM </t>
  </si>
  <si>
    <t>4377 4705 0297</t>
  </si>
  <si>
    <t xml:space="preserve">KALIM KHAN </t>
  </si>
  <si>
    <t>3618 8982 7887</t>
  </si>
  <si>
    <t>SAKIL SULEMAN KHAN</t>
  </si>
  <si>
    <t>3504 9548 8137</t>
  </si>
  <si>
    <t xml:space="preserve">KISMAT ALI </t>
  </si>
  <si>
    <t>3064 2716 2403</t>
  </si>
  <si>
    <t xml:space="preserve">ANEETA </t>
  </si>
  <si>
    <t>9290 8273 3976</t>
  </si>
  <si>
    <t>RAMAVADH VERMA</t>
  </si>
  <si>
    <t>7000 3741 4939</t>
  </si>
  <si>
    <t>5271 2053 7513</t>
  </si>
  <si>
    <t>JANKI DEVI</t>
  </si>
  <si>
    <t>6091 8300 8156</t>
  </si>
  <si>
    <t xml:space="preserve">JAGANNATH </t>
  </si>
  <si>
    <t>3967 5128 3916</t>
  </si>
  <si>
    <t>8033 6027 0126</t>
  </si>
  <si>
    <t xml:space="preserve">TARABUN NISHA </t>
  </si>
  <si>
    <t>4413 0630 1125</t>
  </si>
  <si>
    <t>2780 0164 2375</t>
  </si>
  <si>
    <t xml:space="preserve">AAYSHA BANO </t>
  </si>
  <si>
    <t>9277 3581 4776</t>
  </si>
  <si>
    <t xml:space="preserve">JANE ALAM KHAN </t>
  </si>
  <si>
    <t>2893 8545 9136</t>
  </si>
  <si>
    <t xml:space="preserve">NAJNI BEGAM </t>
  </si>
  <si>
    <t>8921 8894 7777</t>
  </si>
  <si>
    <t xml:space="preserve">SONAM HARIJAN </t>
  </si>
  <si>
    <t xml:space="preserve">6845 8477 9432 </t>
  </si>
  <si>
    <t xml:space="preserve">AKHILESH GAUTAM </t>
  </si>
  <si>
    <t>6153 2118 3018</t>
  </si>
  <si>
    <t>3579 7944 7288</t>
  </si>
  <si>
    <t xml:space="preserve">RAJENDDRA PRASAD PATEL </t>
  </si>
  <si>
    <t>5090 5869 8103</t>
  </si>
  <si>
    <t>FIROJ</t>
  </si>
  <si>
    <t>2736 6497 5793</t>
  </si>
  <si>
    <t xml:space="preserve">BADARUDDIN KHAN </t>
  </si>
  <si>
    <t>9305 3473 0260</t>
  </si>
  <si>
    <t>MO SAIF</t>
  </si>
  <si>
    <t>6853 0234 7057</t>
  </si>
  <si>
    <t xml:space="preserve">SHEIKH NASEEM ALI </t>
  </si>
  <si>
    <t>2922 8353 8965</t>
  </si>
  <si>
    <t xml:space="preserve">JAMIDUL NISHA </t>
  </si>
  <si>
    <t>9408 4786 2207</t>
  </si>
  <si>
    <t>8480 7625 7164</t>
  </si>
  <si>
    <t xml:space="preserve">ABDUL LATIF </t>
  </si>
  <si>
    <t>7994 0168 9444</t>
  </si>
  <si>
    <t xml:space="preserve">NOOR MO KHAN </t>
  </si>
  <si>
    <t>3189 8011 6734</t>
  </si>
  <si>
    <t xml:space="preserve">ABUL HASAN KHAN </t>
  </si>
  <si>
    <t>9511 9074 1150</t>
  </si>
  <si>
    <t xml:space="preserve">ALAUDDIN KHAN TAHIR KHAN </t>
  </si>
  <si>
    <t>2241 8139 7236</t>
  </si>
  <si>
    <t xml:space="preserve">RAJENDRA PRATAO SINGH </t>
  </si>
  <si>
    <t>4435 5631 9046</t>
  </si>
  <si>
    <t xml:space="preserve">RAJKUMAR </t>
  </si>
  <si>
    <t>2996 3959 6890</t>
  </si>
  <si>
    <t>2581 2054 5845</t>
  </si>
  <si>
    <t>GYANPRAKASH</t>
  </si>
  <si>
    <t>2948 9947 1046</t>
  </si>
  <si>
    <t xml:space="preserve">KITABUL NISHA </t>
  </si>
  <si>
    <t>8935 6046 9574</t>
  </si>
  <si>
    <t xml:space="preserve">SHEKH SONU </t>
  </si>
  <si>
    <t>9137 8583 4160</t>
  </si>
  <si>
    <t xml:space="preserve">FARID KHAN </t>
  </si>
  <si>
    <t>7618 5540 2412</t>
  </si>
  <si>
    <t>JAMUNA PRASAD  PATEL</t>
  </si>
  <si>
    <t>8621 0360 3712</t>
  </si>
  <si>
    <t xml:space="preserve">CHANDRAKALI     </t>
  </si>
  <si>
    <t>2308 4474 4700</t>
  </si>
  <si>
    <t>2635 0201 3651</t>
  </si>
  <si>
    <t xml:space="preserve">SHEKH ABRAR </t>
  </si>
  <si>
    <t>2532 0467 6750</t>
  </si>
  <si>
    <t xml:space="preserve">SANJAY GUPTA </t>
  </si>
  <si>
    <t>9380 4843 8432</t>
  </si>
  <si>
    <t xml:space="preserve">SHAH NAVAJ </t>
  </si>
  <si>
    <t>3243 1276 7101</t>
  </si>
  <si>
    <t xml:space="preserve">ANURADHA DEVI </t>
  </si>
  <si>
    <t>2303 8586 3249</t>
  </si>
  <si>
    <t xml:space="preserve">IMRAN SHABUDDIN SHAIKH </t>
  </si>
  <si>
    <t>9952 7563 4339</t>
  </si>
  <si>
    <t xml:space="preserve">HARISHCHANDRA </t>
  </si>
  <si>
    <t>2157 5201 3593</t>
  </si>
  <si>
    <t>RAM ABHILAKH VERMA</t>
  </si>
  <si>
    <t>4991 1477 8587</t>
  </si>
  <si>
    <t xml:space="preserve">REETA DEVI </t>
  </si>
  <si>
    <t>7520 7834 5624</t>
  </si>
  <si>
    <t xml:space="preserve">SANT KUMAR PATEL </t>
  </si>
  <si>
    <t>GZFPP7460B</t>
  </si>
  <si>
    <t>RAJ KUMAR VERMA</t>
  </si>
  <si>
    <t>6611 7682 0442</t>
  </si>
  <si>
    <t xml:space="preserve">SHEKH MUKHIL ALI </t>
  </si>
  <si>
    <t>8904 7610 7705</t>
  </si>
  <si>
    <t xml:space="preserve">RAJEEV SINGH </t>
  </si>
  <si>
    <t xml:space="preserve">3946 4480 5751 </t>
  </si>
  <si>
    <t xml:space="preserve">NOOR ALAM </t>
  </si>
  <si>
    <t>9562 7339 9229</t>
  </si>
  <si>
    <t xml:space="preserve">NOOR SABA BANO </t>
  </si>
  <si>
    <t>6320 8537 2260</t>
  </si>
  <si>
    <t xml:space="preserve">JAKIR ALI </t>
  </si>
  <si>
    <t>5070 2954 6351</t>
  </si>
  <si>
    <t xml:space="preserve">JEET LAL </t>
  </si>
  <si>
    <t>9836 5576 3786</t>
  </si>
  <si>
    <t>NEHA PATEL</t>
  </si>
  <si>
    <t>4490 1582 8668</t>
  </si>
  <si>
    <t>5541 3655 0882</t>
  </si>
  <si>
    <t xml:space="preserve">RAM THIRTH </t>
  </si>
  <si>
    <t>5174 5762 3347</t>
  </si>
  <si>
    <t>SAURABH KUMAR</t>
  </si>
  <si>
    <t>7336 7059 1246</t>
  </si>
  <si>
    <t>RANJIT</t>
  </si>
  <si>
    <t>6913 2850 9447</t>
  </si>
  <si>
    <t>RANJI KUMAR</t>
  </si>
  <si>
    <t>3070 4056 7450</t>
  </si>
  <si>
    <t xml:space="preserve">VISHAL </t>
  </si>
  <si>
    <t>4576 7789 1102</t>
  </si>
  <si>
    <t>MO MUSTAQ SHERALI KHAN</t>
  </si>
  <si>
    <t>4431 4410 8563</t>
  </si>
  <si>
    <t>j12</t>
  </si>
  <si>
    <t>AKBARI SHARFUDDIN KHAN</t>
  </si>
  <si>
    <t>4071 0604 5969</t>
  </si>
  <si>
    <t xml:space="preserve">AMAN ULLA KHAN </t>
  </si>
  <si>
    <t>7891 7665 3435</t>
  </si>
  <si>
    <t>3890 1376 8435</t>
  </si>
  <si>
    <t>JUBAIDA BANO</t>
  </si>
  <si>
    <t>3782 5600 3745</t>
  </si>
  <si>
    <t>j257</t>
  </si>
  <si>
    <t xml:space="preserve">ALEEMUN NISHA </t>
  </si>
  <si>
    <t>6756 2695 5310</t>
  </si>
  <si>
    <t>j372</t>
  </si>
  <si>
    <t>MO DANISH RAZA</t>
  </si>
  <si>
    <t>j307</t>
  </si>
  <si>
    <t xml:space="preserve">SAMIR KHAN </t>
  </si>
  <si>
    <t>2385 4212 9988</t>
  </si>
  <si>
    <t>j332</t>
  </si>
  <si>
    <t>j516</t>
  </si>
  <si>
    <t xml:space="preserve">SALMAN KHAN </t>
  </si>
  <si>
    <t>3022 3408 8802</t>
  </si>
  <si>
    <t>j588</t>
  </si>
  <si>
    <t>MAISIN</t>
  </si>
  <si>
    <t>6826 9655 0792</t>
  </si>
  <si>
    <t>7269 6371 3973</t>
  </si>
  <si>
    <t>8918 4131 3046</t>
  </si>
  <si>
    <t>FARJANO BABO</t>
  </si>
  <si>
    <t>6582 8002 0633</t>
  </si>
  <si>
    <t>CHOTE LAL PATEL</t>
  </si>
  <si>
    <t>5898 3156 1511</t>
  </si>
  <si>
    <t>PHOOL CHANDRA VERMA</t>
  </si>
  <si>
    <t>6179 0898 1277</t>
  </si>
  <si>
    <t>BADELAL PATEL</t>
  </si>
  <si>
    <t>6520 6462 1783</t>
  </si>
  <si>
    <t xml:space="preserve">CHAMELA DEVI </t>
  </si>
  <si>
    <t>5387 5550 5717</t>
  </si>
  <si>
    <t>MUKESH KUMAR</t>
  </si>
  <si>
    <t>2287 6001 4565</t>
  </si>
  <si>
    <t xml:space="preserve">RANGEETA </t>
  </si>
  <si>
    <t>3388 4387 5250</t>
  </si>
  <si>
    <t>RAJESH KUMAR VERMA</t>
  </si>
  <si>
    <t>2895 3086 3294</t>
  </si>
  <si>
    <t>HARIKESH</t>
  </si>
  <si>
    <t>4010 1497 7823</t>
  </si>
  <si>
    <t>8698 3671 8332</t>
  </si>
  <si>
    <t xml:space="preserve"> </t>
  </si>
  <si>
    <t xml:space="preserve">KALLU </t>
  </si>
  <si>
    <t>3852 2153 0995</t>
  </si>
  <si>
    <t>VIJAYKUMAR RAJARAM SAROJ</t>
  </si>
  <si>
    <t>2370 7553 4747</t>
  </si>
  <si>
    <t>ABDUL RASID</t>
  </si>
  <si>
    <t>3632 0481 0243</t>
  </si>
  <si>
    <t>MOHAMMAD RAKIB</t>
  </si>
  <si>
    <t>4632 1304 6609</t>
  </si>
  <si>
    <t xml:space="preserve">SALIM KHAN </t>
  </si>
  <si>
    <t>8213 9823 7336</t>
  </si>
  <si>
    <t>CHAD BABU</t>
  </si>
  <si>
    <t>5739 5814 7600</t>
  </si>
  <si>
    <t>j263</t>
  </si>
  <si>
    <t>ANJUM BEGUM</t>
  </si>
  <si>
    <t>5532 5670 4017</t>
  </si>
  <si>
    <t>SHABA BANO</t>
  </si>
  <si>
    <t>9135 8383 1989</t>
  </si>
  <si>
    <t>VASEEM KHAN</t>
  </si>
  <si>
    <t>7268 1976 2459</t>
  </si>
  <si>
    <t>NASEEM KHAN</t>
  </si>
  <si>
    <t>5537 3469 6246</t>
  </si>
  <si>
    <t>JASEEM</t>
  </si>
  <si>
    <t>3536 8758 3150</t>
  </si>
  <si>
    <t>JAMIL KHAN</t>
  </si>
  <si>
    <t>8026 1425 0886</t>
  </si>
  <si>
    <t>KAIYUM ULLA</t>
  </si>
  <si>
    <t>5379 8661 9531</t>
  </si>
  <si>
    <t>NOOR SUBHA</t>
  </si>
  <si>
    <t>9249 5536 6292</t>
  </si>
  <si>
    <t>NISHAR KHAN</t>
  </si>
  <si>
    <t>7702 3144 5145</t>
  </si>
  <si>
    <t>SALMA BEGUM TAUHEED KHAN</t>
  </si>
  <si>
    <t>2287 6850 4215</t>
  </si>
  <si>
    <t>IRFAN QAYYUM KHAN</t>
  </si>
  <si>
    <t>5653 9219 9473</t>
  </si>
  <si>
    <t xml:space="preserve">NIYAJ NAIM KHAN </t>
  </si>
  <si>
    <t>5756 9752 2947</t>
  </si>
  <si>
    <t>j294</t>
  </si>
  <si>
    <t>SANYOGITA SINGH</t>
  </si>
  <si>
    <t>6150 9308 6357</t>
  </si>
  <si>
    <t>PHOTO DEVI</t>
  </si>
  <si>
    <t>5716 3928 1346</t>
  </si>
  <si>
    <t xml:space="preserve">NANHELAL RAJAK </t>
  </si>
  <si>
    <t>4666 4082 4891</t>
  </si>
  <si>
    <t xml:space="preserve">NAGEENA BEGAM </t>
  </si>
  <si>
    <t>7704 0308 8913</t>
  </si>
  <si>
    <t>PEER MOHAMMD</t>
  </si>
  <si>
    <t>9808 2444403 3815</t>
  </si>
  <si>
    <t>SHAKIR ALI</t>
  </si>
  <si>
    <t>8510 2879 9725</t>
  </si>
  <si>
    <t>MUNNE LAL RAM PRASAD</t>
  </si>
  <si>
    <t>7507 5755 5647</t>
  </si>
  <si>
    <t>MUKTAR AHMAD</t>
  </si>
  <si>
    <t>6436 0288 5598</t>
  </si>
  <si>
    <t>3718 8120 0262</t>
  </si>
  <si>
    <t xml:space="preserve">GANGA DIN </t>
  </si>
  <si>
    <t>6952 1253 1856</t>
  </si>
  <si>
    <t>PERMA DEVI</t>
  </si>
  <si>
    <t>6610 8572 2753</t>
  </si>
  <si>
    <t xml:space="preserve">KANCHAN </t>
  </si>
  <si>
    <t>7646 5962 3862</t>
  </si>
  <si>
    <t>NIRAJ DEVI</t>
  </si>
  <si>
    <t>9677 3783 8169</t>
  </si>
  <si>
    <t>JHARI RAM</t>
  </si>
  <si>
    <t>3916 1866 8301</t>
  </si>
  <si>
    <t>j92</t>
  </si>
  <si>
    <t>j329</t>
  </si>
  <si>
    <t>UMA DEVI</t>
  </si>
  <si>
    <t>6969 8599 7091</t>
  </si>
  <si>
    <t>j271(1)</t>
  </si>
  <si>
    <t>j271(2)</t>
  </si>
  <si>
    <t>ASHIYA BANO</t>
  </si>
  <si>
    <t>4433 7147 6866</t>
  </si>
  <si>
    <t>j155(1)</t>
  </si>
  <si>
    <t xml:space="preserve">BUBUNA BEGAM </t>
  </si>
  <si>
    <t>8073 7652 9059</t>
  </si>
  <si>
    <t>j284</t>
  </si>
  <si>
    <t>PHOOL CHANDRA</t>
  </si>
  <si>
    <t>2808 4341 5923</t>
  </si>
  <si>
    <t>j280</t>
  </si>
  <si>
    <t>4045 5401 1772</t>
  </si>
  <si>
    <t>2240 2205 5811</t>
  </si>
  <si>
    <t>SHILA DEVI</t>
  </si>
  <si>
    <t>8096 1894 2240</t>
  </si>
  <si>
    <t>j308</t>
  </si>
  <si>
    <t>SHYAM PRAKASH UPADHYAY</t>
  </si>
  <si>
    <t>9038 6892 3858</t>
  </si>
  <si>
    <t>j6(1)</t>
  </si>
  <si>
    <t>j6(2)</t>
  </si>
  <si>
    <t>4388 0753 2583</t>
  </si>
  <si>
    <t>j20(1)</t>
  </si>
  <si>
    <t>BEENA SHARMA</t>
  </si>
  <si>
    <t>4496 9480 0146</t>
  </si>
  <si>
    <t>j351</t>
  </si>
  <si>
    <t>KRISHNA UPADHYAY</t>
  </si>
  <si>
    <t>3215 3000 4437</t>
  </si>
  <si>
    <t>ALOK UPADHYAY</t>
  </si>
  <si>
    <t>8152 5828 3731</t>
  </si>
  <si>
    <t>j293</t>
  </si>
  <si>
    <t>SURYAMANI</t>
  </si>
  <si>
    <t>7670 4688 5655</t>
  </si>
  <si>
    <t>CHANDRAMANI UPADHYAY</t>
  </si>
  <si>
    <t>8019 7344 7615</t>
  </si>
  <si>
    <t>j273</t>
  </si>
  <si>
    <t xml:space="preserve">YASMEEN BEGAM </t>
  </si>
  <si>
    <t>2369 7842 5312</t>
  </si>
  <si>
    <t>SAROJA DEVI</t>
  </si>
  <si>
    <t>2497 3624 3789</t>
  </si>
  <si>
    <t>j247</t>
  </si>
  <si>
    <t xml:space="preserve">MANJU </t>
  </si>
  <si>
    <t>7496 7942 0460</t>
  </si>
  <si>
    <t>j303</t>
  </si>
  <si>
    <t>4711 8996 9637</t>
  </si>
  <si>
    <t>SANJU DEVI</t>
  </si>
  <si>
    <t>3427 8505 8556</t>
  </si>
  <si>
    <t>5434 1403 6538</t>
  </si>
  <si>
    <t xml:space="preserve">NILAM </t>
  </si>
  <si>
    <t>7518 7893 3502</t>
  </si>
  <si>
    <t>5566 7456 5230</t>
  </si>
  <si>
    <t>7329 6493 8219</t>
  </si>
  <si>
    <t>JAGDEESH PATEL</t>
  </si>
  <si>
    <t>4166 6564 8599</t>
  </si>
  <si>
    <t>FULECHAND SAROJ</t>
  </si>
  <si>
    <t>8647 1571 5765</t>
  </si>
  <si>
    <t>GUDIYA DEVI</t>
  </si>
  <si>
    <t>2087 0297 0879</t>
  </si>
  <si>
    <t>ANVARI BANO</t>
  </si>
  <si>
    <t>2658 3579 2354</t>
  </si>
  <si>
    <t>SONU ALI</t>
  </si>
  <si>
    <t>6314 2033 4291</t>
  </si>
  <si>
    <t xml:space="preserve">RAHMAN </t>
  </si>
  <si>
    <t>6368 2282 3111</t>
  </si>
  <si>
    <t>FIRAJ ALI</t>
  </si>
  <si>
    <t>4843 4076 4660</t>
  </si>
  <si>
    <t>RUBINA BANO</t>
  </si>
  <si>
    <t>6975 7346 0985</t>
  </si>
  <si>
    <t>9487 6017 6749</t>
  </si>
  <si>
    <t>JAHIR KHAN</t>
  </si>
  <si>
    <t>6845 9399 2370</t>
  </si>
  <si>
    <t>SAHANA BANO</t>
  </si>
  <si>
    <t>6787 2891 8133</t>
  </si>
  <si>
    <t>TAUPHIK ALI</t>
  </si>
  <si>
    <t>7877 6719 1323</t>
  </si>
  <si>
    <t>ISLAM ALI</t>
  </si>
  <si>
    <t>6117 1953 4470</t>
  </si>
  <si>
    <t>MO SIRAZ</t>
  </si>
  <si>
    <t>2797 5930 3089</t>
  </si>
  <si>
    <t>TAUHID SHAH</t>
  </si>
  <si>
    <t>2474 0017 7613</t>
  </si>
  <si>
    <t>MOBIN ANSARI</t>
  </si>
  <si>
    <t>6350 8317 6535</t>
  </si>
  <si>
    <t>RAJ IYA BEGUM</t>
  </si>
  <si>
    <t>9964 0653 4885</t>
  </si>
  <si>
    <t>SANT PRADAD</t>
  </si>
  <si>
    <t>7496 6134 5952</t>
  </si>
  <si>
    <t>HUSEEN ANSARI</t>
  </si>
  <si>
    <t>3136 0596 5727</t>
  </si>
  <si>
    <t>MO JAINUL ABDIN</t>
  </si>
  <si>
    <t>4842 6485 8823</t>
  </si>
  <si>
    <t>ASALAM ANSARI</t>
  </si>
  <si>
    <t>5163 9035 9838</t>
  </si>
  <si>
    <t>HUSENA BANO</t>
  </si>
  <si>
    <t>6526 3470 7106</t>
  </si>
  <si>
    <t>KHALIL AHMAD</t>
  </si>
  <si>
    <t>8285 6738 4337</t>
  </si>
  <si>
    <t>MAHTAB JAHAN</t>
  </si>
  <si>
    <t>6168 3369 1218</t>
  </si>
  <si>
    <t>SHAKEEL AHMAD</t>
  </si>
  <si>
    <t>5228 6448 5777</t>
  </si>
  <si>
    <t>SIDDEK ANSARI</t>
  </si>
  <si>
    <t>3046 6143 5257</t>
  </si>
  <si>
    <t>JAMILA BANO</t>
  </si>
  <si>
    <t>3499 5565 2978</t>
  </si>
  <si>
    <t>SAHIDA BANO</t>
  </si>
  <si>
    <t>2004 3753 3928</t>
  </si>
  <si>
    <t>RASHEED AHMED</t>
  </si>
  <si>
    <t>8611 7697 6759</t>
  </si>
  <si>
    <t>GULSHAN BANO</t>
  </si>
  <si>
    <t>8943 1651 7783</t>
  </si>
  <si>
    <t>MO ILIYAS ANSARI</t>
  </si>
  <si>
    <t>4624 0136 9126</t>
  </si>
  <si>
    <t>SAMEER ANSARI</t>
  </si>
  <si>
    <t>2275 2104 3616</t>
  </si>
  <si>
    <t>2859 5708 6690</t>
  </si>
  <si>
    <t>9448 5765 5983</t>
  </si>
  <si>
    <t>MALTI</t>
  </si>
  <si>
    <t>6412 5085 7415</t>
  </si>
  <si>
    <t>RAMBEER SAROJ</t>
  </si>
  <si>
    <t>8762 0462 1972</t>
  </si>
  <si>
    <t>LALJI SAROJ</t>
  </si>
  <si>
    <t>7329 8741 8830</t>
  </si>
  <si>
    <t xml:space="preserve">RAM SUKH </t>
  </si>
  <si>
    <t>6663 9422 3243</t>
  </si>
  <si>
    <t>7232 9160 0198</t>
  </si>
  <si>
    <t>4075 8377 8515</t>
  </si>
  <si>
    <t>8623 8639 1630</t>
  </si>
  <si>
    <t xml:space="preserve">ANANT PRASAD SING </t>
  </si>
  <si>
    <t>3442 9281 3118</t>
  </si>
  <si>
    <t>RAMSEVAK</t>
  </si>
  <si>
    <t>8052 8176 9426</t>
  </si>
  <si>
    <t>RASIYA</t>
  </si>
  <si>
    <t>9376 8655 6378</t>
  </si>
  <si>
    <t>TAHIR</t>
  </si>
  <si>
    <t xml:space="preserve"> 2713 9405 9034</t>
  </si>
  <si>
    <t>NAJRIN BANO</t>
  </si>
  <si>
    <t>3696 1575 6107</t>
  </si>
  <si>
    <t>SHAMIM KHAN</t>
  </si>
  <si>
    <t>4514 3954 0599</t>
  </si>
  <si>
    <t>TAHAMMUL KHAN</t>
  </si>
  <si>
    <t>2279 9139 3283</t>
  </si>
  <si>
    <t>SHAKINA BEGAM</t>
  </si>
  <si>
    <t>8877 7815 1495</t>
  </si>
  <si>
    <t>TAHASIN BEGAM</t>
  </si>
  <si>
    <t>3057 2400 7662</t>
  </si>
  <si>
    <t>VAHEED SHEKH</t>
  </si>
  <si>
    <t>2061 7167 4934</t>
  </si>
  <si>
    <t>MANRAJI SAROJ</t>
  </si>
  <si>
    <t>4374 9315 6474</t>
  </si>
  <si>
    <t>RABBUL KHAN</t>
  </si>
  <si>
    <t>5326 9342 9327</t>
  </si>
  <si>
    <t>KHAN ABDULLAH MOHAMMAD TAKI</t>
  </si>
  <si>
    <t>2447 8042 1668</t>
  </si>
  <si>
    <t>TASUAR BHOLAN KHAN</t>
  </si>
  <si>
    <t>2453 7654 8290</t>
  </si>
  <si>
    <t>SHAHIN BANO</t>
  </si>
  <si>
    <t>9312 8676 4236</t>
  </si>
  <si>
    <t>SHABNAM BANO</t>
  </si>
  <si>
    <t>7936 2065 3915</t>
  </si>
  <si>
    <t>SAHIMUL NISHA</t>
  </si>
  <si>
    <t>6670 2021 7381</t>
  </si>
  <si>
    <t>TASLIM KHAN</t>
  </si>
  <si>
    <t>8772 4693 1535</t>
  </si>
  <si>
    <t>BAKARIDAN KHAN</t>
  </si>
  <si>
    <t>5564 8841 2909</t>
  </si>
  <si>
    <t>USMAN</t>
  </si>
  <si>
    <t>2130 6199 5313</t>
  </si>
  <si>
    <t>FAHMEEDA BEGAM</t>
  </si>
  <si>
    <t>3784 0948 5902</t>
  </si>
  <si>
    <t>OMVEER SINGH</t>
  </si>
  <si>
    <t>8255 9414 9635</t>
  </si>
  <si>
    <t>j166</t>
  </si>
  <si>
    <t>SABIR SHEKH</t>
  </si>
  <si>
    <t>5007 5272 5655</t>
  </si>
  <si>
    <t>TAFIRUL</t>
  </si>
  <si>
    <t>2699 7671 0866</t>
  </si>
  <si>
    <t xml:space="preserve">FIROJ </t>
  </si>
  <si>
    <t>7908 3481 0628</t>
  </si>
  <si>
    <t>8304 6190 7708</t>
  </si>
  <si>
    <t>SAIYAD MOINUDDIN</t>
  </si>
  <si>
    <t>5775 6081 6142</t>
  </si>
  <si>
    <t>JAUVAD KHAN</t>
  </si>
  <si>
    <t>4529 6302 2215</t>
  </si>
  <si>
    <t>ASHIK ALI</t>
  </si>
  <si>
    <t>7137 4786 5476</t>
  </si>
  <si>
    <t>NURULLAH KHAN</t>
  </si>
  <si>
    <t>7732 5392 9570</t>
  </si>
  <si>
    <t>SAHJAHAN</t>
  </si>
  <si>
    <t>5283 8100 5683</t>
  </si>
  <si>
    <t>BRAHUPUR</t>
  </si>
  <si>
    <t>Suman</t>
  </si>
  <si>
    <t>Krkishan Kumar Pal</t>
  </si>
  <si>
    <t>Rajesh Kumar</t>
  </si>
  <si>
    <t>Prabhawati</t>
  </si>
  <si>
    <t>Nand lal</t>
  </si>
  <si>
    <t>Girish Kumar Verma</t>
  </si>
  <si>
    <t>Ganga Deen</t>
  </si>
  <si>
    <t>Mahesh kumar</t>
  </si>
  <si>
    <t>Ram sajivan</t>
  </si>
  <si>
    <t>Chamela Devi</t>
  </si>
  <si>
    <t>Vineod Kumar</t>
  </si>
  <si>
    <t>Ejaj Ahamad</t>
  </si>
  <si>
    <t>Munsiraja</t>
  </si>
  <si>
    <t>Ansari Riyaj</t>
  </si>
  <si>
    <t>Nisar Ahmad</t>
  </si>
  <si>
    <t>J63A</t>
  </si>
  <si>
    <t>J63B</t>
  </si>
  <si>
    <t>Altab Alam</t>
  </si>
  <si>
    <t>Mo Raja</t>
  </si>
  <si>
    <t>Mohammed Yanus</t>
  </si>
  <si>
    <t>Mo Yasheen</t>
  </si>
  <si>
    <t>Hajrat Ali</t>
  </si>
  <si>
    <t>Ishhak</t>
  </si>
  <si>
    <t>J76A</t>
  </si>
  <si>
    <t>J76B</t>
  </si>
  <si>
    <t>Kashi Prasad</t>
  </si>
  <si>
    <t>Guru Baks</t>
  </si>
  <si>
    <t>Kitabul Nisha</t>
  </si>
  <si>
    <t>Muslim</t>
  </si>
  <si>
    <t>Khalikul Nisha</t>
  </si>
  <si>
    <t>Mo Haneef</t>
  </si>
  <si>
    <t>Rashid Bano</t>
  </si>
  <si>
    <t>Firoj Ahmad</t>
  </si>
  <si>
    <t>Rakesh Kumar Chaurasiya</t>
  </si>
  <si>
    <t>Ram Kalap</t>
  </si>
  <si>
    <t>Madeena</t>
  </si>
  <si>
    <t>Rafi</t>
  </si>
  <si>
    <t>Dev Narayan</t>
  </si>
  <si>
    <t>J89A</t>
  </si>
  <si>
    <t>J89B</t>
  </si>
  <si>
    <t>Sheela Devi</t>
  </si>
  <si>
    <t>Dharmendra Kumar</t>
  </si>
  <si>
    <t>Gaytri Devi</t>
  </si>
  <si>
    <t>Photo Kumari</t>
  </si>
  <si>
    <t>Motoli</t>
  </si>
  <si>
    <t>J89C</t>
  </si>
  <si>
    <t>Rajiv Kumar</t>
  </si>
  <si>
    <t>J89D</t>
  </si>
  <si>
    <t>Meera</t>
  </si>
  <si>
    <t>Anil</t>
  </si>
  <si>
    <t>J89E</t>
  </si>
  <si>
    <t>Pramila Devi</t>
  </si>
  <si>
    <t>Ram Khelawan Shukla</t>
  </si>
  <si>
    <t>J89F</t>
  </si>
  <si>
    <t>Doodh Nath</t>
  </si>
  <si>
    <t>Salauddin</t>
  </si>
  <si>
    <t>Nijamuddin</t>
  </si>
  <si>
    <t>Shabanam Bano</t>
  </si>
  <si>
    <t>Mutfa</t>
  </si>
  <si>
    <t>Kamarulnisha</t>
  </si>
  <si>
    <t>MO Yakoob</t>
  </si>
  <si>
    <t>Mateen</t>
  </si>
  <si>
    <t>Najeer Ahmad</t>
  </si>
  <si>
    <t>Lal Mohmmad</t>
  </si>
  <si>
    <t>Mohammad Faijan</t>
  </si>
  <si>
    <t>Ali Hasan</t>
  </si>
  <si>
    <t>Ahmed Hasan Ansari</t>
  </si>
  <si>
    <t>Sultan Ali</t>
  </si>
  <si>
    <t>Abdul Hasan Ansari</t>
  </si>
  <si>
    <t>Shakeel Ahmed</t>
  </si>
  <si>
    <t>Ramjan</t>
  </si>
  <si>
    <t>Jameela Bano</t>
  </si>
  <si>
    <t>Mohammad Kuddush</t>
  </si>
  <si>
    <t>Mohuddin</t>
  </si>
  <si>
    <t>Mustak Ahamad</t>
  </si>
  <si>
    <t>Md Saleem</t>
  </si>
  <si>
    <t>Mohd Hasan</t>
  </si>
  <si>
    <t>Maimun</t>
  </si>
  <si>
    <t>Said</t>
  </si>
  <si>
    <t>J127</t>
  </si>
  <si>
    <t>Mithilesh Kumar</t>
  </si>
  <si>
    <t>Basant Raj Verma</t>
  </si>
  <si>
    <t>Ram Kumar Verma</t>
  </si>
  <si>
    <t>Hari Mangal Patel</t>
  </si>
  <si>
    <t>Ram Krishan</t>
  </si>
  <si>
    <t>Santi Vijay Kahar</t>
  </si>
  <si>
    <t>Vijay Kahar</t>
  </si>
  <si>
    <t>Ajay Jiya Lal Kahar</t>
  </si>
  <si>
    <t>Jiya lal</t>
  </si>
  <si>
    <t>Kalimun Nisha</t>
  </si>
  <si>
    <t>Shameem</t>
  </si>
  <si>
    <t>Murari Saroj</t>
  </si>
  <si>
    <t>Ramyagya Saroj</t>
  </si>
  <si>
    <t>Jethuram</t>
  </si>
  <si>
    <t>Baldev</t>
  </si>
  <si>
    <t>Anjali Devi</t>
  </si>
  <si>
    <t>Vinod Kumar</t>
  </si>
  <si>
    <t>Bhagwanti devi</t>
  </si>
  <si>
    <t>Prithvi Pal Patel</t>
  </si>
  <si>
    <t>Ram Naresh</t>
  </si>
  <si>
    <t>Ram Shankar</t>
  </si>
  <si>
    <t>Ram Baran</t>
  </si>
  <si>
    <t>Bhagelu</t>
  </si>
  <si>
    <t>Ram Samujh</t>
  </si>
  <si>
    <t>Yamuna</t>
  </si>
  <si>
    <t>Rampratap Ptel</t>
  </si>
  <si>
    <t>Ramabhilash</t>
  </si>
  <si>
    <t>Suresh</t>
  </si>
  <si>
    <t>Rama kant</t>
  </si>
  <si>
    <t>Basikali</t>
  </si>
  <si>
    <t>Ram Prasad</t>
  </si>
  <si>
    <t>Mithilesh Kumar ptel</t>
  </si>
  <si>
    <t>Ram Pratap</t>
  </si>
  <si>
    <t>Vikrant Patel</t>
  </si>
  <si>
    <t>Ram Sukh Patel</t>
  </si>
  <si>
    <t>Shrikant Barma</t>
  </si>
  <si>
    <t>Ambika Prasad</t>
  </si>
  <si>
    <t>Ram Pratap Verma</t>
  </si>
  <si>
    <t>Raj Mani Gupta</t>
  </si>
  <si>
    <t>Mohan lal gupta</t>
  </si>
  <si>
    <t>Gulshan</t>
  </si>
  <si>
    <t>Riyaj ansari</t>
  </si>
  <si>
    <t>Mumtaj Ahmad Ansari</t>
  </si>
  <si>
    <t>Babu Ansari</t>
  </si>
  <si>
    <t>Harishankar Chaurasiya</t>
  </si>
  <si>
    <t>Shahjad Alam</t>
  </si>
  <si>
    <t>shahabudin</t>
  </si>
  <si>
    <t>Tirth Raj</t>
  </si>
  <si>
    <t>Mridushyam</t>
  </si>
  <si>
    <t>Ram Swroop Chaurasiya</t>
  </si>
  <si>
    <t>Vijay Laxmi</t>
  </si>
  <si>
    <t>Sjunil Kumar</t>
  </si>
  <si>
    <t>Harikesh Kumar Chaurasiya</t>
  </si>
  <si>
    <t>Javahar Lal</t>
  </si>
  <si>
    <t>Radha Devi</t>
  </si>
  <si>
    <t>ashok Kumar</t>
  </si>
  <si>
    <t>Ram Vidhi</t>
  </si>
  <si>
    <t>Rambrij</t>
  </si>
  <si>
    <t>Bhagwan Das</t>
  </si>
  <si>
    <t>Sahebdeen</t>
  </si>
  <si>
    <t>Bhgwandas</t>
  </si>
  <si>
    <t>Sabbir ahmed</t>
  </si>
  <si>
    <t>Abdul Munir</t>
  </si>
  <si>
    <t>Jumana Begam</t>
  </si>
  <si>
    <t>Asgar</t>
  </si>
  <si>
    <t>Jaibunnisha</t>
  </si>
  <si>
    <t>Mo Jmil</t>
  </si>
  <si>
    <t>J85A</t>
  </si>
  <si>
    <t>J85B</t>
  </si>
  <si>
    <t>Safiya Bano</t>
  </si>
  <si>
    <t>Ishaa</t>
  </si>
  <si>
    <t>Jaibun Nisha</t>
  </si>
  <si>
    <t>Najeer ahmad</t>
  </si>
  <si>
    <t>Hamid Ali</t>
  </si>
  <si>
    <t>Jubed</t>
  </si>
  <si>
    <t>Abdul Hennan</t>
  </si>
  <si>
    <t>Abdul Gaffar</t>
  </si>
  <si>
    <t>Mo Ansar</t>
  </si>
  <si>
    <t>Mo Gaffar</t>
  </si>
  <si>
    <t>Abdul Hamid</t>
  </si>
  <si>
    <t xml:space="preserve"> Murad ali</t>
  </si>
  <si>
    <t>Riyajun Nisha</t>
  </si>
  <si>
    <t>Mo Rseed</t>
  </si>
  <si>
    <t>Ansari Kamrunisha</t>
  </si>
  <si>
    <t>Mohammadhanif</t>
  </si>
  <si>
    <t>Akhtrun Nisha</t>
  </si>
  <si>
    <t>Jahir Ahmad</t>
  </si>
  <si>
    <t>Khurshid Bano</t>
  </si>
  <si>
    <t>Ikbal ansari</t>
  </si>
  <si>
    <t>Shamsher Husan</t>
  </si>
  <si>
    <t>Kayoom</t>
  </si>
  <si>
    <t>Mo Ayub</t>
  </si>
  <si>
    <t>Masthi Lal</t>
  </si>
  <si>
    <t>Abdul Salam</t>
  </si>
  <si>
    <t>mansoor Ali</t>
  </si>
  <si>
    <t>Abdul Ajeef</t>
  </si>
  <si>
    <t>Ram karan</t>
  </si>
  <si>
    <t>Satnarayan</t>
  </si>
  <si>
    <t>Jhoori</t>
  </si>
  <si>
    <t>Gena Devi</t>
  </si>
  <si>
    <t>J44A</t>
  </si>
  <si>
    <t>Heera Lal Chaursiya</t>
  </si>
  <si>
    <t>Nokahi Ram Ptel</t>
  </si>
  <si>
    <t>Nanhaku Ram patel</t>
  </si>
  <si>
    <t>Kanchan Devi</t>
  </si>
  <si>
    <t>Sant Ram</t>
  </si>
  <si>
    <t>Raj Kumar</t>
  </si>
  <si>
    <t>Jokhu Ram</t>
  </si>
  <si>
    <t>Mohammad hasan</t>
  </si>
  <si>
    <t>Ruksana Bano</t>
  </si>
  <si>
    <t>Ofeek Ali</t>
  </si>
  <si>
    <t>Jareena Begam</t>
  </si>
  <si>
    <t>Taufik ali</t>
  </si>
  <si>
    <t>Surendra Kumar patel</t>
  </si>
  <si>
    <t>Ram Datt</t>
  </si>
  <si>
    <t>Heera Devi</t>
  </si>
  <si>
    <t>Ambika Kumar Patel</t>
  </si>
  <si>
    <t>Sanjay Singh</t>
  </si>
  <si>
    <t>Rama devi</t>
  </si>
  <si>
    <t>Noorjanha</t>
  </si>
  <si>
    <t>israj</t>
  </si>
  <si>
    <t xml:space="preserve">Mo Idrish </t>
  </si>
  <si>
    <t>Mohiuddeen</t>
  </si>
  <si>
    <t>Abdul Rahman</t>
  </si>
  <si>
    <t>Sakeela Bano</t>
  </si>
  <si>
    <t>Islamuddin</t>
  </si>
  <si>
    <t>Sarita Devi</t>
  </si>
  <si>
    <t>Alok Nath Gupta</t>
  </si>
  <si>
    <t>Mo Aslam Jumman</t>
  </si>
  <si>
    <t>Jumman</t>
  </si>
  <si>
    <t>J70A</t>
  </si>
  <si>
    <t>Abdul khalik</t>
  </si>
  <si>
    <t>Bakar Ali</t>
  </si>
  <si>
    <t>J70B</t>
  </si>
  <si>
    <t>Mohammad Islam</t>
  </si>
  <si>
    <t>Murad Ali</t>
  </si>
  <si>
    <t>Nazara Khatoon</t>
  </si>
  <si>
    <t>Moosa</t>
  </si>
  <si>
    <t>Akbar</t>
  </si>
  <si>
    <t>Ansari sadamhuasn</t>
  </si>
  <si>
    <t>Mukhtar</t>
  </si>
  <si>
    <t>Mohammad Shahjad</t>
  </si>
  <si>
    <t>Muhiudean</t>
  </si>
  <si>
    <t>Arsad Ali</t>
  </si>
  <si>
    <t>Mobin Ahmad</t>
  </si>
  <si>
    <t>Raheemul Nisha</t>
  </si>
  <si>
    <t>Rafeek</t>
  </si>
  <si>
    <t>Jubair Aalam</t>
  </si>
  <si>
    <t>Mo Yunus</t>
  </si>
  <si>
    <t>Rijwana</t>
  </si>
  <si>
    <t>Saleem Ahmad</t>
  </si>
  <si>
    <t>Sajid Ali</t>
  </si>
  <si>
    <t>Mobin Ansari</t>
  </si>
  <si>
    <t>Mohauddeen</t>
  </si>
  <si>
    <t>Neemar</t>
  </si>
  <si>
    <t>Shailesh Kumar</t>
  </si>
  <si>
    <t>Baijnath</t>
  </si>
  <si>
    <t>Chamela</t>
  </si>
  <si>
    <t>Jeet Lal</t>
  </si>
  <si>
    <t>Vinay Kumar</t>
  </si>
  <si>
    <t>Ashok kumar Gupta</t>
  </si>
  <si>
    <t>Ram snhiroman</t>
  </si>
  <si>
    <t>Lalmani</t>
  </si>
  <si>
    <t>Shyambali</t>
  </si>
  <si>
    <t>Sakila Bano Ansari</t>
  </si>
  <si>
    <t>Samlulla Ansari</t>
  </si>
  <si>
    <t>Sabnam Bano</t>
  </si>
  <si>
    <t xml:space="preserve">Faizal </t>
  </si>
  <si>
    <t>Ram Bahadur Patel</t>
  </si>
  <si>
    <t>Mahendra Kumar</t>
  </si>
  <si>
    <t>J20A</t>
  </si>
  <si>
    <t>J20B</t>
  </si>
  <si>
    <t>Pushpa Devi</t>
  </si>
  <si>
    <t>Suraj Kumar</t>
  </si>
  <si>
    <t>Amar Nath</t>
  </si>
  <si>
    <t>LDR2438190</t>
  </si>
  <si>
    <t>Satai</t>
  </si>
  <si>
    <t>Dharmraj</t>
  </si>
  <si>
    <t>Santram</t>
  </si>
  <si>
    <t xml:space="preserve">KANSAAPATTI </t>
  </si>
  <si>
    <t>SL.NO</t>
  </si>
  <si>
    <t>DIA OF PITE(MM)</t>
  </si>
  <si>
    <t>END NOD</t>
  </si>
  <si>
    <t>HOUES HOLDAR NAME</t>
  </si>
  <si>
    <t>FATHER /HUSBAND NAME</t>
  </si>
  <si>
    <t>AADHAR NO</t>
  </si>
  <si>
    <t>HOUSE HOLDER CONTACT NO</t>
  </si>
  <si>
    <t>REMARK</t>
  </si>
  <si>
    <t>Manju Verma</t>
  </si>
  <si>
    <t>Akhilesh Verma</t>
  </si>
  <si>
    <t xml:space="preserve">Usha  </t>
  </si>
  <si>
    <t>Bhullar</t>
  </si>
  <si>
    <t>j56A</t>
  </si>
  <si>
    <t>J56B</t>
  </si>
  <si>
    <t>Santosh Tiwari</t>
  </si>
  <si>
    <t>Saurabh Verma</t>
  </si>
  <si>
    <t xml:space="preserve">Ram Sewak </t>
  </si>
  <si>
    <t>Ram Pyare</t>
  </si>
  <si>
    <t>Renu Yadav</t>
  </si>
  <si>
    <t>Vijaya Devi</t>
  </si>
  <si>
    <t>Ram Abhilash</t>
  </si>
  <si>
    <t>Ram Yash</t>
  </si>
  <si>
    <t xml:space="preserve">Sanjay Kumar </t>
  </si>
  <si>
    <t>Ravi Kumar</t>
  </si>
  <si>
    <t>Sanjeet Kumar</t>
  </si>
  <si>
    <t>Dina</t>
  </si>
  <si>
    <t>Rajesh Kumar Tiwari</t>
  </si>
  <si>
    <t>Achchhe Lal</t>
  </si>
  <si>
    <t>Bandhu Ram</t>
  </si>
  <si>
    <t>Gaya Prasad Tiwari</t>
  </si>
  <si>
    <t>Gaya Prasad</t>
  </si>
  <si>
    <t>J77A</t>
  </si>
  <si>
    <t>Anant Ram</t>
  </si>
  <si>
    <t>Mata Fer</t>
  </si>
  <si>
    <t>J75A</t>
  </si>
  <si>
    <t>Lila Devi</t>
  </si>
  <si>
    <t>Chhedi</t>
  </si>
  <si>
    <t>J75B</t>
  </si>
  <si>
    <t>Ramhit Yadav</t>
  </si>
  <si>
    <t>Ganga Ram</t>
  </si>
  <si>
    <t>Dilip Kumar</t>
  </si>
  <si>
    <t>Santlal</t>
  </si>
  <si>
    <t>Bhorai</t>
  </si>
  <si>
    <t>J84B</t>
  </si>
  <si>
    <t>Dwarika Prasad</t>
  </si>
  <si>
    <t>Dukhana Devi</t>
  </si>
  <si>
    <t>Babu Lal</t>
  </si>
  <si>
    <t>J90A</t>
  </si>
  <si>
    <t>Narayan Dutta Tiwari</t>
  </si>
  <si>
    <t>Ram Nath Tiwari</t>
  </si>
  <si>
    <t>Sunita Tiwari</t>
  </si>
  <si>
    <t>Ashadevi</t>
  </si>
  <si>
    <t>Tirath Raj</t>
  </si>
  <si>
    <t>mukesh tiwari</t>
  </si>
  <si>
    <t>kishor varma</t>
  </si>
  <si>
    <t xml:space="preserve">ram shankar </t>
  </si>
  <si>
    <t>PERSANDA</t>
  </si>
  <si>
    <t>S.NO</t>
  </si>
  <si>
    <t>STARTNODE</t>
  </si>
  <si>
    <t>DIA OF PIPE</t>
  </si>
  <si>
    <t>HOLDER NAME</t>
  </si>
  <si>
    <t xml:space="preserve">FATHER/MOTHER </t>
  </si>
  <si>
    <t>Aadhar Number</t>
  </si>
  <si>
    <t>Mobile Number</t>
  </si>
  <si>
    <t>RAM SHIRMANI</t>
  </si>
  <si>
    <t>RAMPHIR</t>
  </si>
  <si>
    <t>SATISH CHANDRA</t>
  </si>
  <si>
    <t>SOMAI RAM</t>
  </si>
  <si>
    <t>RAMESH PRATAP SINGH</t>
  </si>
  <si>
    <t>SURYA NARAYAN SINGH</t>
  </si>
  <si>
    <t>RAJ KALI</t>
  </si>
  <si>
    <t>BIHARI</t>
  </si>
  <si>
    <t>RAM SINGH</t>
  </si>
  <si>
    <t>BAJRANG SINGH</t>
  </si>
  <si>
    <t>MAGHIYAIN</t>
  </si>
  <si>
    <t>MUSAIRAM</t>
  </si>
  <si>
    <t>SHUKLA PRASAD</t>
  </si>
  <si>
    <t>RAHUL MISHRA</t>
  </si>
  <si>
    <t>HASAN ALI</t>
  </si>
  <si>
    <t>ASIMUL MISHRA</t>
  </si>
  <si>
    <t>LAL MUHAMMAD</t>
  </si>
  <si>
    <t>RAM BARAN</t>
  </si>
  <si>
    <t>LAHARI RAM</t>
  </si>
  <si>
    <t>KUNJ BIHARI</t>
  </si>
  <si>
    <t>MUNNA GIRI</t>
  </si>
  <si>
    <t>SUMON DEVI</t>
  </si>
  <si>
    <t>RAVINDRA KUMAR</t>
  </si>
  <si>
    <t>VISHAL CHANDRA ROY</t>
  </si>
  <si>
    <t>VIMLA CHANDRA ROY</t>
  </si>
  <si>
    <t>MUNNU GIRI</t>
  </si>
  <si>
    <t>SHIV VIJAY SINGH</t>
  </si>
  <si>
    <t>PRITHVI PAL SINGH</t>
  </si>
  <si>
    <t>SAROJ</t>
  </si>
  <si>
    <t>HARISH CHANDRA</t>
  </si>
  <si>
    <t>UTKARSH SINGH</t>
  </si>
  <si>
    <t>MANOJAR SINGH</t>
  </si>
  <si>
    <t>OM PRAKESH SINGH</t>
  </si>
  <si>
    <t>SATYANARYAN SINGH</t>
  </si>
  <si>
    <t>MURTI DEVI</t>
  </si>
  <si>
    <t>SRINATH</t>
  </si>
  <si>
    <t>RAM VILASH</t>
  </si>
  <si>
    <t>SATTAR ALI</t>
  </si>
  <si>
    <t>YAR MOHMMAD</t>
  </si>
  <si>
    <t>MOHARAM ALI</t>
  </si>
  <si>
    <t>JADAVATHI</t>
  </si>
  <si>
    <t>SHIV SHANKAR</t>
  </si>
  <si>
    <t>SUSHMA SINGH</t>
  </si>
  <si>
    <t>AJAY SINGH</t>
  </si>
  <si>
    <t>DINESH PRATAP SINGH</t>
  </si>
  <si>
    <t>PRABHAWATI</t>
  </si>
  <si>
    <t>SHYAM BAHADHUR</t>
  </si>
  <si>
    <t>ANIL KUMAR GIRI</t>
  </si>
  <si>
    <t>RAM ATRE GIRI</t>
  </si>
  <si>
    <t>SAGAR AHMAD SINGH</t>
  </si>
  <si>
    <t>MARTHIK SIKH</t>
  </si>
  <si>
    <t>RANU VERMA</t>
  </si>
  <si>
    <t>RADHE SHYAM VERMA</t>
  </si>
  <si>
    <t>MATHURA PRASAD</t>
  </si>
  <si>
    <t>MITHLESH</t>
  </si>
  <si>
    <t>GOVT SCHOOL</t>
  </si>
  <si>
    <t>RAM PRATAP SINGH</t>
  </si>
  <si>
    <t>DAYA RAM SINGH</t>
  </si>
  <si>
    <t>DARA</t>
  </si>
  <si>
    <t>DULARI RAM</t>
  </si>
  <si>
    <t xml:space="preserve">SURESH NARAYAN </t>
  </si>
  <si>
    <t>SHYAMA DEVI</t>
  </si>
  <si>
    <t>JAG DEV PAL</t>
  </si>
  <si>
    <t>MAHENDRA PRATAPSINGH</t>
  </si>
  <si>
    <t>BACHACHA SINGH</t>
  </si>
  <si>
    <t>JAGANATH YADAV</t>
  </si>
  <si>
    <t>JAVAHAR</t>
  </si>
  <si>
    <t>RAM KARAN</t>
  </si>
  <si>
    <t>CHANDRA KU SARAOJ</t>
  </si>
  <si>
    <t>SONU PAL</t>
  </si>
  <si>
    <t>DAYANAND PAL</t>
  </si>
  <si>
    <t>BHARAT</t>
  </si>
  <si>
    <t>MANGRU</t>
  </si>
  <si>
    <t>RAJESH PAL</t>
  </si>
  <si>
    <t>RAM DEV LAL</t>
  </si>
  <si>
    <t>KUWALA DEVI</t>
  </si>
  <si>
    <t>RAM SEVAK</t>
  </si>
  <si>
    <t>RAM CHANDRA SAROJ</t>
  </si>
  <si>
    <t>RAM DULAR</t>
  </si>
  <si>
    <t>RAM OSREPAL</t>
  </si>
  <si>
    <t>PHOAL PATTI</t>
  </si>
  <si>
    <t>RAM DAYAL</t>
  </si>
  <si>
    <t>RAM KISHORE</t>
  </si>
  <si>
    <t>SUGRIV</t>
  </si>
  <si>
    <t>MADHURI</t>
  </si>
  <si>
    <t>BINOD KUMAR</t>
  </si>
  <si>
    <t>MUKESH SAROJ</t>
  </si>
  <si>
    <t>MAGALOOM</t>
  </si>
  <si>
    <t>VIKAS YADAV</t>
  </si>
  <si>
    <t>HARI PRASAD</t>
  </si>
  <si>
    <t>MV RASIK</t>
  </si>
  <si>
    <t>JAN MUHOMMAD</t>
  </si>
  <si>
    <t>RAM UJAGAR</t>
  </si>
  <si>
    <t>AILGU</t>
  </si>
  <si>
    <t>MU ALI</t>
  </si>
  <si>
    <t>VAYIDALI</t>
  </si>
  <si>
    <t>SANTOSH KU SINGH</t>
  </si>
  <si>
    <t>VISHARSAR YADAV</t>
  </si>
  <si>
    <t>RAM SAHAY</t>
  </si>
  <si>
    <t>JAMATUL MISHRA</t>
  </si>
  <si>
    <t>RAJJAK</t>
  </si>
  <si>
    <t>MEHA HROON</t>
  </si>
  <si>
    <t>AHMED ALI</t>
  </si>
  <si>
    <t>AMINA</t>
  </si>
  <si>
    <t>SHAILENDRA KU SINGH</t>
  </si>
  <si>
    <t>RAM LAKHAN SIN</t>
  </si>
  <si>
    <t>Sarswathi</t>
  </si>
  <si>
    <t>PARAUTI</t>
  </si>
  <si>
    <t>VISHAL  SINGH</t>
  </si>
  <si>
    <t>RAM VEER SINGH</t>
  </si>
  <si>
    <t>DARCHUT</t>
  </si>
  <si>
    <t>GEHRAULI</t>
  </si>
  <si>
    <t>Date</t>
  </si>
  <si>
    <t>Aadhar No/    PAN No</t>
  </si>
  <si>
    <t>AKHILESH KR. SHUKLA</t>
  </si>
  <si>
    <t>RAM NIHOR SHUKLA</t>
  </si>
  <si>
    <t>4554 3539 8735</t>
  </si>
  <si>
    <t>2975 5703 2748</t>
  </si>
  <si>
    <t>DURPATTI</t>
  </si>
  <si>
    <t>RAM BUDUL</t>
  </si>
  <si>
    <t>3461 5411 4143</t>
  </si>
  <si>
    <t>DHANPATTI</t>
  </si>
  <si>
    <t>JAMUNA PRASAD</t>
  </si>
  <si>
    <t>6191 2022 4018</t>
  </si>
  <si>
    <t>SHYAMLAL</t>
  </si>
  <si>
    <t>6709 1697 8914</t>
  </si>
  <si>
    <t>TARKESHAR</t>
  </si>
  <si>
    <t xml:space="preserve">2756 7910 8149 </t>
  </si>
  <si>
    <t>KARMAITA</t>
  </si>
  <si>
    <t>JAGNATH VISHWAKARMA</t>
  </si>
  <si>
    <t>8833 3860 2039</t>
  </si>
  <si>
    <t>VANDANA DEVI</t>
  </si>
  <si>
    <t>RAMKRIPAL VISHWAKARMA</t>
  </si>
  <si>
    <t>5268 8559 5436</t>
  </si>
  <si>
    <t>CHANDRASHEKHAR VISHWAKARMA</t>
  </si>
  <si>
    <t>RAIGARH</t>
  </si>
  <si>
    <t>5481 5428 3176</t>
  </si>
  <si>
    <t>MITHILESH UPADHYAY</t>
  </si>
  <si>
    <t>SHIV MURTI UPADHYAY</t>
  </si>
  <si>
    <t>3827 9576 5263</t>
  </si>
  <si>
    <t>6141 5934 8143</t>
  </si>
  <si>
    <t>RAMASHRE</t>
  </si>
  <si>
    <t>MATHURA</t>
  </si>
  <si>
    <t>5503 5806 9276</t>
  </si>
  <si>
    <t>GANESH</t>
  </si>
  <si>
    <t>3189 1466 2342</t>
  </si>
  <si>
    <t>NANDAL</t>
  </si>
  <si>
    <t>RAM TAHAL</t>
  </si>
  <si>
    <t>8812 2688 9067</t>
  </si>
  <si>
    <t>RAJMANI DUBEY</t>
  </si>
  <si>
    <t>CHANDRASHEKHAR DUBEY</t>
  </si>
  <si>
    <t>6710 4393 8273</t>
  </si>
  <si>
    <t xml:space="preserve">SURESH </t>
  </si>
  <si>
    <t>7534 2404 6521</t>
  </si>
  <si>
    <t>RAMRATI</t>
  </si>
  <si>
    <t>SHANKARLAL</t>
  </si>
  <si>
    <t>7229 8249 1776</t>
  </si>
  <si>
    <t>MEVALAL</t>
  </si>
  <si>
    <t>3207 1913 2102</t>
  </si>
  <si>
    <t>LAXMI DEVI</t>
  </si>
  <si>
    <t>4465 4165 2069</t>
  </si>
  <si>
    <t>DURGSH MISHRA</t>
  </si>
  <si>
    <t xml:space="preserve">HAUSILA PRASAD MISHRA </t>
  </si>
  <si>
    <t>9616 1147 9468</t>
  </si>
  <si>
    <t>PREM LAL</t>
  </si>
  <si>
    <t>RAM PHER</t>
  </si>
  <si>
    <t>3546 3103 2062</t>
  </si>
  <si>
    <t>9014 8736 5614</t>
  </si>
  <si>
    <t>RAM KRIPAL</t>
  </si>
  <si>
    <t>6102  9529 6875</t>
  </si>
  <si>
    <t>OM PRAKASH VISHWAKARMA</t>
  </si>
  <si>
    <t>3635 4847 2642</t>
  </si>
  <si>
    <t>ram karah</t>
  </si>
  <si>
    <t>ram  chandra</t>
  </si>
  <si>
    <t>sivram verma</t>
  </si>
  <si>
    <t>rajaram verma</t>
  </si>
  <si>
    <t>jarina baho</t>
  </si>
  <si>
    <t>abdul gaffar</t>
  </si>
  <si>
    <t>sajidha begam</t>
  </si>
  <si>
    <t>mohammed aayyan</t>
  </si>
  <si>
    <t>mohammed aayyab</t>
  </si>
  <si>
    <t>fareeda baho</t>
  </si>
  <si>
    <t>toutia ahmad</t>
  </si>
  <si>
    <t>amirtha</t>
  </si>
  <si>
    <t>ramparasad</t>
  </si>
  <si>
    <t>bahraich</t>
  </si>
  <si>
    <t>yasoda</t>
  </si>
  <si>
    <t>ram adheeh verma</t>
  </si>
  <si>
    <t>ram pujan patel</t>
  </si>
  <si>
    <t>ramu verma</t>
  </si>
  <si>
    <t>ghuorealal verma</t>
  </si>
  <si>
    <t>suraj verma</t>
  </si>
  <si>
    <t>tejpal</t>
  </si>
  <si>
    <t>ramdular</t>
  </si>
  <si>
    <t>satna</t>
  </si>
  <si>
    <t>lallan</t>
  </si>
  <si>
    <t>rama patel</t>
  </si>
  <si>
    <t>dattu</t>
  </si>
  <si>
    <t>anantram</t>
  </si>
  <si>
    <t>siyaram</t>
  </si>
  <si>
    <t>chapadevi</t>
  </si>
  <si>
    <t>kaluram</t>
  </si>
  <si>
    <t>siddarth verma</t>
  </si>
  <si>
    <t>lala bahadur</t>
  </si>
  <si>
    <t>jayprakesh</t>
  </si>
  <si>
    <t>santram</t>
  </si>
  <si>
    <t>jagwanti</t>
  </si>
  <si>
    <t>trilokinath</t>
  </si>
  <si>
    <t>shafiya begam</t>
  </si>
  <si>
    <t>mohad haroon</t>
  </si>
  <si>
    <t>phoola devi</t>
  </si>
  <si>
    <t>mohanlal</t>
  </si>
  <si>
    <t>prabhawathi</t>
  </si>
  <si>
    <t>beni madhav</t>
  </si>
  <si>
    <t>surendra</t>
  </si>
  <si>
    <t>ramdin</t>
  </si>
  <si>
    <t>makdoom</t>
  </si>
  <si>
    <t>krishna kumar verma</t>
  </si>
  <si>
    <t>ramitan</t>
  </si>
  <si>
    <t>shardha devi</t>
  </si>
  <si>
    <t>sohanlal</t>
  </si>
  <si>
    <t>pramila</t>
  </si>
  <si>
    <t>yadunath</t>
  </si>
  <si>
    <t>raj kumar ojha</t>
  </si>
  <si>
    <t>jagannath ojha</t>
  </si>
  <si>
    <t>prashanth ojha</t>
  </si>
  <si>
    <t>ram bihar ojha</t>
  </si>
  <si>
    <t>ram baran singh</t>
  </si>
  <si>
    <t>charan singh</t>
  </si>
  <si>
    <t>ajab singh</t>
  </si>
  <si>
    <t>indrapal singh</t>
  </si>
  <si>
    <t>ashok singh</t>
  </si>
  <si>
    <t>vimala devi</t>
  </si>
  <si>
    <t>ram lalit shukla</t>
  </si>
  <si>
    <t xml:space="preserve">ram lal verma </t>
  </si>
  <si>
    <t>raj kumar patel</t>
  </si>
  <si>
    <t>ram sukh</t>
  </si>
  <si>
    <t>manoj kumar verma</t>
  </si>
  <si>
    <t>ram sukh verma</t>
  </si>
  <si>
    <t>rama shankar pandey</t>
  </si>
  <si>
    <t>ram sundar pandey</t>
  </si>
  <si>
    <t>s.no</t>
  </si>
  <si>
    <t>J190</t>
  </si>
  <si>
    <t>J267</t>
  </si>
  <si>
    <t>Sarita</t>
  </si>
  <si>
    <t>Akhilesh Yadav</t>
  </si>
  <si>
    <t>Usha</t>
  </si>
  <si>
    <t>Mahendra</t>
  </si>
  <si>
    <t xml:space="preserve">Shitla Prasad </t>
  </si>
  <si>
    <t>J253</t>
  </si>
  <si>
    <t>Bhulai</t>
  </si>
  <si>
    <t>Guru Deen</t>
  </si>
  <si>
    <t>Vikash Kumar Sharma</t>
  </si>
  <si>
    <t>Devi Sharma</t>
  </si>
  <si>
    <t>Veena Singh</t>
  </si>
  <si>
    <t>Maan Singh</t>
  </si>
  <si>
    <t>Narendra Bahadur Singh</t>
  </si>
  <si>
    <t>Hari Saran Singh</t>
  </si>
  <si>
    <t>Devi Bheek Sharma</t>
  </si>
  <si>
    <t>Satya Nam Maurya</t>
  </si>
  <si>
    <t>Rita Devi</t>
  </si>
  <si>
    <t>Rajendra Prasad Pandey</t>
  </si>
  <si>
    <t>Chhaya tewari</t>
  </si>
  <si>
    <t>Alok Tiwari</t>
  </si>
  <si>
    <t>Vandana Pandey</t>
  </si>
  <si>
    <t>Pradeep Kumar Tiwari</t>
  </si>
  <si>
    <t xml:space="preserve">Nirmala </t>
  </si>
  <si>
    <t>J56</t>
  </si>
  <si>
    <t>Havaldar</t>
  </si>
  <si>
    <t>Rampher</t>
  </si>
  <si>
    <t>Tribhuvan</t>
  </si>
  <si>
    <t>Parmeshwar Datt</t>
  </si>
  <si>
    <t>Shyama Tiwari</t>
  </si>
  <si>
    <t>Shashant Tiwari</t>
  </si>
  <si>
    <t>Rajendra Prasad Tiwari</t>
  </si>
  <si>
    <t>Gokul</t>
  </si>
  <si>
    <t>Holi Lal</t>
  </si>
  <si>
    <t>Manoj kumar</t>
  </si>
  <si>
    <t>Hori Lal</t>
  </si>
  <si>
    <t>Sanwari Devi</t>
  </si>
  <si>
    <t>Shobhnath</t>
  </si>
  <si>
    <t>Phoola Devi</t>
  </si>
  <si>
    <t>Sadhu Ram</t>
  </si>
  <si>
    <t>Ram avadh Pal</t>
  </si>
  <si>
    <t>Dhaniram</t>
  </si>
  <si>
    <t>Pream Lal Yadav</t>
  </si>
  <si>
    <t>Ram Ujagir</t>
  </si>
  <si>
    <t>Shailendra Kumar</t>
  </si>
  <si>
    <t>Kamla Prasad</t>
  </si>
  <si>
    <t>Vimal Kumar</t>
  </si>
  <si>
    <t>Sury Kali</t>
  </si>
  <si>
    <t>Ayodhya Prasad</t>
  </si>
  <si>
    <t>J206</t>
  </si>
  <si>
    <t>J168</t>
  </si>
  <si>
    <t>Bharat Lal Vishwakarma</t>
  </si>
  <si>
    <t>Bhagi Rathi</t>
  </si>
  <si>
    <t>Bhola</t>
  </si>
  <si>
    <t>J202</t>
  </si>
  <si>
    <t>Shailesh Patel</t>
  </si>
  <si>
    <t>Ravishankar</t>
  </si>
  <si>
    <t>J227</t>
  </si>
  <si>
    <t>Raja Ram Yadav</t>
  </si>
  <si>
    <t>Amrawati Yadav</t>
  </si>
  <si>
    <t>Brijlal Yadav</t>
  </si>
  <si>
    <t>J183</t>
  </si>
  <si>
    <t>Manoj Yadav</t>
  </si>
  <si>
    <t>Ram Hit Yadav</t>
  </si>
  <si>
    <t>J61A</t>
  </si>
  <si>
    <t>J61B</t>
  </si>
  <si>
    <t>Audhesh Narayan</t>
  </si>
  <si>
    <t>J61C</t>
  </si>
  <si>
    <t>Anil Kumar Chaturvedi</t>
  </si>
  <si>
    <t>Chote Lal Chaturvedi</t>
  </si>
  <si>
    <t>J52A</t>
  </si>
  <si>
    <t>J52B</t>
  </si>
  <si>
    <t>Babu lal</t>
  </si>
  <si>
    <t>J52C</t>
  </si>
  <si>
    <t xml:space="preserve">Ramchandra </t>
  </si>
  <si>
    <t>S NOS</t>
  </si>
  <si>
    <t>Jagadev</t>
  </si>
  <si>
    <t>Mdan mohan</t>
  </si>
  <si>
    <t>Shobhnath verma</t>
  </si>
  <si>
    <t>Jogai verma</t>
  </si>
  <si>
    <t>Ashok kumar</t>
  </si>
  <si>
    <t>gokul prasadh</t>
  </si>
  <si>
    <t>J226</t>
  </si>
  <si>
    <t>Puren shankar patil</t>
  </si>
  <si>
    <t>Ajay kumar verma</t>
  </si>
  <si>
    <t>Ramu</t>
  </si>
  <si>
    <t>Ganga deen</t>
  </si>
  <si>
    <t>Puranchu singh</t>
  </si>
  <si>
    <t>Harish singh</t>
  </si>
  <si>
    <t>Rajesh Soni</t>
  </si>
  <si>
    <t>salikran Soni</t>
  </si>
  <si>
    <t>Girja Shangar</t>
  </si>
  <si>
    <t xml:space="preserve">Gokul  </t>
  </si>
  <si>
    <t>J179</t>
  </si>
  <si>
    <t xml:space="preserve">Raj Bhadur </t>
  </si>
  <si>
    <t>Brij Pal</t>
  </si>
  <si>
    <t>Bashikali Devi</t>
  </si>
  <si>
    <t>Harija</t>
  </si>
  <si>
    <t>Sailendra Mani Panday</t>
  </si>
  <si>
    <t>Shiram Panday</t>
  </si>
  <si>
    <t xml:space="preserve">Gyanendra </t>
  </si>
  <si>
    <t>Jamuna</t>
  </si>
  <si>
    <t>Sujata Saroj</t>
  </si>
  <si>
    <t>Nanku Ram</t>
  </si>
  <si>
    <t>J222</t>
  </si>
  <si>
    <t xml:space="preserve">Jagannath </t>
  </si>
  <si>
    <t>Ghanashyaam</t>
  </si>
  <si>
    <t>Panchu Ram Verma</t>
  </si>
  <si>
    <t>sunita Devi</t>
  </si>
  <si>
    <t>Ram Haran Saroj</t>
  </si>
  <si>
    <t>Surya Lal</t>
  </si>
  <si>
    <t>Bainath Verma</t>
  </si>
  <si>
    <t>Ram Jatan Verma</t>
  </si>
  <si>
    <t>Shembhu Nath</t>
  </si>
  <si>
    <t>amit Lal</t>
  </si>
  <si>
    <t>J170</t>
  </si>
  <si>
    <t>Nanhkou</t>
  </si>
  <si>
    <t>Rama Kant</t>
  </si>
  <si>
    <t>Vishnu Verma</t>
  </si>
  <si>
    <t>Umanath Verma</t>
  </si>
  <si>
    <t>chhoti Ram</t>
  </si>
  <si>
    <t>Deepak Verma</t>
  </si>
  <si>
    <t>Laxmi Narayan</t>
  </si>
  <si>
    <t>J184</t>
  </si>
  <si>
    <t>Sanju Verma</t>
  </si>
  <si>
    <t>Babu Ram Verma</t>
  </si>
  <si>
    <t>Madhuri</t>
  </si>
  <si>
    <t>Laxmi Mishra</t>
  </si>
  <si>
    <t>Ram Patti</t>
  </si>
  <si>
    <t>Sanjay Kuamar</t>
  </si>
  <si>
    <t>Sobha Kant</t>
  </si>
  <si>
    <t>Visram</t>
  </si>
  <si>
    <t>Jagapati</t>
  </si>
  <si>
    <t>Ram Kumar</t>
  </si>
  <si>
    <t>J246</t>
  </si>
  <si>
    <t xml:space="preserve">Urmila  </t>
  </si>
  <si>
    <t>Amir Singh</t>
  </si>
  <si>
    <t>CHITAMANI</t>
  </si>
  <si>
    <t>Kewala mishra</t>
  </si>
  <si>
    <t>J212</t>
  </si>
  <si>
    <t>Anaga misra</t>
  </si>
  <si>
    <t>Jagadeesh misra</t>
  </si>
  <si>
    <t xml:space="preserve"> Siva prasdah</t>
  </si>
  <si>
    <t>Anibaran</t>
  </si>
  <si>
    <t>Ramaknath</t>
  </si>
  <si>
    <t xml:space="preserve"> Harish chandra</t>
  </si>
  <si>
    <t>Bajarang bahadur</t>
  </si>
  <si>
    <t>Rajaram verma</t>
  </si>
  <si>
    <t>Sivamangala</t>
  </si>
  <si>
    <t>Sivandhan</t>
  </si>
  <si>
    <t>Kushubu</t>
  </si>
  <si>
    <t>Rajbahudur</t>
  </si>
  <si>
    <t>Nanki</t>
  </si>
  <si>
    <t>Bahulal</t>
  </si>
  <si>
    <t>Ajaykumari</t>
  </si>
  <si>
    <t>Ganga prasadh</t>
  </si>
  <si>
    <t>Saritha devi</t>
  </si>
  <si>
    <t>Amirith lal</t>
  </si>
  <si>
    <t>madhan mohan</t>
  </si>
  <si>
    <t>Ram vilas gupta</t>
  </si>
  <si>
    <t>Munni Devi</t>
  </si>
  <si>
    <t>Siva sankar pal</t>
  </si>
  <si>
    <t>Dhanuram verma</t>
  </si>
  <si>
    <t>Saradha devi</t>
  </si>
  <si>
    <t>Devatha ram</t>
  </si>
  <si>
    <t>J166</t>
  </si>
  <si>
    <t>Asha devi</t>
  </si>
  <si>
    <t>Ganga ram</t>
  </si>
  <si>
    <t>Umasahankar pal</t>
  </si>
  <si>
    <t>Prem devpal</t>
  </si>
  <si>
    <t>J173</t>
  </si>
  <si>
    <t xml:space="preserve">Mahesh kumar </t>
  </si>
  <si>
    <t>Janaki devi</t>
  </si>
  <si>
    <t>Alguram</t>
  </si>
  <si>
    <t>Kewla devi</t>
  </si>
  <si>
    <t>Dwaraka prasadh</t>
  </si>
  <si>
    <t>Amaravathi</t>
  </si>
  <si>
    <t>Ramshukh</t>
  </si>
  <si>
    <t>Akhilesh</t>
  </si>
  <si>
    <t>Anjali gautham</t>
  </si>
  <si>
    <t>Kamlesh kumar gautham</t>
  </si>
  <si>
    <t>Indravathi</t>
  </si>
  <si>
    <t>Rambaran</t>
  </si>
  <si>
    <t>Sivcharan</t>
  </si>
  <si>
    <t>Gautham</t>
  </si>
  <si>
    <t>Ram baran</t>
  </si>
  <si>
    <t>Jagmohan</t>
  </si>
  <si>
    <t>Ramnath</t>
  </si>
  <si>
    <t>Ramavadh</t>
  </si>
  <si>
    <t>Nayaka</t>
  </si>
  <si>
    <t>Ram nihar verma</t>
  </si>
  <si>
    <t>Bhagavath Deen</t>
  </si>
  <si>
    <t>Ramjeyavan verma</t>
  </si>
  <si>
    <t>Raghuvan verma</t>
  </si>
  <si>
    <t>Kashi prasadh verma</t>
  </si>
  <si>
    <t xml:space="preserve">Gaya prasdah verma </t>
  </si>
  <si>
    <t>Chotelal verma</t>
  </si>
  <si>
    <t>Sheela devi</t>
  </si>
  <si>
    <t>Kashi prasdh verma</t>
  </si>
  <si>
    <t>Jag mohan</t>
  </si>
  <si>
    <t>Rithesh misra</t>
  </si>
  <si>
    <t>Vidya sagar misra</t>
  </si>
  <si>
    <t>96952 92359</t>
  </si>
  <si>
    <t>Chandra bhusan</t>
  </si>
  <si>
    <t>Pataraka Misra</t>
  </si>
  <si>
    <t>Ram dular misra</t>
  </si>
  <si>
    <t>J194</t>
  </si>
  <si>
    <t>Kanhiya lal saroj</t>
  </si>
  <si>
    <t>Geetha devi</t>
  </si>
  <si>
    <t>Mata prasadh</t>
  </si>
  <si>
    <t xml:space="preserve">Sri ram </t>
  </si>
  <si>
    <t>budh ram gupta</t>
  </si>
  <si>
    <t>Yasoda devi</t>
  </si>
  <si>
    <t>Asokh kumar</t>
  </si>
  <si>
    <t>Rajan</t>
  </si>
  <si>
    <t>Gopal prasadh</t>
  </si>
  <si>
    <t>J199</t>
  </si>
  <si>
    <t>J165</t>
  </si>
  <si>
    <t>Amar kumar singh</t>
  </si>
  <si>
    <t>Jyothi</t>
  </si>
  <si>
    <t>Roopa</t>
  </si>
  <si>
    <t>Sadanlal</t>
  </si>
  <si>
    <t>Fool devi</t>
  </si>
  <si>
    <t>Mahenra kumar verma</t>
  </si>
  <si>
    <t>Sripal verma</t>
  </si>
  <si>
    <t>Vijeyendra Bahudur singh</t>
  </si>
  <si>
    <t>Chandrika prasadh singh</t>
  </si>
  <si>
    <t>J229</t>
  </si>
  <si>
    <t>Sitha</t>
  </si>
  <si>
    <t>Ramvaran</t>
  </si>
  <si>
    <t>Reena verma</t>
  </si>
  <si>
    <t>Surendra verma</t>
  </si>
  <si>
    <t>Rupna</t>
  </si>
  <si>
    <t>Ram prasadh</t>
  </si>
  <si>
    <t>Radhashyam verma</t>
  </si>
  <si>
    <t>Dhudhnath</t>
  </si>
  <si>
    <t>J220A</t>
  </si>
  <si>
    <t>J196B</t>
  </si>
  <si>
    <t>Jhuriyadevi</t>
  </si>
  <si>
    <t>Poolchandh</t>
  </si>
  <si>
    <t>Ram adhar</t>
  </si>
  <si>
    <t xml:space="preserve">Ram </t>
  </si>
  <si>
    <t>Ram kuber</t>
  </si>
  <si>
    <t>Dhaku</t>
  </si>
  <si>
    <t>Rahul kumar saroj</t>
  </si>
  <si>
    <t>jhudavathi devi</t>
  </si>
  <si>
    <t>Ram hubalal</t>
  </si>
  <si>
    <t>Vinod kumar</t>
  </si>
  <si>
    <t>Satigam</t>
  </si>
  <si>
    <t>Bhrath Prasdah</t>
  </si>
  <si>
    <t>Siva prasdah</t>
  </si>
  <si>
    <t>Laxman</t>
  </si>
  <si>
    <t>Ramwati</t>
  </si>
  <si>
    <t>Shuku dev</t>
  </si>
  <si>
    <t>Sumai verma</t>
  </si>
  <si>
    <t xml:space="preserve"> Ram chal</t>
  </si>
  <si>
    <t>Kishor lal</t>
  </si>
  <si>
    <t>Sri ram gupta</t>
  </si>
  <si>
    <t>Nithesh kumar</t>
  </si>
  <si>
    <t>Daya sankar gupta</t>
  </si>
  <si>
    <t>Shakil ram gupta</t>
  </si>
  <si>
    <t>Sonilal verma</t>
  </si>
  <si>
    <t>Dhuki ram</t>
  </si>
  <si>
    <t xml:space="preserve">Samarjith </t>
  </si>
  <si>
    <t>Sukhsendra bahudur</t>
  </si>
  <si>
    <t>budda ram</t>
  </si>
  <si>
    <t>Jagaram</t>
  </si>
  <si>
    <t>Ram prajapathi</t>
  </si>
  <si>
    <t>Thagram prajapathi</t>
  </si>
  <si>
    <t>Ramkala misra</t>
  </si>
  <si>
    <t>Jishvendra nath patak</t>
  </si>
  <si>
    <t>Amdeep patak</t>
  </si>
  <si>
    <t>Satyendra nath patak</t>
  </si>
  <si>
    <t>Rameswar tiwari</t>
  </si>
  <si>
    <t>Vaishano kumar misra</t>
  </si>
  <si>
    <t>Ramakanth misra</t>
  </si>
  <si>
    <t>Ramkaran pal</t>
  </si>
  <si>
    <t>Kokila devi</t>
  </si>
  <si>
    <t>Rajkumar misra</t>
  </si>
  <si>
    <t>Kamalesh kumar misra</t>
  </si>
  <si>
    <t>Prasanth singh</t>
  </si>
  <si>
    <t>Suresh kumar singh</t>
  </si>
  <si>
    <t>Amar bhudr singh</t>
  </si>
  <si>
    <t>Bhagavathsingh</t>
  </si>
  <si>
    <t>Temple</t>
  </si>
  <si>
    <t>J230</t>
  </si>
  <si>
    <t>J205</t>
  </si>
  <si>
    <t>KRISHNA LAL</t>
  </si>
  <si>
    <t xml:space="preserve">Ram vilas </t>
  </si>
  <si>
    <t>sivanath gupta</t>
  </si>
  <si>
    <t xml:space="preserve">Suresh ram </t>
  </si>
  <si>
    <t>vilas gupta</t>
  </si>
  <si>
    <t>krishna prasda</t>
  </si>
  <si>
    <t>mohan lal saroj</t>
  </si>
  <si>
    <t>jai prasad</t>
  </si>
  <si>
    <t xml:space="preserve">MADHURA RANI GANJ AND SARAOULI(JMR) BLOCK-MANGRAURA </t>
  </si>
  <si>
    <t>Start Node</t>
  </si>
  <si>
    <t>Type of Road</t>
  </si>
  <si>
    <t>WIDTH OF DISMATLING</t>
  </si>
  <si>
    <t>Dia of pipe(MM)</t>
  </si>
  <si>
    <t>Pipe Length (M)</t>
  </si>
  <si>
    <t>CUMMULATIVE</t>
  </si>
  <si>
    <t>Depth(M)</t>
  </si>
  <si>
    <t>BRICK ROAD</t>
  </si>
  <si>
    <t>B.T ROAD</t>
  </si>
  <si>
    <t>interlocking</t>
  </si>
  <si>
    <t>culvert</t>
  </si>
  <si>
    <t>j567</t>
  </si>
  <si>
    <t>j544</t>
  </si>
  <si>
    <t>j425</t>
  </si>
  <si>
    <t>j450</t>
  </si>
  <si>
    <t>j447</t>
  </si>
  <si>
    <t>j448</t>
  </si>
  <si>
    <t>j537</t>
  </si>
  <si>
    <t>j431</t>
  </si>
  <si>
    <t>j406</t>
  </si>
  <si>
    <t>j505</t>
  </si>
  <si>
    <t>j511</t>
  </si>
  <si>
    <t>j376</t>
  </si>
  <si>
    <t>j371</t>
  </si>
  <si>
    <t>j316</t>
  </si>
  <si>
    <t>Abstract (Bill Breakup)</t>
  </si>
  <si>
    <t>Dia of Pipe</t>
  </si>
  <si>
    <t>WO/DPR Qty's</t>
  </si>
  <si>
    <t>Laying, Jointing, Backfilling - 60%</t>
  </si>
  <si>
    <t>Gap Closing- 5%</t>
  </si>
  <si>
    <t>Hydro Test - 15%</t>
  </si>
  <si>
    <t>FHTC Stretch - 10%</t>
  </si>
  <si>
    <t>Laying Up to Date</t>
  </si>
  <si>
    <t>Laying Qty Billed up to Date</t>
  </si>
  <si>
    <t>Qty Billed Up to Previous</t>
  </si>
  <si>
    <t xml:space="preserve">This Bill Qty (Laying) </t>
  </si>
  <si>
    <t>GAP Closing Billed Qty up to Date</t>
  </si>
  <si>
    <t>GAP Closing Qty Up to Previous</t>
  </si>
  <si>
    <t xml:space="preserve">This Bill Qty (GAP Closing) </t>
  </si>
  <si>
    <t>Hydro Test Qty Billed up to Date</t>
  </si>
  <si>
    <t>Hydro Test Qty Up to Previous</t>
  </si>
  <si>
    <t xml:space="preserve">This Bill Qty (Hydro Test ) </t>
  </si>
  <si>
    <t>FHTC Stretch Qty Billed  up to Date</t>
  </si>
  <si>
    <t>FHTC Stretch Qty Billed Up to Previous</t>
  </si>
  <si>
    <t>63 mm HDPE</t>
  </si>
  <si>
    <t>75 mm HDPE</t>
  </si>
  <si>
    <t>90 mm HDPE</t>
  </si>
  <si>
    <t>110mm HDPE</t>
  </si>
  <si>
    <t>125mm HDPE</t>
  </si>
  <si>
    <t>140mm HDPE</t>
  </si>
  <si>
    <t>160mm HDPE</t>
  </si>
  <si>
    <t>180mm HDPE</t>
  </si>
  <si>
    <t>200mm HDPE</t>
  </si>
  <si>
    <t>Sub Total =</t>
  </si>
  <si>
    <t xml:space="preserve">                                                                                                 </t>
  </si>
  <si>
    <t xml:space="preserve">Sub-Contractor                Site Engineer                (Sr.Eng/ DY.M-SMX )                 (Dy.M-PMX )                   AGM                Project Incharge </t>
  </si>
  <si>
    <t xml:space="preserve">POWER MECH PROJECTS.LIMITED </t>
  </si>
  <si>
    <t>RURAL WATER SUPPLY PROJECT UNDER JJM, UP - PRAYAGRAJ</t>
  </si>
  <si>
    <t>SR.NO</t>
  </si>
  <si>
    <t xml:space="preserve">start node </t>
  </si>
  <si>
    <t>DIA OF PIPE (mm)</t>
  </si>
  <si>
    <t xml:space="preserve">OWNER NAME </t>
  </si>
  <si>
    <t xml:space="preserve">AADHAR CARD NO </t>
  </si>
  <si>
    <t xml:space="preserve">MOBILE NO </t>
  </si>
  <si>
    <t>ram krishna</t>
  </si>
  <si>
    <t>rampal yadav</t>
  </si>
  <si>
    <t>gudda devi</t>
  </si>
  <si>
    <t>alok shukla</t>
  </si>
  <si>
    <t>nanhe lal</t>
  </si>
  <si>
    <t>abhinav kr shukla</t>
  </si>
  <si>
    <t>saroja devi</t>
  </si>
  <si>
    <t>sanjay kumar</t>
  </si>
  <si>
    <t>J323</t>
  </si>
  <si>
    <t>J331</t>
  </si>
  <si>
    <t>rajpati verma</t>
  </si>
  <si>
    <t>J295</t>
  </si>
  <si>
    <t>ramesh kr.verma</t>
  </si>
  <si>
    <t>J291</t>
  </si>
  <si>
    <t>fulakali</t>
  </si>
  <si>
    <t>J266</t>
  </si>
  <si>
    <t>brijendra bahadur</t>
  </si>
  <si>
    <t>asha</t>
  </si>
  <si>
    <t>J310</t>
  </si>
  <si>
    <t>J300</t>
  </si>
  <si>
    <t>vidyawati patel</t>
  </si>
  <si>
    <t>J223</t>
  </si>
  <si>
    <t>J289</t>
  </si>
  <si>
    <t>rama shankar verma</t>
  </si>
  <si>
    <t>avinash chandra</t>
  </si>
  <si>
    <t>ramesh tiwari</t>
  </si>
  <si>
    <t>acchaivar nath</t>
  </si>
  <si>
    <t>J167</t>
  </si>
  <si>
    <t>puspa devi</t>
  </si>
  <si>
    <t>vimal tiwari</t>
  </si>
  <si>
    <t>J252</t>
  </si>
  <si>
    <t>rishu shukla</t>
  </si>
  <si>
    <t>J171</t>
  </si>
  <si>
    <t>ram sajivam saroj</t>
  </si>
  <si>
    <t>santakumar haripra</t>
  </si>
  <si>
    <t>J356</t>
  </si>
  <si>
    <t>J271</t>
  </si>
  <si>
    <t>chintamani</t>
  </si>
  <si>
    <t>abdul ahad</t>
  </si>
  <si>
    <t>J292</t>
  </si>
  <si>
    <t>rama pati shukla</t>
  </si>
  <si>
    <t>ram pal</t>
  </si>
  <si>
    <t>J357</t>
  </si>
  <si>
    <t>J332</t>
  </si>
  <si>
    <t>J308</t>
  </si>
  <si>
    <t>arif ahmad</t>
  </si>
  <si>
    <t>J314</t>
  </si>
  <si>
    <t>J268</t>
  </si>
  <si>
    <t>amar nath rajak</t>
  </si>
  <si>
    <t>J283</t>
  </si>
  <si>
    <t>amrit lal</t>
  </si>
  <si>
    <t>J281</t>
  </si>
  <si>
    <t>maneeta</t>
  </si>
  <si>
    <t>koela devi</t>
  </si>
  <si>
    <t>chandra devi</t>
  </si>
  <si>
    <t>kesh lal</t>
  </si>
  <si>
    <t>J305</t>
  </si>
  <si>
    <t>J319</t>
  </si>
  <si>
    <t>sanjaykr.verma</t>
  </si>
  <si>
    <t>J315</t>
  </si>
  <si>
    <t>ram kuber</t>
  </si>
  <si>
    <t>J333</t>
  </si>
  <si>
    <t>ayasha</t>
  </si>
  <si>
    <t>J326</t>
  </si>
  <si>
    <t>ankit yadav</t>
  </si>
  <si>
    <t>J317</t>
  </si>
  <si>
    <t>bairam yadav</t>
  </si>
  <si>
    <t>J349</t>
  </si>
  <si>
    <t>J366</t>
  </si>
  <si>
    <t>jagdeesh prashad</t>
  </si>
  <si>
    <t>J360</t>
  </si>
  <si>
    <t>J328</t>
  </si>
  <si>
    <t>J318</t>
  </si>
  <si>
    <t>J321</t>
  </si>
  <si>
    <t>jhamani devi</t>
  </si>
  <si>
    <t>J341</t>
  </si>
  <si>
    <t>rajendra pr.yadav</t>
  </si>
  <si>
    <t>dewta deen</t>
  </si>
  <si>
    <t>J358</t>
  </si>
  <si>
    <t>thakor bhai yadav</t>
  </si>
  <si>
    <t>J348</t>
  </si>
  <si>
    <t>J345</t>
  </si>
  <si>
    <t>ram akbal</t>
  </si>
  <si>
    <t>J327</t>
  </si>
  <si>
    <t>pramod kr.yadav</t>
  </si>
  <si>
    <t>J342</t>
  </si>
  <si>
    <t>savita devi</t>
  </si>
  <si>
    <t>J353</t>
  </si>
  <si>
    <t>ganga ram yadav</t>
  </si>
  <si>
    <t>ajay kr.singh</t>
  </si>
  <si>
    <t>J359</t>
  </si>
  <si>
    <t>J367</t>
  </si>
  <si>
    <t>abhay pratap singh</t>
  </si>
  <si>
    <t>J354</t>
  </si>
  <si>
    <t>brij bhan singh</t>
  </si>
  <si>
    <t>J334</t>
  </si>
  <si>
    <t>J344</t>
  </si>
  <si>
    <t>J371</t>
  </si>
  <si>
    <t>J369</t>
  </si>
  <si>
    <t>uday bhan singh</t>
  </si>
  <si>
    <t>J347</t>
  </si>
  <si>
    <t>suneel kumar</t>
  </si>
  <si>
    <t>J370</t>
  </si>
  <si>
    <t>J365</t>
  </si>
  <si>
    <t>radhika</t>
  </si>
  <si>
    <t>J145</t>
  </si>
  <si>
    <t>pappoo lal</t>
  </si>
  <si>
    <t>sahnoor bano</t>
  </si>
  <si>
    <t>panchayath bhavan</t>
  </si>
  <si>
    <t>basarat ali</t>
  </si>
  <si>
    <t>akbar ali</t>
  </si>
  <si>
    <t>mahafooj</t>
  </si>
  <si>
    <t>parmeen bano</t>
  </si>
  <si>
    <t>liyakay ali</t>
  </si>
  <si>
    <t>momina began</t>
  </si>
  <si>
    <t>shabhnam</t>
  </si>
  <si>
    <t>barita</t>
  </si>
  <si>
    <t>smma</t>
  </si>
  <si>
    <t>hasina</t>
  </si>
  <si>
    <t>rubeena</t>
  </si>
  <si>
    <t>usha verma</t>
  </si>
  <si>
    <t>gaurav</t>
  </si>
  <si>
    <t>soni</t>
  </si>
  <si>
    <t>rishi chaturvedi</t>
  </si>
  <si>
    <t>rubina</t>
  </si>
  <si>
    <t>majeedulnisha</t>
  </si>
  <si>
    <t>ruk sana</t>
  </si>
  <si>
    <t>saddam husan</t>
  </si>
  <si>
    <t>J7</t>
  </si>
  <si>
    <t>satya prakesh singh</t>
  </si>
  <si>
    <t>heera lal</t>
  </si>
  <si>
    <t>kiran devi</t>
  </si>
  <si>
    <t>anju devi</t>
  </si>
  <si>
    <t>jagat pal saroj</t>
  </si>
  <si>
    <t>shyam shankar</t>
  </si>
  <si>
    <t>shobh nath saroj</t>
  </si>
  <si>
    <t>nirmal</t>
  </si>
  <si>
    <t>radhana</t>
  </si>
  <si>
    <t>anwar ali</t>
  </si>
  <si>
    <t>srisingh</t>
  </si>
  <si>
    <t>asin shah</t>
  </si>
  <si>
    <t>om prakesh pandey</t>
  </si>
  <si>
    <t>J294</t>
  </si>
  <si>
    <t>kishuna</t>
  </si>
  <si>
    <t>J301</t>
  </si>
  <si>
    <t>shubham pandey</t>
  </si>
  <si>
    <t>J273</t>
  </si>
  <si>
    <t>chandra bhan</t>
  </si>
  <si>
    <t>J285</t>
  </si>
  <si>
    <t>J280</t>
  </si>
  <si>
    <t>J286</t>
  </si>
  <si>
    <t>J277</t>
  </si>
  <si>
    <t>afasar ali</t>
  </si>
  <si>
    <t>kailash nath</t>
  </si>
  <si>
    <t>J293</t>
  </si>
  <si>
    <t>urmila</t>
  </si>
  <si>
    <t>J303</t>
  </si>
  <si>
    <t>prabhunath</t>
  </si>
  <si>
    <t>J320</t>
  </si>
  <si>
    <t>shobhavathi</t>
  </si>
  <si>
    <t>J299</t>
  </si>
  <si>
    <t>manjesh kumar</t>
  </si>
  <si>
    <t>J298</t>
  </si>
  <si>
    <t>shiridhar</t>
  </si>
  <si>
    <t>satya narayan</t>
  </si>
  <si>
    <t>J302</t>
  </si>
  <si>
    <t>dheerendra kumar</t>
  </si>
  <si>
    <t>J288</t>
  </si>
  <si>
    <t>sursati devi</t>
  </si>
  <si>
    <t>J256</t>
  </si>
  <si>
    <t>durgavati</t>
  </si>
  <si>
    <t>J269</t>
  </si>
  <si>
    <t>udayraj</t>
  </si>
  <si>
    <t>priti yadav</t>
  </si>
  <si>
    <t>lalti</t>
  </si>
  <si>
    <t>ajeet shri ram verma</t>
  </si>
  <si>
    <t>gomti</t>
  </si>
  <si>
    <t>videshi</t>
  </si>
  <si>
    <t>usha</t>
  </si>
  <si>
    <t>lal bihari</t>
  </si>
  <si>
    <t>ansh pandey</t>
  </si>
  <si>
    <t>J154</t>
  </si>
  <si>
    <t>ram lavat</t>
  </si>
  <si>
    <t>om prakesh singh</t>
  </si>
  <si>
    <t>chinta mani</t>
  </si>
  <si>
    <t>J279</t>
  </si>
  <si>
    <t>J224</t>
  </si>
  <si>
    <t>ahmad ali mohar</t>
  </si>
  <si>
    <t>J274</t>
  </si>
  <si>
    <t>abdul mokeen</t>
  </si>
  <si>
    <t>wasif ali</t>
  </si>
  <si>
    <t>nayamun</t>
  </si>
  <si>
    <t>umar ali</t>
  </si>
  <si>
    <t>shamim akhtar</t>
  </si>
  <si>
    <t>rajendra</t>
  </si>
  <si>
    <t>rakimul nisha</t>
  </si>
  <si>
    <t>keshav prasad tiwari</t>
  </si>
  <si>
    <t>J108</t>
  </si>
  <si>
    <t>mohd.ateek</t>
  </si>
  <si>
    <t>mo.firoj</t>
  </si>
  <si>
    <t>ashique ali shaikh</t>
  </si>
  <si>
    <t>saleha begam</t>
  </si>
  <si>
    <t>mohd.saleem</t>
  </si>
  <si>
    <t>mohd.samim</t>
  </si>
  <si>
    <t>subratialighaga shah</t>
  </si>
  <si>
    <t>mohd nayeem</t>
  </si>
  <si>
    <t>salikram badriprasad</t>
  </si>
  <si>
    <t>vikash tiwari</t>
  </si>
  <si>
    <t>fareeda begam</t>
  </si>
  <si>
    <t>majida</t>
  </si>
  <si>
    <t>kaisari bano</t>
  </si>
  <si>
    <t>J144</t>
  </si>
  <si>
    <t>riyasat</t>
  </si>
  <si>
    <t>devendra yadav</t>
  </si>
  <si>
    <t>simaran</t>
  </si>
  <si>
    <t>narsingh narayan</t>
  </si>
  <si>
    <t>najma</t>
  </si>
  <si>
    <t>tabassum</t>
  </si>
  <si>
    <t>mohd .vasim</t>
  </si>
  <si>
    <t>satya na dubey</t>
  </si>
  <si>
    <t>sadhu ram</t>
  </si>
  <si>
    <t>ramu</t>
  </si>
  <si>
    <t>lalmani</t>
  </si>
  <si>
    <t>salman</t>
  </si>
  <si>
    <t>hiyat ali</t>
  </si>
  <si>
    <t>umesh kumar tiwari</t>
  </si>
  <si>
    <t>shubham tiwari</t>
  </si>
  <si>
    <t>manish kumar</t>
  </si>
  <si>
    <t>ghanshyam</t>
  </si>
  <si>
    <t>pavan kumar</t>
  </si>
  <si>
    <t>choma devi</t>
  </si>
  <si>
    <t xml:space="preserve"> jay prakesh tiwari</t>
  </si>
  <si>
    <t>kuldeep tiwari</t>
  </si>
  <si>
    <t>dildar</t>
  </si>
  <si>
    <t>ayush tiwari</t>
  </si>
  <si>
    <t>pallavi</t>
  </si>
  <si>
    <t>farid ahmed</t>
  </si>
  <si>
    <t>chinta</t>
  </si>
  <si>
    <t>muniral nisha</t>
  </si>
  <si>
    <t>basudev</t>
  </si>
  <si>
    <t>gena</t>
  </si>
  <si>
    <t>dharmendra</t>
  </si>
  <si>
    <t>irfan ali</t>
  </si>
  <si>
    <t>saukat ali</t>
  </si>
  <si>
    <t>harishankar</t>
  </si>
  <si>
    <t>j199</t>
  </si>
  <si>
    <t>sachun tiwari</t>
  </si>
  <si>
    <t>gulhasan</t>
  </si>
  <si>
    <t>prem chandra</t>
  </si>
  <si>
    <t>ali hasan</t>
  </si>
  <si>
    <t>sandhya bhartj</t>
  </si>
  <si>
    <t xml:space="preserve">j3 8                       </t>
  </si>
  <si>
    <t>deepak singh</t>
  </si>
  <si>
    <t>j272</t>
  </si>
  <si>
    <t>sundari shukla</t>
  </si>
  <si>
    <t>sharad kumar shukla</t>
  </si>
  <si>
    <t>girinath shukla</t>
  </si>
  <si>
    <t>avnita dubey</t>
  </si>
  <si>
    <t>sudha saroj</t>
  </si>
  <si>
    <t>dev ray tiwari</t>
  </si>
  <si>
    <t>vijay buhudur</t>
  </si>
  <si>
    <t>j244</t>
  </si>
  <si>
    <t>shiv kumari</t>
  </si>
  <si>
    <t>j250</t>
  </si>
  <si>
    <t>neelam</t>
  </si>
  <si>
    <t>manish rayat</t>
  </si>
  <si>
    <t>krishna yadav</t>
  </si>
  <si>
    <t>MAZEED</t>
  </si>
  <si>
    <t>j253</t>
  </si>
  <si>
    <t>j248</t>
  </si>
  <si>
    <t>amravati</t>
  </si>
  <si>
    <t>sudama devi</t>
  </si>
  <si>
    <t>J270</t>
  </si>
  <si>
    <t>J278</t>
  </si>
  <si>
    <t>J338</t>
  </si>
  <si>
    <t>J307</t>
  </si>
  <si>
    <t>saraj verma</t>
  </si>
  <si>
    <t>J276</t>
  </si>
  <si>
    <t xml:space="preserve"> ram milan</t>
  </si>
  <si>
    <t>J304</t>
  </si>
  <si>
    <t>satyendra pratap</t>
  </si>
  <si>
    <t>J287</t>
  </si>
  <si>
    <t>J189</t>
  </si>
  <si>
    <t>J322</t>
  </si>
  <si>
    <t>vurendra kumar</t>
  </si>
  <si>
    <t>ram devi</t>
  </si>
  <si>
    <t>deepak kr pandey</t>
  </si>
  <si>
    <t>harihar prasad pandey</t>
  </si>
  <si>
    <t>J362</t>
  </si>
  <si>
    <t>J182</t>
  </si>
  <si>
    <t>sushama pandey</t>
  </si>
  <si>
    <t>raj pati</t>
  </si>
  <si>
    <t>sommari devi</t>
  </si>
  <si>
    <t>mira</t>
  </si>
  <si>
    <t>tedu</t>
  </si>
  <si>
    <t xml:space="preserve">sudha </t>
  </si>
  <si>
    <t>J311</t>
  </si>
  <si>
    <t>girja</t>
  </si>
  <si>
    <t>som mati</t>
  </si>
  <si>
    <t>susheela</t>
  </si>
  <si>
    <t>lala rajak</t>
  </si>
  <si>
    <t>J297</t>
  </si>
  <si>
    <t>J290</t>
  </si>
  <si>
    <t>bharati tiwari</t>
  </si>
  <si>
    <t>reeta tiwari</t>
  </si>
  <si>
    <t>ram jaane</t>
  </si>
  <si>
    <t>shiv buran</t>
  </si>
  <si>
    <t>munna lal</t>
  </si>
  <si>
    <t>dharm raj</t>
  </si>
  <si>
    <t>J343</t>
  </si>
  <si>
    <t>saleem</t>
  </si>
  <si>
    <t>abdul kuyoon</t>
  </si>
  <si>
    <t>moh.irfan</t>
  </si>
  <si>
    <t>shankar prasad</t>
  </si>
  <si>
    <t>rakesh singh</t>
  </si>
  <si>
    <t>chhavi raj</t>
  </si>
  <si>
    <t>pratyusha singh</t>
  </si>
  <si>
    <t>seeta singh</t>
  </si>
  <si>
    <t>vijay raj singh</t>
  </si>
  <si>
    <t>kishun raj singh</t>
  </si>
  <si>
    <t>arya bardhan singh</t>
  </si>
  <si>
    <t>chandra pratap</t>
  </si>
  <si>
    <t>sharda singh</t>
  </si>
  <si>
    <t>santosh singh</t>
  </si>
  <si>
    <t xml:space="preserve">GP-Purebhika &amp; Raigarh BLOCK- Mangraura </t>
  </si>
  <si>
    <t>GP_MANDAH &amp; BHOJI__Block_Mangraura___  FHTC Measurement Sheet</t>
  </si>
  <si>
    <t>DATE</t>
  </si>
  <si>
    <t>OWENAR NAME</t>
  </si>
  <si>
    <t>9823 4504 2945</t>
  </si>
  <si>
    <t>SHAMSHAD ALI</t>
  </si>
  <si>
    <t>5912 6929 8845</t>
  </si>
  <si>
    <t>IRASHAD ALI</t>
  </si>
  <si>
    <t>5841 3622 5622</t>
  </si>
  <si>
    <t>SHAMSUL HAK</t>
  </si>
  <si>
    <t>7357 7057 7020</t>
  </si>
  <si>
    <t>2218 9148 6201</t>
  </si>
  <si>
    <t>MO ASHRAF</t>
  </si>
  <si>
    <t>5373 2715 8743</t>
  </si>
  <si>
    <t>4297 2019 6401</t>
  </si>
  <si>
    <t>ATAULLAH KHAN</t>
  </si>
  <si>
    <t>2320 4533 3632</t>
  </si>
  <si>
    <t>ABRAR KHAN</t>
  </si>
  <si>
    <t>8062 1079 8046</t>
  </si>
  <si>
    <t>MO FARQUAN KHAN</t>
  </si>
  <si>
    <t>5053 6729 3408</t>
  </si>
  <si>
    <t>13/6/2024</t>
  </si>
  <si>
    <t>HARIKESH PAL</t>
  </si>
  <si>
    <t>4740 8586 0660</t>
  </si>
  <si>
    <t>j200a</t>
  </si>
  <si>
    <t>RAJESH KUMAR PAL</t>
  </si>
  <si>
    <t>8079 9107 3698</t>
  </si>
  <si>
    <t>j200b</t>
  </si>
  <si>
    <t>DEVRAJ PAL</t>
  </si>
  <si>
    <t>3389 2106 1257</t>
  </si>
  <si>
    <t>VINOD KUMAR</t>
  </si>
  <si>
    <t>7309 3133 2845</t>
  </si>
  <si>
    <t>SALEEM KHAN</t>
  </si>
  <si>
    <t>6252 8504 3779</t>
  </si>
  <si>
    <t>MO YASIN</t>
  </si>
  <si>
    <t>8684 2428 4137</t>
  </si>
  <si>
    <t>ABDUL KAYYUM</t>
  </si>
  <si>
    <t>3268 3750 7701</t>
  </si>
  <si>
    <t>FAHAD KHAN</t>
  </si>
  <si>
    <t>3027 4287 8305</t>
  </si>
  <si>
    <t>j180</t>
  </si>
  <si>
    <t>FIROZA MEHDI HASSAN KHAN</t>
  </si>
  <si>
    <t>2143 0860 3606</t>
  </si>
  <si>
    <t>MO SHAMSHER KHAN</t>
  </si>
  <si>
    <t>6077 5698 9670</t>
  </si>
  <si>
    <t>8007 9191 3163</t>
  </si>
  <si>
    <t>MAJHAYAIN</t>
  </si>
  <si>
    <t>6939 3154 3499</t>
  </si>
  <si>
    <t>FARDEEP KHAN</t>
  </si>
  <si>
    <t>2933 2943 9758</t>
  </si>
  <si>
    <t>MO MUKIM</t>
  </si>
  <si>
    <t>9573 1698 3044</t>
  </si>
  <si>
    <t>ATIQURRHMAN</t>
  </si>
  <si>
    <t>4913 5791 0468</t>
  </si>
  <si>
    <t>j176</t>
  </si>
  <si>
    <t>KIYAMUDDIN</t>
  </si>
  <si>
    <t>9055 3623 1744</t>
  </si>
  <si>
    <t>MOSHAMEEM</t>
  </si>
  <si>
    <t>8477 5859 3507</t>
  </si>
  <si>
    <t>IKBALAHMAD</t>
  </si>
  <si>
    <t>5918 0528 5749</t>
  </si>
  <si>
    <t>j158(1)</t>
  </si>
  <si>
    <t>ABDUL KALEEM</t>
  </si>
  <si>
    <t>7306 1528 0334</t>
  </si>
  <si>
    <t>j171</t>
  </si>
  <si>
    <t>MO SHAHID KHAN</t>
  </si>
  <si>
    <t>3618 2235 5184</t>
  </si>
  <si>
    <t>RAMLAUT</t>
  </si>
  <si>
    <t>9670 6075 1577</t>
  </si>
  <si>
    <t>NANDLAL</t>
  </si>
  <si>
    <t>4838 7958 9291</t>
  </si>
  <si>
    <t>FOOL CHANDRA</t>
  </si>
  <si>
    <t>8519 2525 2328</t>
  </si>
  <si>
    <t>MITHAI LAL</t>
  </si>
  <si>
    <t>7982 5618 0821</t>
  </si>
  <si>
    <t>14/6/2024</t>
  </si>
  <si>
    <t>NIRAJ KUMAR</t>
  </si>
  <si>
    <t>6522 4585 6966</t>
  </si>
  <si>
    <t xml:space="preserve">ASHOK </t>
  </si>
  <si>
    <t>6876 2312 9321</t>
  </si>
  <si>
    <t>j101(1)</t>
  </si>
  <si>
    <t>SHIVKALI</t>
  </si>
  <si>
    <t>6299 6157 9589</t>
  </si>
  <si>
    <t>SAHDEI</t>
  </si>
  <si>
    <t>2415 3979 6835</t>
  </si>
  <si>
    <t>7454 5729 8393</t>
  </si>
  <si>
    <t>MASJID CONNECTION</t>
  </si>
  <si>
    <t xml:space="preserve">UDAY BAHADUR </t>
  </si>
  <si>
    <t>5891 4645 4522</t>
  </si>
  <si>
    <t>SHAMBHU KHAN</t>
  </si>
  <si>
    <t>6957 2548 3572</t>
  </si>
  <si>
    <t>7197 9919 8540</t>
  </si>
  <si>
    <t>MO RAFEEQ</t>
  </si>
  <si>
    <t>2324 8931 0867</t>
  </si>
  <si>
    <t>MO RAKEEB</t>
  </si>
  <si>
    <t>2828 2266 7868</t>
  </si>
  <si>
    <t>IMTIYAZ UILA KHAN</t>
  </si>
  <si>
    <t>5064 2987 7757</t>
  </si>
  <si>
    <t>RESHMA SHERVANI</t>
  </si>
  <si>
    <t>3882 6464 1532</t>
  </si>
  <si>
    <t>15/6/2024</t>
  </si>
  <si>
    <t>ANWARI BEGAM SHERWANI</t>
  </si>
  <si>
    <t>7924 5273 1627</t>
  </si>
  <si>
    <t>j134(1)</t>
  </si>
  <si>
    <t xml:space="preserve">MITHILESH </t>
  </si>
  <si>
    <t>5496 7881 0283</t>
  </si>
  <si>
    <t>RAMLALI</t>
  </si>
  <si>
    <t>3311 4645 0483</t>
  </si>
  <si>
    <t>j141(1)</t>
  </si>
  <si>
    <t>SURESH KUMAR MAURAY</t>
  </si>
  <si>
    <t>9888 0148 4556</t>
  </si>
  <si>
    <t>ANITA DEVI</t>
  </si>
  <si>
    <t>2969 4508 9757</t>
  </si>
  <si>
    <t>AMAN MAURAY</t>
  </si>
  <si>
    <t>5206 6313 7569</t>
  </si>
  <si>
    <t>PHOOL CHAND MAURAY</t>
  </si>
  <si>
    <t>8238 7464 7373</t>
  </si>
  <si>
    <t>KAMAR BAHADUR</t>
  </si>
  <si>
    <t>8612 0881 3294</t>
  </si>
  <si>
    <t>JAINUUDEEN</t>
  </si>
  <si>
    <t>4991 6167 0460</t>
  </si>
  <si>
    <t>DILSHAD AHMAD</t>
  </si>
  <si>
    <t>8238 3038 7184</t>
  </si>
  <si>
    <t>NAAZREEN</t>
  </si>
  <si>
    <t>5700 3531 9628</t>
  </si>
  <si>
    <t>AHMAD HUSAIN</t>
  </si>
  <si>
    <t>7919 2120 9668</t>
  </si>
  <si>
    <t>SHYAM PRAKASH</t>
  </si>
  <si>
    <t>3818 7210 6194</t>
  </si>
  <si>
    <t>16/6/2024</t>
  </si>
  <si>
    <t xml:space="preserve">AJEET KUMAE </t>
  </si>
  <si>
    <t>9605 9801 0367</t>
  </si>
  <si>
    <t>AHMADUN NISHA</t>
  </si>
  <si>
    <t>4860 2931 9593</t>
  </si>
  <si>
    <t xml:space="preserve">MOMINA BEGAM </t>
  </si>
  <si>
    <t>7396 4151 0599</t>
  </si>
  <si>
    <t xml:space="preserve">ANWAR ALI </t>
  </si>
  <si>
    <t>3249 7947 3165</t>
  </si>
  <si>
    <t>AKHTARI</t>
  </si>
  <si>
    <t>2817 2405 0735</t>
  </si>
  <si>
    <t>RAJA KUMAR GAUTAM</t>
  </si>
  <si>
    <t>8295 5751 8114</t>
  </si>
  <si>
    <t>ABDUL HAMID</t>
  </si>
  <si>
    <t>7005 6367 6553</t>
  </si>
  <si>
    <t>SHIV PRAKASH</t>
  </si>
  <si>
    <t>9701 9153 509</t>
  </si>
  <si>
    <t>RAMESH SHUKLA</t>
  </si>
  <si>
    <t>5507 9191 7898</t>
  </si>
  <si>
    <t>JAIRAM KALU YADAV</t>
  </si>
  <si>
    <t>7867 4895 3904</t>
  </si>
  <si>
    <t xml:space="preserve">URMILA </t>
  </si>
  <si>
    <t>4422 7077 9616</t>
  </si>
  <si>
    <t>RAJESHWARI</t>
  </si>
  <si>
    <t>3216 4945 1299</t>
  </si>
  <si>
    <t>KANCHAN</t>
  </si>
  <si>
    <t>4916 1469 4812</t>
  </si>
  <si>
    <t>MEVALAL SAROJ</t>
  </si>
  <si>
    <t>9784 2011 6757</t>
  </si>
  <si>
    <t>17/6/2024</t>
  </si>
  <si>
    <t>KAMALA DEVI</t>
  </si>
  <si>
    <t>3383 3532 9408</t>
  </si>
  <si>
    <t>j121a</t>
  </si>
  <si>
    <t>j121b</t>
  </si>
  <si>
    <t>SACHCHE LAL</t>
  </si>
  <si>
    <t>7037 7069 0164</t>
  </si>
  <si>
    <t>2428 8769 7674</t>
  </si>
  <si>
    <t>GUDDI</t>
  </si>
  <si>
    <t>9818 7460 3483</t>
  </si>
  <si>
    <t>5176 9874 3278</t>
  </si>
  <si>
    <t>MO IMRAN</t>
  </si>
  <si>
    <t>3972 7507 3558</t>
  </si>
  <si>
    <t>GYAN UDAYBHAN SINGH</t>
  </si>
  <si>
    <t>3558 0838 8311</t>
  </si>
  <si>
    <t>5655 7071 8605</t>
  </si>
  <si>
    <t>MANSHI SINGH</t>
  </si>
  <si>
    <t>6404 0071 2377</t>
  </si>
  <si>
    <t>VEER BAHADUR</t>
  </si>
  <si>
    <t>8793 2706 9613</t>
  </si>
  <si>
    <t>RAHMAN ALI</t>
  </si>
  <si>
    <t>9439 5212 2974</t>
  </si>
  <si>
    <t>DILRAJ</t>
  </si>
  <si>
    <t>6161 1199 6605</t>
  </si>
  <si>
    <t>ASHOK KUMAR SHUKLA</t>
  </si>
  <si>
    <t>3736 7547 6441</t>
  </si>
  <si>
    <t>18/6/2024</t>
  </si>
  <si>
    <t>MEERA SINGH</t>
  </si>
  <si>
    <t>5677 3052 0066</t>
  </si>
  <si>
    <t>7222 7964 1773</t>
  </si>
  <si>
    <t>ANEETA DEVI</t>
  </si>
  <si>
    <t>8179 2393 2477</t>
  </si>
  <si>
    <t>j56(1)</t>
  </si>
  <si>
    <t>j85</t>
  </si>
  <si>
    <t>j119a</t>
  </si>
  <si>
    <t>j119b</t>
  </si>
  <si>
    <t>PHOOLA DEVI</t>
  </si>
  <si>
    <t>J-52</t>
  </si>
  <si>
    <t>J-53</t>
  </si>
  <si>
    <t xml:space="preserve">RAJESH KUMAR </t>
  </si>
  <si>
    <t>RAMDEV</t>
  </si>
  <si>
    <t>J-90</t>
  </si>
  <si>
    <t>J-89</t>
  </si>
  <si>
    <t>SAIRUL NISHA</t>
  </si>
  <si>
    <t>Sr.no.</t>
  </si>
  <si>
    <t>Name</t>
  </si>
  <si>
    <t>Father/Husband Name</t>
  </si>
  <si>
    <t>Adhar No</t>
  </si>
  <si>
    <t>CONTACT NO</t>
  </si>
  <si>
    <t>RAM KUMAR SAROJ</t>
  </si>
  <si>
    <t>7605 3928 2899</t>
  </si>
  <si>
    <t>VIVEK KUMAR</t>
  </si>
  <si>
    <t>8554 3126 5020</t>
  </si>
  <si>
    <t>6521 5394 0730</t>
  </si>
  <si>
    <t>BHULAR</t>
  </si>
  <si>
    <t>8661 6467 6403</t>
  </si>
  <si>
    <t>HANUMAN PRASAD</t>
  </si>
  <si>
    <t>7071 7501 9016</t>
  </si>
  <si>
    <t>BHAIYYA LAL</t>
  </si>
  <si>
    <t>SRI PAL</t>
  </si>
  <si>
    <t>2659 8789 2285</t>
  </si>
  <si>
    <t>RAJKUAMAR</t>
  </si>
  <si>
    <t>BHOLANATH</t>
  </si>
  <si>
    <t>7267 0320 8383</t>
  </si>
  <si>
    <t>USHA DEVI</t>
  </si>
  <si>
    <t>2077 9512 6046</t>
  </si>
  <si>
    <t>JAGPAL</t>
  </si>
  <si>
    <t>8195 2727  8965</t>
  </si>
  <si>
    <t>NURJAHAN</t>
  </si>
  <si>
    <t>5599 0062 7895</t>
  </si>
  <si>
    <t>KAMSHER</t>
  </si>
  <si>
    <t>RAHMAT ULLA</t>
  </si>
  <si>
    <t>2340 3826 2635</t>
  </si>
  <si>
    <t>JAHIDA</t>
  </si>
  <si>
    <t>SHAKIL</t>
  </si>
  <si>
    <t>7482 8653 9853</t>
  </si>
  <si>
    <t>MUSLIM</t>
  </si>
  <si>
    <t>5142 1792 1882</t>
  </si>
  <si>
    <t>VASHIMA</t>
  </si>
  <si>
    <t>BAKRIDI</t>
  </si>
  <si>
    <t>3854 1883 0830</t>
  </si>
  <si>
    <t>NIZAM</t>
  </si>
  <si>
    <t>ABDUL RATIF</t>
  </si>
  <si>
    <t>7931 3880 0322</t>
  </si>
  <si>
    <t>RAM PALT</t>
  </si>
  <si>
    <t>GAYA PRASAD VARMA</t>
  </si>
  <si>
    <t>8349 6626 0493</t>
  </si>
  <si>
    <t>KAMKAN NISHA</t>
  </si>
  <si>
    <t>JAMALUDDIN</t>
  </si>
  <si>
    <t>2853 4197 5928</t>
  </si>
  <si>
    <t>RAHANA</t>
  </si>
  <si>
    <t>MD NASIM</t>
  </si>
  <si>
    <t>9021 2346 8456</t>
  </si>
  <si>
    <t>KRIPA SHANKAR</t>
  </si>
  <si>
    <t>NANKU RAM</t>
  </si>
  <si>
    <t>4770 7220 7017</t>
  </si>
  <si>
    <t xml:space="preserve">JITENDRA KUMAR </t>
  </si>
  <si>
    <t>SHOM NATH</t>
  </si>
  <si>
    <t>3693 9443 7200</t>
  </si>
  <si>
    <t>JHAGRU VARMA</t>
  </si>
  <si>
    <t>4478 3805 3076</t>
  </si>
  <si>
    <t>NEERAJ KUMAR</t>
  </si>
  <si>
    <t>2251 4075 9259</t>
  </si>
  <si>
    <t>RAM KHELAVAN</t>
  </si>
  <si>
    <t>2422 4256 1692</t>
  </si>
  <si>
    <t xml:space="preserve">DILSHAD BANO </t>
  </si>
  <si>
    <t>ARBAZ MOT</t>
  </si>
  <si>
    <t>5708 6497 6980</t>
  </si>
  <si>
    <t>ANVARI</t>
  </si>
  <si>
    <t>JALIL</t>
  </si>
  <si>
    <t>6315 6785 9797</t>
  </si>
  <si>
    <t xml:space="preserve">JUVAIDA </t>
  </si>
  <si>
    <t>MOBIN</t>
  </si>
  <si>
    <t>7222 7422 1800</t>
  </si>
  <si>
    <t>KAMARU RJA</t>
  </si>
  <si>
    <t>MOHMMAD KADIM</t>
  </si>
  <si>
    <t>6075 1197 8522</t>
  </si>
  <si>
    <t>ABDUL</t>
  </si>
  <si>
    <t xml:space="preserve">2155 3826 9160 </t>
  </si>
  <si>
    <t>ANSARI HAMID</t>
  </si>
  <si>
    <t>AALAM</t>
  </si>
  <si>
    <t>5071 1002 8466</t>
  </si>
  <si>
    <t>ANVAR ALI</t>
  </si>
  <si>
    <t>AAVID ALI</t>
  </si>
  <si>
    <t>2421 3720 2571</t>
  </si>
  <si>
    <t xml:space="preserve">MANISHA </t>
  </si>
  <si>
    <t xml:space="preserve">7632 4034 4640 </t>
  </si>
  <si>
    <t xml:space="preserve">SANGITA </t>
  </si>
  <si>
    <t>6826 6152 8208</t>
  </si>
  <si>
    <t>MD KALIM</t>
  </si>
  <si>
    <t>NAYIM IKBAL</t>
  </si>
  <si>
    <t>6929 4594 8367</t>
  </si>
  <si>
    <t xml:space="preserve">SAMIM </t>
  </si>
  <si>
    <t>KHALIL</t>
  </si>
  <si>
    <t xml:space="preserve">7953 5331 5271 </t>
  </si>
  <si>
    <t>SATAI</t>
  </si>
  <si>
    <t>HAIDAR</t>
  </si>
  <si>
    <t xml:space="preserve">8073 5417 5543 </t>
  </si>
  <si>
    <t xml:space="preserve">USHA   </t>
  </si>
  <si>
    <t>RAM ABHILAKH</t>
  </si>
  <si>
    <t>9160 6375 1894</t>
  </si>
  <si>
    <t>RAM ANUJ</t>
  </si>
  <si>
    <t>2161 8072 2609</t>
  </si>
  <si>
    <t>ASAHUR ALI</t>
  </si>
  <si>
    <t>M.D. KADIM</t>
  </si>
  <si>
    <t>3233 8098 5256</t>
  </si>
  <si>
    <t>JAVIR ALI</t>
  </si>
  <si>
    <t>SHAMSHUDDIN</t>
  </si>
  <si>
    <t>5189 0155 3139</t>
  </si>
  <si>
    <t>KAMRUJJAMA</t>
  </si>
  <si>
    <t>7364 8896 3638</t>
  </si>
  <si>
    <t>J-46</t>
  </si>
  <si>
    <t>J-45</t>
  </si>
  <si>
    <t>J-69</t>
  </si>
  <si>
    <t>J-229</t>
  </si>
  <si>
    <t>J-70</t>
  </si>
  <si>
    <t>J-82</t>
  </si>
  <si>
    <t>J-80</t>
  </si>
  <si>
    <t>Attarsand  (Mangura) FHTC Measurement Sheet</t>
  </si>
  <si>
    <t xml:space="preserve">SR.NO </t>
  </si>
  <si>
    <t xml:space="preserve">NAME </t>
  </si>
  <si>
    <t xml:space="preserve">AADHAR NUMBER </t>
  </si>
  <si>
    <t>PHONE NUMBER</t>
  </si>
  <si>
    <t>j680</t>
  </si>
  <si>
    <t xml:space="preserve">BCHHAI </t>
  </si>
  <si>
    <t xml:space="preserve">SANGEETA </t>
  </si>
  <si>
    <t>RAM KUMAR HARIJAON</t>
  </si>
  <si>
    <t>NIL</t>
  </si>
  <si>
    <t>LAL MANI</t>
  </si>
  <si>
    <t xml:space="preserve">BHOLANATH </t>
  </si>
  <si>
    <t>CHEDI LAL</t>
  </si>
  <si>
    <t xml:space="preserve">NANHU </t>
  </si>
  <si>
    <t xml:space="preserve">KHUSIYAL </t>
  </si>
  <si>
    <t>GAYA PRASHAD</t>
  </si>
  <si>
    <t>TRIBHUVAN VERMA</t>
  </si>
  <si>
    <t>AKHILESH VERMA</t>
  </si>
  <si>
    <t>RAMNA DEVI</t>
  </si>
  <si>
    <t>RANI</t>
  </si>
  <si>
    <t xml:space="preserve">RAM MILAN </t>
  </si>
  <si>
    <t>j699</t>
  </si>
  <si>
    <t xml:space="preserve">SHIV PATTI </t>
  </si>
  <si>
    <t>j395</t>
  </si>
  <si>
    <t>j711</t>
  </si>
  <si>
    <t>RAMAWAS VERMA</t>
  </si>
  <si>
    <t>j650</t>
  </si>
  <si>
    <t xml:space="preserve">SANDEEP </t>
  </si>
  <si>
    <t>RAJKUMAR GUPTA</t>
  </si>
  <si>
    <t>j737</t>
  </si>
  <si>
    <t>RAM ASAR</t>
  </si>
  <si>
    <t>j529</t>
  </si>
  <si>
    <t>j672</t>
  </si>
  <si>
    <t xml:space="preserve">JIWAN LAL GUPTA </t>
  </si>
  <si>
    <t>DAYARAM TIWARI</t>
  </si>
  <si>
    <t>PREM DEVI</t>
  </si>
  <si>
    <t>j696</t>
  </si>
  <si>
    <t>j649</t>
  </si>
  <si>
    <t xml:space="preserve">DINESH </t>
  </si>
  <si>
    <t>POORN SASHI</t>
  </si>
  <si>
    <t>j689</t>
  </si>
  <si>
    <t>KAMLESH VERMA</t>
  </si>
  <si>
    <t>NADLAL</t>
  </si>
  <si>
    <t>RAMGAREET</t>
  </si>
  <si>
    <t>j640</t>
  </si>
  <si>
    <t>j507</t>
  </si>
  <si>
    <t>SEEMA</t>
  </si>
  <si>
    <t xml:space="preserve">MATHURA PRASHAD </t>
  </si>
  <si>
    <t>SUNITA VERMA</t>
  </si>
  <si>
    <t xml:space="preserve">SUBHASH </t>
  </si>
  <si>
    <t>j548</t>
  </si>
  <si>
    <t xml:space="preserve">RAMRAJ VERMA </t>
  </si>
  <si>
    <t>SEHBAJ KHAN</t>
  </si>
  <si>
    <t>NAJMUN</t>
  </si>
  <si>
    <t>j550</t>
  </si>
  <si>
    <t>DUBEEN ULLA</t>
  </si>
  <si>
    <t>AARMA</t>
  </si>
  <si>
    <t>MOHD HANIF</t>
  </si>
  <si>
    <t>j563</t>
  </si>
  <si>
    <t>TAFFI SULL</t>
  </si>
  <si>
    <t>SAHBUN NISHA</t>
  </si>
  <si>
    <t>MOHUPAT KAR</t>
  </si>
  <si>
    <t xml:space="preserve">AABAD ALI </t>
  </si>
  <si>
    <t>j491</t>
  </si>
  <si>
    <t xml:space="preserve">AMJAD ALI </t>
  </si>
  <si>
    <t>RIYAJ ALI</t>
  </si>
  <si>
    <t xml:space="preserve">RASHIDA </t>
  </si>
  <si>
    <t xml:space="preserve">AFRIN BEGAM </t>
  </si>
  <si>
    <t xml:space="preserve">AMI RULANSA </t>
  </si>
  <si>
    <t xml:space="preserve">GULSHAN </t>
  </si>
  <si>
    <t xml:space="preserve">SHABIR AHMAD </t>
  </si>
  <si>
    <t xml:space="preserve">AASHIYAN BEGAM </t>
  </si>
  <si>
    <t xml:space="preserve">BHANUTI </t>
  </si>
  <si>
    <t xml:space="preserve">SHEMBAL </t>
  </si>
  <si>
    <t xml:space="preserve">RAM BAHADUR </t>
  </si>
  <si>
    <t xml:space="preserve">KULDEEP GUPTA </t>
  </si>
  <si>
    <t>j614</t>
  </si>
  <si>
    <t xml:space="preserve">SOBHAWATI </t>
  </si>
  <si>
    <t>REETA SHARMA</t>
  </si>
  <si>
    <t xml:space="preserve">SEETA </t>
  </si>
  <si>
    <t xml:space="preserve">ASHOK KUMAR </t>
  </si>
  <si>
    <t xml:space="preserve">SURESH NARAYAN VERMA </t>
  </si>
  <si>
    <t xml:space="preserve">HIRAWATI </t>
  </si>
  <si>
    <t xml:space="preserve">RAJENDRA </t>
  </si>
  <si>
    <t>RAMSHAD AHMAD</t>
  </si>
  <si>
    <t>ANOOP GUPTA</t>
  </si>
  <si>
    <t>AASHA DEVI</t>
  </si>
  <si>
    <t>j638</t>
  </si>
  <si>
    <t xml:space="preserve">MANIRAM </t>
  </si>
  <si>
    <t>RAM LAUWAT</t>
  </si>
  <si>
    <t>SUDRIV</t>
  </si>
  <si>
    <t>j484</t>
  </si>
  <si>
    <t>SHYAMLAL VERMA</t>
  </si>
  <si>
    <t xml:space="preserve">SHER BAHADUR </t>
  </si>
  <si>
    <t>MEENA DEVI</t>
  </si>
  <si>
    <t>j564</t>
  </si>
  <si>
    <t>j432</t>
  </si>
  <si>
    <t xml:space="preserve">ISHAYAK ALI </t>
  </si>
  <si>
    <t xml:space="preserve">SURYA KALLI </t>
  </si>
  <si>
    <t>BHUVRA</t>
  </si>
  <si>
    <t>j543</t>
  </si>
  <si>
    <t>PRATHVIPAL VERMA</t>
  </si>
  <si>
    <t xml:space="preserve">SHYAMA DEVI </t>
  </si>
  <si>
    <t>CHHOTAKA</t>
  </si>
  <si>
    <t xml:space="preserve">LALLI </t>
  </si>
  <si>
    <t>j597</t>
  </si>
  <si>
    <t>BAMBA DEVI</t>
  </si>
  <si>
    <t>j467</t>
  </si>
  <si>
    <t xml:space="preserve">MEENA </t>
  </si>
  <si>
    <t>RAM SANJNAM</t>
  </si>
  <si>
    <t xml:space="preserve">HARPREM </t>
  </si>
  <si>
    <t>NAJMA</t>
  </si>
  <si>
    <t xml:space="preserve">NAJBUN NISHA </t>
  </si>
  <si>
    <t>MOHIDNUDDIN</t>
  </si>
  <si>
    <t>MAJJID {NAMAJ PALACE}</t>
  </si>
  <si>
    <t xml:space="preserve">BHANU PRATAP SINGH </t>
  </si>
  <si>
    <t xml:space="preserve">MAHESH PRATAP SINGH </t>
  </si>
  <si>
    <t xml:space="preserve">AADYA PRATAP SINGH </t>
  </si>
  <si>
    <t xml:space="preserve">ISHAK ALI </t>
  </si>
  <si>
    <t xml:space="preserve">SAMIN </t>
  </si>
  <si>
    <t xml:space="preserve">VINOD KUMAR GUPTA </t>
  </si>
  <si>
    <t>JIYA LAL</t>
  </si>
  <si>
    <t>MEWA LAL</t>
  </si>
  <si>
    <t>SUNEETA</t>
  </si>
  <si>
    <t xml:space="preserve">REKHA TRIPATHI </t>
  </si>
  <si>
    <t>TOTAL=</t>
  </si>
  <si>
    <t>FHTC ABSTRACT</t>
  </si>
  <si>
    <t>Public Stand Post ABSTRACT</t>
  </si>
  <si>
    <t>SCHOOL</t>
  </si>
  <si>
    <t>Kalpana</t>
  </si>
  <si>
    <t>Ranajana Devi</t>
  </si>
  <si>
    <t>Ram Awadh</t>
  </si>
  <si>
    <t>Lalli</t>
  </si>
  <si>
    <t>Kamala Devi</t>
  </si>
  <si>
    <t>Awadesh Kumar</t>
  </si>
  <si>
    <t>Janaki Devi</t>
  </si>
  <si>
    <t>Ramratam Yadav</t>
  </si>
  <si>
    <t>Kalpana Devi</t>
  </si>
  <si>
    <t>Umasanker</t>
  </si>
  <si>
    <t>Ramharakh</t>
  </si>
  <si>
    <t>Naurangi</t>
  </si>
  <si>
    <t>Suman Prajapati</t>
  </si>
  <si>
    <t>Parmod Kumar</t>
  </si>
  <si>
    <t>Ramshukh Rajapati</t>
  </si>
  <si>
    <t>Ghisan Yadav</t>
  </si>
  <si>
    <t>Shekha Devi</t>
  </si>
  <si>
    <t>Sarvare Aalamkhan</t>
  </si>
  <si>
    <t>Vidya</t>
  </si>
  <si>
    <t>Reena</t>
  </si>
  <si>
    <t>Ramkrishna Yadav</t>
  </si>
  <si>
    <t>Ramesh kumar Yadav</t>
  </si>
  <si>
    <t>Vishram Yadav</t>
  </si>
  <si>
    <t>Umesh Kumar Yadav</t>
  </si>
  <si>
    <t>Suresh Prajapati</t>
  </si>
  <si>
    <t>Nandlal</t>
  </si>
  <si>
    <t>Sunitha Devi</t>
  </si>
  <si>
    <t>Parana Devi</t>
  </si>
  <si>
    <t>Shivbaram</t>
  </si>
  <si>
    <t>Nargis Begam</t>
  </si>
  <si>
    <t>Akhtar Khan</t>
  </si>
  <si>
    <t>Ransherbanadur</t>
  </si>
  <si>
    <t>Arvind</t>
  </si>
  <si>
    <t>Sunil Kumar</t>
  </si>
  <si>
    <t>Rajendra Kumar</t>
  </si>
  <si>
    <t>Rangabahadur</t>
  </si>
  <si>
    <t>Siyaram</t>
  </si>
  <si>
    <t>Vidyawathi</t>
  </si>
  <si>
    <t>Anwari Beagm</t>
  </si>
  <si>
    <t>Noorjahan Begam</t>
  </si>
  <si>
    <t>Mohdjama</t>
  </si>
  <si>
    <t>Kaif</t>
  </si>
  <si>
    <t>Saif</t>
  </si>
  <si>
    <t>Phoolpatti</t>
  </si>
  <si>
    <t>Ramkarahi</t>
  </si>
  <si>
    <t>Soyed</t>
  </si>
  <si>
    <t>Khallik Khan</t>
  </si>
  <si>
    <t>Afrod</t>
  </si>
  <si>
    <t>Jakir Khan</t>
  </si>
  <si>
    <t>Jabir</t>
  </si>
  <si>
    <t>Mohammad Sarwaz khan</t>
  </si>
  <si>
    <t>Shahjahan</t>
  </si>
  <si>
    <t>Rafeeque khan</t>
  </si>
  <si>
    <t>Mohd Azad khan</t>
  </si>
  <si>
    <t>Abad khan</t>
  </si>
  <si>
    <t>Suhail khan</t>
  </si>
  <si>
    <t>Nasir Khan</t>
  </si>
  <si>
    <t>Abid khan</t>
  </si>
  <si>
    <t>Kulsum khan</t>
  </si>
  <si>
    <t>Nadeem khan</t>
  </si>
  <si>
    <t>Mukeem khan</t>
  </si>
  <si>
    <t>Vasimkhan</t>
  </si>
  <si>
    <t>Mobin khan</t>
  </si>
  <si>
    <t>Saifkhan</t>
  </si>
  <si>
    <t>Mohammad Asad</t>
  </si>
  <si>
    <t>Mohd abid khan</t>
  </si>
  <si>
    <t>Laykul Misha</t>
  </si>
  <si>
    <t>Mohammad Arman khan</t>
  </si>
  <si>
    <t>Asfak khan</t>
  </si>
  <si>
    <t>Sajida</t>
  </si>
  <si>
    <t>Alisher</t>
  </si>
  <si>
    <t>Ibrar Ahamad</t>
  </si>
  <si>
    <t>Akbar khan</t>
  </si>
  <si>
    <t>Varis</t>
  </si>
  <si>
    <t>Arif</t>
  </si>
  <si>
    <t>Irsad khan</t>
  </si>
  <si>
    <t>Mohd rajkhan</t>
  </si>
  <si>
    <t>Kalimun Misha</t>
  </si>
  <si>
    <t>Maharul Misha</t>
  </si>
  <si>
    <t>Mohd Shameen</t>
  </si>
  <si>
    <t>Lukhman Abdul haquekhan</t>
  </si>
  <si>
    <t>Aysha</t>
  </si>
  <si>
    <t>MU Rajjak</t>
  </si>
  <si>
    <t>Rijwan</t>
  </si>
  <si>
    <t>MO Ekbal</t>
  </si>
  <si>
    <t>Aisana Bano</t>
  </si>
  <si>
    <t>Ashiq Ali</t>
  </si>
  <si>
    <t>Diladarali Rahamatullan idrisi</t>
  </si>
  <si>
    <t>Gudiya</t>
  </si>
  <si>
    <t>Salam Sahnawaj</t>
  </si>
  <si>
    <t>Mohd Saddam Hussain</t>
  </si>
  <si>
    <t>Shabrum Misha</t>
  </si>
  <si>
    <t>Khushnur</t>
  </si>
  <si>
    <t>Hakim khan</t>
  </si>
  <si>
    <t>Ummatul Misha</t>
  </si>
  <si>
    <t>Moasad khan</t>
  </si>
  <si>
    <t>Asif khan</t>
  </si>
  <si>
    <t>Amil</t>
  </si>
  <si>
    <t>Adil khan</t>
  </si>
  <si>
    <t>Kadir khan</t>
  </si>
  <si>
    <t>Rajkumar</t>
  </si>
  <si>
    <t>Khusboo Yadav</t>
  </si>
  <si>
    <t>Sabitri</t>
  </si>
  <si>
    <t>Mohd Anwar</t>
  </si>
  <si>
    <t>Husain</t>
  </si>
  <si>
    <t>Mursheed Alam</t>
  </si>
  <si>
    <t>Aslam khan</t>
  </si>
  <si>
    <t>GUHAJ</t>
  </si>
  <si>
    <t>JAMEEL KHAN</t>
  </si>
  <si>
    <t>MOHAMD ISRAIL</t>
  </si>
  <si>
    <t>FIREL AHMAD</t>
  </si>
  <si>
    <t>IMRAN SHABIR KHAN</t>
  </si>
  <si>
    <t>RAJIYA</t>
  </si>
  <si>
    <t>SHAHJAD KHGAN</t>
  </si>
  <si>
    <t>ANEES</t>
  </si>
  <si>
    <t>ISMAIL</t>
  </si>
  <si>
    <t xml:space="preserve">MUMTAS ALI </t>
  </si>
  <si>
    <t xml:space="preserve">SALAUDDIN </t>
  </si>
  <si>
    <t>VAHASUDDIN</t>
  </si>
  <si>
    <t>MOHDIJAMALUABLEEN</t>
  </si>
  <si>
    <t>KHALIL KHAN</t>
  </si>
  <si>
    <t xml:space="preserve">FAJAL KHAN </t>
  </si>
  <si>
    <t>AFSANA BEGAN</t>
  </si>
  <si>
    <t>REHANA</t>
  </si>
  <si>
    <t>HAJIM KHAN</t>
  </si>
  <si>
    <t>REHANA BANA</t>
  </si>
  <si>
    <t>MAHMMADEJAJ</t>
  </si>
  <si>
    <t xml:space="preserve">AKBAR KHAN </t>
  </si>
  <si>
    <t>MUSFAR</t>
  </si>
  <si>
    <t>MAASARI</t>
  </si>
  <si>
    <t>Asagari bano</t>
  </si>
  <si>
    <t>MOHD RAJA KHAN</t>
  </si>
  <si>
    <t xml:space="preserve">ANWAR </t>
  </si>
  <si>
    <t>SANGITA</t>
  </si>
  <si>
    <t>ASIF KHAN</t>
  </si>
  <si>
    <t>MOHD AKRAM</t>
  </si>
  <si>
    <t>MO  MUSLIM</t>
  </si>
  <si>
    <t>ABIB KHAN</t>
  </si>
  <si>
    <t>SALMA BEGAM</t>
  </si>
  <si>
    <t>BADSHAH KHAN</t>
  </si>
  <si>
    <t xml:space="preserve">KAYOO KHAN </t>
  </si>
  <si>
    <t xml:space="preserve">GUFRAN KHAN </t>
  </si>
  <si>
    <t xml:space="preserve">KAMSAN NISHA </t>
  </si>
  <si>
    <t>AYASHA BANO</t>
  </si>
  <si>
    <t xml:space="preserve">AKBARI </t>
  </si>
  <si>
    <t>SABIHA BANU</t>
  </si>
  <si>
    <t>NOORJAHAN</t>
  </si>
  <si>
    <t>SHABARAUN NISHA</t>
  </si>
  <si>
    <t>KAUSHAR JAHAN</t>
  </si>
  <si>
    <t xml:space="preserve">SHAHIN KHAN </t>
  </si>
  <si>
    <t xml:space="preserve">JAMIL BEGAM </t>
  </si>
  <si>
    <t xml:space="preserve">MUKTAR AHMED </t>
  </si>
  <si>
    <t xml:space="preserve">JAMRATUL NISHA </t>
  </si>
  <si>
    <t xml:space="preserve">GUDDAM DEVI </t>
  </si>
  <si>
    <t>RAM AVODH</t>
  </si>
  <si>
    <t xml:space="preserve">RAVI RAJAK </t>
  </si>
  <si>
    <t xml:space="preserve">LALTI </t>
  </si>
  <si>
    <t>RAM CHANDRA VISHV KARMA</t>
  </si>
  <si>
    <t>ANARKALI</t>
  </si>
  <si>
    <t>RAMKISHAN</t>
  </si>
  <si>
    <t xml:space="preserve">RAM AVADH </t>
  </si>
  <si>
    <t>MOMIN</t>
  </si>
  <si>
    <t xml:space="preserve">RAVIYA </t>
  </si>
  <si>
    <t>RAZIYA BEGUM</t>
  </si>
  <si>
    <t xml:space="preserve">JAVED KHAN </t>
  </si>
  <si>
    <t>JAN MOHHAMAD</t>
  </si>
  <si>
    <t xml:space="preserve">MOHAN LAL </t>
  </si>
  <si>
    <t xml:space="preserve">JAGNNATH </t>
  </si>
  <si>
    <t xml:space="preserve">LALGIBASE NUKANAUJIYA </t>
  </si>
  <si>
    <t>SADDAM KHAN</t>
  </si>
  <si>
    <t xml:space="preserve">MEVALAL </t>
  </si>
  <si>
    <t>MAHENDRA KUMAR</t>
  </si>
  <si>
    <t xml:space="preserve">PRADEEP KUMAR </t>
  </si>
  <si>
    <t xml:space="preserve">WAKIL AHMAD </t>
  </si>
  <si>
    <t xml:space="preserve">MANDiR </t>
  </si>
  <si>
    <t xml:space="preserve">MOIDRISH </t>
  </si>
  <si>
    <t xml:space="preserve">TEERATH RAJ </t>
  </si>
  <si>
    <t xml:space="preserve">ANISHUL NISHA </t>
  </si>
  <si>
    <t xml:space="preserve">HALEEMA </t>
  </si>
  <si>
    <t xml:space="preserve">JAGANNATH YADAV </t>
  </si>
  <si>
    <t xml:space="preserve">RABEESUL </t>
  </si>
  <si>
    <t xml:space="preserve">RIZWAM </t>
  </si>
  <si>
    <t>ARMAN</t>
  </si>
  <si>
    <t>MOHD JAHUR</t>
  </si>
  <si>
    <t xml:space="preserve">SANITHA DEVI </t>
  </si>
  <si>
    <t xml:space="preserve">BABULAL </t>
  </si>
  <si>
    <t xml:space="preserve">RAM PRASAD </t>
  </si>
  <si>
    <t>MOHD VARIS</t>
  </si>
  <si>
    <t xml:space="preserve">HADISUL NISHA </t>
  </si>
  <si>
    <t xml:space="preserve">BADRUN NISHA </t>
  </si>
  <si>
    <t>SUDHIRAM</t>
  </si>
  <si>
    <t xml:space="preserve">RAMAJAR </t>
  </si>
  <si>
    <t>SHANMUND</t>
  </si>
  <si>
    <t xml:space="preserve">RUKSANA BANO </t>
  </si>
  <si>
    <t>IMTIYAJ</t>
  </si>
  <si>
    <t>MAD NADDIM</t>
  </si>
  <si>
    <t xml:space="preserve">NEETA </t>
  </si>
  <si>
    <t xml:space="preserve">SIKANDER </t>
  </si>
  <si>
    <t xml:space="preserve">TEJRAM </t>
  </si>
  <si>
    <t xml:space="preserve">GEETA DEVI </t>
  </si>
  <si>
    <t>GUDDU HARI JAM</t>
  </si>
  <si>
    <t xml:space="preserve">RAJ PATI SINGH </t>
  </si>
  <si>
    <t xml:space="preserve">SANTOSH PRATAP SINGH </t>
  </si>
  <si>
    <t xml:space="preserve">VIJAY PRATAP SINGH </t>
  </si>
  <si>
    <t xml:space="preserve">ARAVIND PRATAP SINGH </t>
  </si>
  <si>
    <t xml:space="preserve">MAHESH KUMAR </t>
  </si>
  <si>
    <t>MOHD SHARIF</t>
  </si>
  <si>
    <t xml:space="preserve">DIL SHAD ALI </t>
  </si>
  <si>
    <t>MOSHAMSHAD</t>
  </si>
  <si>
    <t xml:space="preserve">ANVAR ALI </t>
  </si>
  <si>
    <t xml:space="preserve">ASIYA </t>
  </si>
  <si>
    <t xml:space="preserve">ARUN PRATAP SINGH </t>
  </si>
  <si>
    <t xml:space="preserve">RAM PIYARE VERMA </t>
  </si>
  <si>
    <t xml:space="preserve">BHAGIRATHI VERMA </t>
  </si>
  <si>
    <t xml:space="preserve">RAM RATI </t>
  </si>
  <si>
    <t xml:space="preserve">DILIP KUMAR VERMA </t>
  </si>
  <si>
    <t xml:space="preserve">SUNITHA </t>
  </si>
  <si>
    <t xml:space="preserve">PRAMOD KUMAR VERMA </t>
  </si>
  <si>
    <t xml:space="preserve">BHANMATI </t>
  </si>
  <si>
    <t xml:space="preserve">RAMPAL VERMA </t>
  </si>
  <si>
    <t xml:space="preserve">PUSHPA VERMA </t>
  </si>
  <si>
    <t xml:space="preserve">SANJAY </t>
  </si>
  <si>
    <t xml:space="preserve">SHOBHNATH VERMA </t>
  </si>
  <si>
    <t xml:space="preserve">MIRA </t>
  </si>
  <si>
    <t>RAHISUL BANO</t>
  </si>
  <si>
    <t>ayush yadav</t>
  </si>
  <si>
    <t>surya pratap viswakarma</t>
  </si>
  <si>
    <t>mazid zama</t>
  </si>
  <si>
    <t>santi devi</t>
  </si>
  <si>
    <t>manhku</t>
  </si>
  <si>
    <t>malti jagjivan viswakarama</t>
  </si>
  <si>
    <t>khushnur</t>
  </si>
  <si>
    <t>mohdibrahim</t>
  </si>
  <si>
    <t>sogar bibi</t>
  </si>
  <si>
    <t>adesh kumar</t>
  </si>
  <si>
    <t>mandeep yadav</t>
  </si>
  <si>
    <t>seema</t>
  </si>
  <si>
    <t>ramesh kumar vishwakarma</t>
  </si>
  <si>
    <t>vinod vishwakarama</t>
  </si>
  <si>
    <t>shivaram</t>
  </si>
  <si>
    <t>shrimiti</t>
  </si>
  <si>
    <t>naim khan</t>
  </si>
  <si>
    <t>sumita</t>
  </si>
  <si>
    <t>durgawati</t>
  </si>
  <si>
    <t>maksood</t>
  </si>
  <si>
    <t>momuddin</t>
  </si>
  <si>
    <t>shabbir lukamam khan</t>
  </si>
  <si>
    <t>azmatul nisha</t>
  </si>
  <si>
    <t>rahmtul nisha</t>
  </si>
  <si>
    <t>mohmad firoj ali</t>
  </si>
  <si>
    <t>akabar</t>
  </si>
  <si>
    <t>sabeeha bano</t>
  </si>
  <si>
    <t>nanhka</t>
  </si>
  <si>
    <t>samarjahan</t>
  </si>
  <si>
    <t>kaisar jahan</t>
  </si>
  <si>
    <t>sadab khan</t>
  </si>
  <si>
    <t>ragghu lal</t>
  </si>
  <si>
    <t>suman</t>
  </si>
  <si>
    <t>prince</t>
  </si>
  <si>
    <t>Masjid</t>
  </si>
  <si>
    <t>ghanshyam verma</t>
  </si>
  <si>
    <t>dukhna</t>
  </si>
  <si>
    <t>ramsukh</t>
  </si>
  <si>
    <t>jubeda khatam</t>
  </si>
  <si>
    <t>nasim khan</t>
  </si>
  <si>
    <t>parana</t>
  </si>
  <si>
    <t>jahida bano</t>
  </si>
  <si>
    <t>praveen</t>
  </si>
  <si>
    <t>mohd</t>
  </si>
  <si>
    <t>jahid khan</t>
  </si>
  <si>
    <t>rasid begam</t>
  </si>
  <si>
    <t>nill</t>
  </si>
  <si>
    <t>j402</t>
  </si>
  <si>
    <t>j646</t>
  </si>
  <si>
    <t>j713</t>
  </si>
  <si>
    <t>j678</t>
  </si>
  <si>
    <t>j352</t>
  </si>
  <si>
    <t>j343</t>
  </si>
  <si>
    <t>j656</t>
  </si>
  <si>
    <t>j404</t>
  </si>
  <si>
    <t>j363</t>
  </si>
  <si>
    <t>j654</t>
  </si>
  <si>
    <t>j251</t>
  </si>
  <si>
    <t>j518</t>
  </si>
  <si>
    <t>j320</t>
  </si>
  <si>
    <t>j275</t>
  </si>
  <si>
    <t>j337</t>
  </si>
  <si>
    <t>j531</t>
  </si>
  <si>
    <t>j295</t>
  </si>
  <si>
    <t>j705</t>
  </si>
  <si>
    <t>j249</t>
  </si>
  <si>
    <t>j261.</t>
  </si>
  <si>
    <t>j281</t>
  </si>
  <si>
    <t>GP_SURYAGARH JAGANATH____________Block_____MANGUARA______________  FHTC Measurement Sheet</t>
  </si>
  <si>
    <t>Start node</t>
  </si>
  <si>
    <t>End node</t>
  </si>
  <si>
    <t>Father/Husband name(as per adhar)</t>
  </si>
  <si>
    <t>J-240</t>
  </si>
  <si>
    <t>J-241</t>
  </si>
  <si>
    <t>HEERAVATI MISHRA</t>
  </si>
  <si>
    <t>KRISHNA KUMAR MISHRA</t>
  </si>
  <si>
    <t>SUSHLA DEVI MISHRA</t>
  </si>
  <si>
    <t>KAILASH MISHRA</t>
  </si>
  <si>
    <t>MAHENDRA KUMAR MISHRA</t>
  </si>
  <si>
    <t>RAM CHANDRA MISHRA</t>
  </si>
  <si>
    <t>SHAUKANTLA DEVI MISHRA</t>
  </si>
  <si>
    <t>UMA SHANKAR MISHRA</t>
  </si>
  <si>
    <t>SUSHILA DEVI MISHRA</t>
  </si>
  <si>
    <t>KRISHNA DEV MISHRA</t>
  </si>
  <si>
    <t xml:space="preserve">AJAY MISHRA </t>
  </si>
  <si>
    <t>HARI OM MISHRA</t>
  </si>
  <si>
    <t>J-237</t>
  </si>
  <si>
    <t>DURGESH VISHWAKRMA</t>
  </si>
  <si>
    <t>HEERALAL VISHWAKRMA</t>
  </si>
  <si>
    <t>DINESH TIWARI</t>
  </si>
  <si>
    <t>RAJPAT TIWARI</t>
  </si>
  <si>
    <t>SOLACHANA DEVI</t>
  </si>
  <si>
    <t>RAMESH CHANDRA VISHWAKRMA</t>
  </si>
  <si>
    <t>PRABHU DEVI</t>
  </si>
  <si>
    <t>RAM ASARE VISHWAKRMA</t>
  </si>
  <si>
    <t>VISHUNATH VISHWAKRMA</t>
  </si>
  <si>
    <t>GANSHYAM VISHWAKRMA</t>
  </si>
  <si>
    <t>HARIKESH GAUTAM</t>
  </si>
  <si>
    <t>J-12</t>
  </si>
  <si>
    <t>J-13</t>
  </si>
  <si>
    <t>KAADU</t>
  </si>
  <si>
    <t xml:space="preserve">MADHURI </t>
  </si>
  <si>
    <t>BRIJ MOHAN</t>
  </si>
  <si>
    <t xml:space="preserve">SUNITA </t>
  </si>
  <si>
    <t>VIJENDRA KUMAR</t>
  </si>
  <si>
    <t>RAM MANOHAR</t>
  </si>
  <si>
    <t>NANHU GAUTAM</t>
  </si>
  <si>
    <t>J-215</t>
  </si>
  <si>
    <t>J-218</t>
  </si>
  <si>
    <t>OM PRAKASH PAL</t>
  </si>
  <si>
    <t>MOHIT PAL</t>
  </si>
  <si>
    <t>RAMANAND PAL</t>
  </si>
  <si>
    <t>RAVI PRAKASH PAL</t>
  </si>
  <si>
    <t>ARVIND VERMA</t>
  </si>
  <si>
    <t>BABAN VERMA</t>
  </si>
  <si>
    <t>GAYA PRASAD</t>
  </si>
  <si>
    <t>SHREENATH</t>
  </si>
  <si>
    <t>JAGARNATH</t>
  </si>
  <si>
    <t>SOMANATH</t>
  </si>
  <si>
    <t>AMARNATH</t>
  </si>
  <si>
    <t>BRIJ PAL</t>
  </si>
  <si>
    <t xml:space="preserve">MADURI </t>
  </si>
  <si>
    <t>VIMLA</t>
  </si>
  <si>
    <t>BRIJESH CHAUDARI</t>
  </si>
  <si>
    <t>RANI DEVI</t>
  </si>
  <si>
    <t>DHUDH NATH CHAUDHARI</t>
  </si>
  <si>
    <t>SHIV SAHAY</t>
  </si>
  <si>
    <t>SHIV DAYAL CHAUDHARI</t>
  </si>
  <si>
    <t>LODHI RAM</t>
  </si>
  <si>
    <t>HIRA WATI</t>
  </si>
  <si>
    <t>SHIV PRASAD CHAUDARI</t>
  </si>
  <si>
    <t>SADANAND YADAV</t>
  </si>
  <si>
    <t>KAMLA YADAV</t>
  </si>
  <si>
    <t>AYODHYA YADAV</t>
  </si>
  <si>
    <t>MUNI LAL YADAV</t>
  </si>
  <si>
    <t>MAHADEV YADAV</t>
  </si>
  <si>
    <t>RAM BABU</t>
  </si>
  <si>
    <t xml:space="preserve">RAM BALI VERMA </t>
  </si>
  <si>
    <t>DEV MADI GAUTAM</t>
  </si>
  <si>
    <t>JAI SANKAR PRASAD</t>
  </si>
  <si>
    <t>JAI PRAKASH</t>
  </si>
  <si>
    <t>PUSPA DEVI MISHRA</t>
  </si>
  <si>
    <t>SHYAMA NAND MISHRA</t>
  </si>
  <si>
    <t xml:space="preserve">CHANDRA PAL MISHRA </t>
  </si>
  <si>
    <t xml:space="preserve">SUMAN MISHRA </t>
  </si>
  <si>
    <t>SURYA NARAYAN</t>
  </si>
  <si>
    <t xml:space="preserve">MALTI MISHRA </t>
  </si>
  <si>
    <t xml:space="preserve">BABLESH KUMAR MISHRA </t>
  </si>
  <si>
    <t xml:space="preserve">SHYAMA NAND MISHRA </t>
  </si>
  <si>
    <t xml:space="preserve">SHIV PRASAD MISHRA </t>
  </si>
  <si>
    <t>SANJAY KUMAR DUBEY</t>
  </si>
  <si>
    <t>SANGUM LAL DUBEY</t>
  </si>
  <si>
    <t>KARTIKEY  DUBEY</t>
  </si>
  <si>
    <t>MANOJ KUMAR DUBEY</t>
  </si>
  <si>
    <t>J-9</t>
  </si>
  <si>
    <t>BARASARAI  (Mangura) FHTC Measurement Sheet</t>
  </si>
  <si>
    <t>J-47</t>
  </si>
  <si>
    <t>J-37</t>
  </si>
  <si>
    <t>J-38</t>
  </si>
  <si>
    <t>J-57</t>
  </si>
  <si>
    <t>J-68</t>
  </si>
  <si>
    <t>J-75</t>
  </si>
  <si>
    <t xml:space="preserve">Prepared By                  ( Sr.Eng/AM-SMX )        (Dy.M-PMX )             AGM           Project Incharge </t>
  </si>
  <si>
    <t xml:space="preserve">SARAY JIMARI  AND SARAOULI(JMR) BLOCK-MANGRAURA </t>
  </si>
  <si>
    <t>J-77</t>
  </si>
  <si>
    <t>J-50</t>
  </si>
  <si>
    <t>KACHA ROAD</t>
  </si>
  <si>
    <t>J-68A</t>
  </si>
  <si>
    <t>J-68B</t>
  </si>
  <si>
    <t>J-78A</t>
  </si>
  <si>
    <t>J-78B</t>
  </si>
  <si>
    <t>J-41</t>
  </si>
  <si>
    <t>J-43</t>
  </si>
  <si>
    <t>BOE</t>
  </si>
  <si>
    <t>HDD</t>
  </si>
  <si>
    <t>J-83</t>
  </si>
  <si>
    <t>J-67</t>
  </si>
  <si>
    <t>J-86</t>
  </si>
  <si>
    <t>J-111</t>
  </si>
  <si>
    <t>J-140</t>
  </si>
  <si>
    <t>J-141</t>
  </si>
  <si>
    <t>J-140A</t>
  </si>
  <si>
    <t>J-140B</t>
  </si>
  <si>
    <t>J-140C</t>
  </si>
  <si>
    <t>J-140D</t>
  </si>
  <si>
    <t>J-140E</t>
  </si>
  <si>
    <t>J-140F</t>
  </si>
  <si>
    <t>J-140G</t>
  </si>
  <si>
    <t>J-262</t>
  </si>
  <si>
    <t>J-199</t>
  </si>
  <si>
    <t>J-233</t>
  </si>
  <si>
    <t>J-255</t>
  </si>
  <si>
    <t>J-222</t>
  </si>
  <si>
    <t>J-232</t>
  </si>
  <si>
    <t>J-224</t>
  </si>
  <si>
    <t>J-223</t>
  </si>
  <si>
    <t>J-235</t>
  </si>
  <si>
    <t>BT ROAD</t>
  </si>
  <si>
    <t>J-206</t>
  </si>
  <si>
    <t>J-217</t>
  </si>
  <si>
    <t>J-179</t>
  </si>
  <si>
    <t>CC ROAD</t>
  </si>
  <si>
    <t>J-214</t>
  </si>
  <si>
    <t>J-131</t>
  </si>
  <si>
    <t>J-152</t>
  </si>
  <si>
    <t>J-225</t>
  </si>
  <si>
    <t>J-175</t>
  </si>
  <si>
    <t>J-105</t>
  </si>
  <si>
    <t>J-119</t>
  </si>
  <si>
    <t>J-159</t>
  </si>
  <si>
    <t xml:space="preserve">BOE </t>
  </si>
  <si>
    <t>J-144</t>
  </si>
  <si>
    <t>J-143</t>
  </si>
  <si>
    <t>J-146</t>
  </si>
  <si>
    <t>J-186</t>
  </si>
  <si>
    <t>J-166</t>
  </si>
  <si>
    <t>J-160</t>
  </si>
  <si>
    <t>J-208</t>
  </si>
  <si>
    <t>J-211</t>
  </si>
  <si>
    <t>J-211A</t>
  </si>
  <si>
    <t>J-208A</t>
  </si>
  <si>
    <t>J-257</t>
  </si>
  <si>
    <t>J-243</t>
  </si>
  <si>
    <t>J-249</t>
  </si>
  <si>
    <t>J-245</t>
  </si>
  <si>
    <t>J-247</t>
  </si>
  <si>
    <t>J-200</t>
  </si>
  <si>
    <t>IL</t>
  </si>
  <si>
    <t>J-242</t>
  </si>
  <si>
    <t>J-251</t>
  </si>
  <si>
    <t>J-278</t>
  </si>
  <si>
    <t>J-135A</t>
  </si>
  <si>
    <t>J-135B</t>
  </si>
  <si>
    <t>J-135C</t>
  </si>
  <si>
    <t>J-135D</t>
  </si>
  <si>
    <t>J-135</t>
  </si>
  <si>
    <t>J-114</t>
  </si>
  <si>
    <t>J-32</t>
  </si>
  <si>
    <t>J-03</t>
  </si>
  <si>
    <t>J-11</t>
  </si>
  <si>
    <t>J-07</t>
  </si>
  <si>
    <t>J-55</t>
  </si>
  <si>
    <t>J-7</t>
  </si>
  <si>
    <t>J-65</t>
  </si>
  <si>
    <t>J-203</t>
  </si>
  <si>
    <t xml:space="preserve">IL </t>
  </si>
  <si>
    <t>J-118</t>
  </si>
  <si>
    <t>J-132</t>
  </si>
  <si>
    <t>J-210</t>
  </si>
  <si>
    <t>J-176</t>
  </si>
  <si>
    <t>J-210A</t>
  </si>
  <si>
    <t>J-210B</t>
  </si>
  <si>
    <t>J-156</t>
  </si>
  <si>
    <t>J-121</t>
  </si>
  <si>
    <t>J-122</t>
  </si>
  <si>
    <t>J-106</t>
  </si>
  <si>
    <t>J-130</t>
  </si>
  <si>
    <t>J-91</t>
  </si>
  <si>
    <t>J-104</t>
  </si>
  <si>
    <t>J-158</t>
  </si>
  <si>
    <t>J-79</t>
  </si>
  <si>
    <t>J-74</t>
  </si>
  <si>
    <t>J-95</t>
  </si>
  <si>
    <t>J-84</t>
  </si>
  <si>
    <t>J-73</t>
  </si>
  <si>
    <t>J-30</t>
  </si>
  <si>
    <t>J-35</t>
  </si>
  <si>
    <t>J-35A</t>
  </si>
  <si>
    <t>J-35C</t>
  </si>
  <si>
    <t>J-36</t>
  </si>
  <si>
    <t>J-281</t>
  </si>
  <si>
    <t>J-19</t>
  </si>
  <si>
    <t>J-21</t>
  </si>
  <si>
    <t>J-58</t>
  </si>
  <si>
    <t>J-97</t>
  </si>
  <si>
    <t>J-77A</t>
  </si>
  <si>
    <t>J-77B</t>
  </si>
  <si>
    <t>J-72</t>
  </si>
  <si>
    <t>J-88</t>
  </si>
  <si>
    <t>J-126</t>
  </si>
  <si>
    <t>J-87</t>
  </si>
  <si>
    <t>J-209</t>
  </si>
  <si>
    <t>J-60</t>
  </si>
  <si>
    <t>J-74A</t>
  </si>
  <si>
    <t>CULVET</t>
  </si>
  <si>
    <t>J-74B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</si>
</sst>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_ * #,##0.00_ ;_ * \-#,##0.00_ ;_ * &quot;-&quot;_ ;_ @_ "/>
    <numFmt numFmtId="166" formatCode="_(* #,##0_);_(* \(#,##0\);_(* &quot;-&quot;??_);_(@_)"/>
    <numFmt numFmtId="167" formatCode="&quot;Rs.&quot;#,##0.00_);\(&quot;Rs.&quot;#,##0.00\)"/>
    <numFmt numFmtId="168" formatCode="0.000"/>
    <numFmt numFmtId="169" formatCode="[$-409]d/mmm/yyyy;@"/>
    <numFmt numFmtId="170" formatCode="0;[Red]0"/>
  </numFmts>
  <fonts count="4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Arial"/>
      <family val="2"/>
    </font>
    <font>
      <sz val="22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.5"/>
      <color rgb="FFFFFFFF"/>
      <name val="Consolas"/>
      <family val="3"/>
    </font>
    <font>
      <sz val="14"/>
      <name val="Calibri"/>
      <family val="2"/>
      <scheme val="minor"/>
    </font>
    <font>
      <sz val="11"/>
      <color theme="1"/>
      <name val="Gadugi"/>
      <family val="2"/>
    </font>
    <font>
      <b/>
      <sz val="11"/>
      <color theme="1"/>
      <name val="Gadugi"/>
      <family val="2"/>
    </font>
    <font>
      <sz val="14"/>
      <color theme="1"/>
      <name val="Calibri"/>
      <family val="2"/>
      <scheme val="minor"/>
    </font>
    <font>
      <sz val="14"/>
      <color rgb="FFFFFFFF"/>
      <name val="Consolas"/>
      <family val="3"/>
    </font>
    <font>
      <b/>
      <sz val="14"/>
      <color theme="1"/>
      <name val="Calibri"/>
      <family val="2"/>
      <scheme val="minor"/>
    </font>
    <font>
      <b/>
      <sz val="12"/>
      <color theme="1"/>
      <name val="Cambria"/>
      <family val="1"/>
      <scheme val="major"/>
    </font>
    <font>
      <b/>
      <sz val="18"/>
      <color theme="1"/>
      <name val="Cambria"/>
      <family val="1"/>
      <scheme val="major"/>
    </font>
    <font>
      <sz val="10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Verdana"/>
      <family val="2"/>
    </font>
    <font>
      <sz val="10"/>
      <color theme="1"/>
      <name val="Cambria"/>
      <family val="1"/>
      <scheme val="major"/>
    </font>
    <font>
      <b/>
      <sz val="15"/>
      <color theme="1"/>
      <name val="Cambria"/>
      <family val="1"/>
      <scheme val="maj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mbria"/>
      <family val="1"/>
      <scheme val="major"/>
    </font>
    <font>
      <sz val="14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sz val="11"/>
      <name val="Calibri"/>
      <family val="2"/>
    </font>
    <font>
      <sz val="12"/>
      <name val="Century Schoolbook"/>
      <family val="1"/>
    </font>
    <font>
      <sz val="12"/>
      <color rgb="FF000000"/>
      <name val="Lexend"/>
    </font>
    <font>
      <sz val="12"/>
      <color theme="1"/>
      <name val="Lexend"/>
    </font>
    <font>
      <u/>
      <sz val="16"/>
      <color rgb="FF000000"/>
      <name val="Lexend"/>
    </font>
    <font>
      <sz val="16"/>
      <color rgb="FF000000"/>
      <name val="Lexend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C5D9F1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5D9F1"/>
        <bgColor rgb="FFC5D9F1"/>
      </patternFill>
    </fill>
    <fill>
      <patternFill patternType="solid">
        <fgColor rgb="FFFFFFFF"/>
        <bgColor rgb="FFFFFFFF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8">
    <xf numFmtId="0" fontId="0" fillId="0" borderId="0"/>
    <xf numFmtId="0" fontId="5" fillId="0" borderId="0"/>
    <xf numFmtId="0" fontId="8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24" fillId="0" borderId="0"/>
    <xf numFmtId="0" fontId="5" fillId="0" borderId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40" fillId="0" borderId="0">
      <alignment vertical="center"/>
    </xf>
    <xf numFmtId="0" fontId="8" fillId="0" borderId="0"/>
    <xf numFmtId="167" fontId="41" fillId="0" borderId="0"/>
    <xf numFmtId="0" fontId="8" fillId="0" borderId="0"/>
    <xf numFmtId="168" fontId="41" fillId="0" borderId="0"/>
    <xf numFmtId="164" fontId="41" fillId="0" borderId="0"/>
    <xf numFmtId="0" fontId="8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8" fillId="0" borderId="0"/>
    <xf numFmtId="169" fontId="5" fillId="0" borderId="0"/>
    <xf numFmtId="169" fontId="8" fillId="0" borderId="0"/>
    <xf numFmtId="0" fontId="5" fillId="0" borderId="0"/>
    <xf numFmtId="169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8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5" xfId="0" applyFont="1" applyBorder="1" applyAlignment="1"/>
    <xf numFmtId="0" fontId="4" fillId="0" borderId="6" xfId="0" applyFont="1" applyBorder="1" applyAlignment="1"/>
    <xf numFmtId="0" fontId="4" fillId="0" borderId="7" xfId="0" applyFont="1" applyBorder="1" applyAlignment="1"/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1" xfId="0" applyBorder="1" applyAlignment="1"/>
    <xf numFmtId="2" fontId="0" fillId="0" borderId="1" xfId="0" applyNumberFormat="1" applyBorder="1"/>
    <xf numFmtId="0" fontId="5" fillId="0" borderId="5" xfId="1" applyBorder="1" applyAlignment="1"/>
    <xf numFmtId="0" fontId="5" fillId="0" borderId="6" xfId="1" applyBorder="1" applyAlignment="1"/>
    <xf numFmtId="0" fontId="5" fillId="0" borderId="7" xfId="1" applyBorder="1" applyAlignment="1"/>
    <xf numFmtId="0" fontId="6" fillId="0" borderId="1" xfId="1" applyFont="1" applyBorder="1"/>
    <xf numFmtId="0" fontId="9" fillId="0" borderId="0" xfId="2" applyFont="1" applyAlignment="1">
      <alignment vertical="center"/>
    </xf>
    <xf numFmtId="0" fontId="10" fillId="0" borderId="0" xfId="1" applyFont="1"/>
    <xf numFmtId="0" fontId="7" fillId="3" borderId="0" xfId="1" applyFont="1" applyFill="1" applyAlignment="1">
      <alignment horizontal="center" vertical="center"/>
    </xf>
    <xf numFmtId="0" fontId="7" fillId="3" borderId="0" xfId="1" applyFont="1" applyFill="1" applyAlignment="1">
      <alignment vertical="center" wrapText="1"/>
    </xf>
    <xf numFmtId="0" fontId="12" fillId="4" borderId="1" xfId="1" applyFont="1" applyFill="1" applyBorder="1" applyAlignment="1">
      <alignment horizontal="center" vertical="center" wrapText="1"/>
    </xf>
    <xf numFmtId="0" fontId="14" fillId="5" borderId="1" xfId="3" applyFont="1" applyFill="1" applyBorder="1" applyAlignment="1">
      <alignment horizontal="center" vertical="center" wrapText="1"/>
    </xf>
    <xf numFmtId="1" fontId="14" fillId="5" borderId="1" xfId="3" applyNumberFormat="1" applyFont="1" applyFill="1" applyBorder="1" applyAlignment="1">
      <alignment horizontal="center" vertical="center" wrapText="1"/>
    </xf>
    <xf numFmtId="0" fontId="12" fillId="4" borderId="1" xfId="1" applyFont="1" applyFill="1" applyBorder="1" applyAlignment="1">
      <alignment vertical="center" wrapText="1"/>
    </xf>
    <xf numFmtId="0" fontId="10" fillId="0" borderId="0" xfId="1" applyFont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1" fontId="10" fillId="0" borderId="1" xfId="1" applyNumberFormat="1" applyFont="1" applyBorder="1" applyAlignment="1">
      <alignment horizontal="center" vertical="center"/>
    </xf>
    <xf numFmtId="0" fontId="15" fillId="0" borderId="0" xfId="1" applyFont="1"/>
    <xf numFmtId="0" fontId="10" fillId="0" borderId="0" xfId="1" applyFont="1" applyAlignment="1">
      <alignment horizontal="center" vertical="center"/>
    </xf>
    <xf numFmtId="1" fontId="10" fillId="3" borderId="1" xfId="1" applyNumberFormat="1" applyFont="1" applyFill="1" applyBorder="1" applyAlignment="1">
      <alignment horizontal="center" vertical="center"/>
    </xf>
    <xf numFmtId="0" fontId="5" fillId="0" borderId="1" xfId="1" applyBorder="1" applyAlignment="1">
      <alignment horizontal="center"/>
    </xf>
    <xf numFmtId="0" fontId="11" fillId="6" borderId="1" xfId="1" applyFont="1" applyFill="1" applyBorder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5" fillId="0" borderId="5" xfId="1" applyBorder="1" applyAlignment="1">
      <alignment wrapText="1"/>
    </xf>
    <xf numFmtId="0" fontId="5" fillId="0" borderId="6" xfId="1" applyBorder="1" applyAlignment="1">
      <alignment wrapText="1"/>
    </xf>
    <xf numFmtId="0" fontId="5" fillId="0" borderId="7" xfId="1" applyBorder="1" applyAlignment="1">
      <alignment wrapText="1"/>
    </xf>
    <xf numFmtId="0" fontId="5" fillId="0" borderId="1" xfId="1" applyBorder="1" applyAlignment="1"/>
    <xf numFmtId="0" fontId="5" fillId="0" borderId="0" xfId="1" applyBorder="1" applyAlignment="1">
      <alignment horizontal="center"/>
    </xf>
    <xf numFmtId="0" fontId="10" fillId="0" borderId="0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5" fillId="0" borderId="0" xfId="1" applyBorder="1" applyAlignment="1"/>
    <xf numFmtId="0" fontId="5" fillId="0" borderId="0" xfId="1" applyBorder="1" applyAlignment="1">
      <alignment wrapText="1"/>
    </xf>
    <xf numFmtId="0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Border="1"/>
    <xf numFmtId="0" fontId="0" fillId="0" borderId="5" xfId="1" applyFont="1" applyBorder="1" applyAlignment="1"/>
    <xf numFmtId="0" fontId="12" fillId="3" borderId="0" xfId="1" applyFont="1" applyFill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1" fillId="0" borderId="0" xfId="0" applyFont="1"/>
    <xf numFmtId="49" fontId="1" fillId="0" borderId="0" xfId="0" applyNumberFormat="1" applyFont="1" applyAlignment="1">
      <alignment horizontal="right"/>
    </xf>
    <xf numFmtId="1" fontId="1" fillId="0" borderId="0" xfId="0" applyNumberFormat="1" applyFont="1"/>
    <xf numFmtId="0" fontId="10" fillId="0" borderId="0" xfId="0" applyFont="1" applyBorder="1" applyAlignment="1">
      <alignment horizontal="center" vertical="center"/>
    </xf>
    <xf numFmtId="0" fontId="1" fillId="0" borderId="0" xfId="0" applyFont="1" applyBorder="1"/>
    <xf numFmtId="0" fontId="1" fillId="0" borderId="1" xfId="0" applyFont="1" applyBorder="1"/>
    <xf numFmtId="1" fontId="1" fillId="0" borderId="1" xfId="0" applyNumberFormat="1" applyFont="1" applyBorder="1"/>
    <xf numFmtId="0" fontId="5" fillId="0" borderId="0" xfId="1" applyBorder="1" applyAlignment="1">
      <alignment horizontal="center" vertical="center"/>
    </xf>
    <xf numFmtId="0" fontId="1" fillId="0" borderId="0" xfId="1" applyFont="1" applyBorder="1" applyAlignment="1">
      <alignment horizontal="center"/>
    </xf>
    <xf numFmtId="0" fontId="5" fillId="0" borderId="0" xfId="1" applyFill="1" applyBorder="1" applyAlignment="1">
      <alignment horizontal="center" vertical="center"/>
    </xf>
    <xf numFmtId="0" fontId="5" fillId="0" borderId="1" xfId="4" applyBorder="1" applyAlignment="1">
      <alignment horizontal="center"/>
    </xf>
    <xf numFmtId="0" fontId="5" fillId="0" borderId="0" xfId="4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11" xfId="0" applyBorder="1"/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1" xfId="0" applyFont="1" applyBorder="1" applyAlignment="1">
      <alignment horizontal="center"/>
    </xf>
    <xf numFmtId="1" fontId="17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164" fontId="17" fillId="0" borderId="1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vertical="center"/>
    </xf>
    <xf numFmtId="164" fontId="18" fillId="0" borderId="0" xfId="0" applyNumberFormat="1" applyFont="1" applyAlignment="1">
      <alignment vertical="center"/>
    </xf>
    <xf numFmtId="0" fontId="0" fillId="0" borderId="5" xfId="0" applyBorder="1"/>
    <xf numFmtId="0" fontId="0" fillId="0" borderId="0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1" fontId="0" fillId="0" borderId="0" xfId="0" applyNumberFormat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1" fontId="0" fillId="0" borderId="1" xfId="0" applyNumberFormat="1" applyBorder="1"/>
    <xf numFmtId="0" fontId="0" fillId="0" borderId="1" xfId="1" applyFont="1" applyBorder="1" applyAlignment="1"/>
    <xf numFmtId="0" fontId="5" fillId="0" borderId="1" xfId="5" applyFont="1" applyFill="1" applyBorder="1" applyAlignment="1">
      <alignment horizontal="center"/>
    </xf>
    <xf numFmtId="0" fontId="5" fillId="0" borderId="1" xfId="5" applyBorder="1" applyAlignment="1">
      <alignment horizontal="center"/>
    </xf>
    <xf numFmtId="0" fontId="5" fillId="0" borderId="1" xfId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0" fillId="0" borderId="0" xfId="1" applyFont="1" applyBorder="1" applyAlignment="1"/>
    <xf numFmtId="0" fontId="4" fillId="0" borderId="5" xfId="0" applyFont="1" applyBorder="1" applyAlignment="1">
      <alignment horizontal="left"/>
    </xf>
    <xf numFmtId="0" fontId="7" fillId="3" borderId="0" xfId="1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4" xfId="0" applyFont="1" applyBorder="1" applyAlignment="1">
      <alignment vertical="top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" fontId="17" fillId="0" borderId="4" xfId="0" applyNumberFormat="1" applyFont="1" applyBorder="1" applyAlignment="1">
      <alignment horizontal="center" vertical="center"/>
    </xf>
    <xf numFmtId="0" fontId="0" fillId="0" borderId="9" xfId="0" applyBorder="1" applyAlignment="1"/>
    <xf numFmtId="0" fontId="0" fillId="0" borderId="0" xfId="0" applyBorder="1" applyAlignment="1"/>
    <xf numFmtId="0" fontId="0" fillId="0" borderId="15" xfId="0" applyBorder="1" applyAlignment="1"/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4" xfId="0" applyNumberFormat="1" applyBorder="1" applyAlignment="1">
      <alignment horizontal="center"/>
    </xf>
    <xf numFmtId="0" fontId="0" fillId="0" borderId="1" xfId="1" applyFont="1" applyBorder="1" applyAlignment="1">
      <alignment wrapText="1"/>
    </xf>
    <xf numFmtId="0" fontId="4" fillId="0" borderId="7" xfId="0" applyFont="1" applyBorder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0" fillId="0" borderId="1" xfId="0" applyNumberFormat="1" applyBorder="1"/>
    <xf numFmtId="1" fontId="6" fillId="0" borderId="0" xfId="0" applyNumberFormat="1" applyFont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0" fillId="0" borderId="2" xfId="0" applyBorder="1"/>
    <xf numFmtId="0" fontId="6" fillId="0" borderId="3" xfId="0" applyFont="1" applyFill="1" applyBorder="1" applyAlignment="1">
      <alignment horizontal="center" vertical="center"/>
    </xf>
    <xf numFmtId="14" fontId="0" fillId="0" borderId="0" xfId="0" applyNumberFormat="1" applyBorder="1"/>
    <xf numFmtId="2" fontId="0" fillId="0" borderId="0" xfId="0" applyNumberFormat="1" applyBorder="1"/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/>
    <xf numFmtId="0" fontId="0" fillId="0" borderId="21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" fontId="6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3" xfId="0" applyFont="1" applyBorder="1" applyAlignment="1">
      <alignment vertical="top"/>
    </xf>
    <xf numFmtId="14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right"/>
    </xf>
    <xf numFmtId="0" fontId="0" fillId="0" borderId="10" xfId="0" applyBorder="1" applyAlignment="1"/>
    <xf numFmtId="0" fontId="0" fillId="0" borderId="13" xfId="0" applyBorder="1" applyAlignment="1"/>
    <xf numFmtId="0" fontId="0" fillId="0" borderId="16" xfId="0" applyBorder="1" applyAlignment="1"/>
    <xf numFmtId="0" fontId="14" fillId="5" borderId="1" xfId="6" applyFont="1" applyFill="1" applyBorder="1" applyAlignment="1">
      <alignment horizontal="center" vertical="center" wrapText="1"/>
    </xf>
    <xf numFmtId="1" fontId="14" fillId="5" borderId="1" xfId="6" applyNumberFormat="1" applyFont="1" applyFill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/>
    </xf>
    <xf numFmtId="1" fontId="19" fillId="0" borderId="22" xfId="0" applyNumberFormat="1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20" fillId="0" borderId="0" xfId="1" applyFont="1"/>
    <xf numFmtId="1" fontId="16" fillId="0" borderId="1" xfId="1" applyNumberFormat="1" applyFont="1" applyBorder="1" applyAlignment="1">
      <alignment horizontal="center" vertical="center"/>
    </xf>
    <xf numFmtId="1" fontId="16" fillId="3" borderId="1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1" fillId="0" borderId="1" xfId="7" applyFont="1" applyBorder="1" applyAlignment="1">
      <alignment horizontal="center" vertical="center"/>
    </xf>
    <xf numFmtId="0" fontId="22" fillId="0" borderId="1" xfId="7" applyFont="1" applyBorder="1" applyAlignment="1">
      <alignment horizontal="center" vertical="center" wrapText="1"/>
    </xf>
    <xf numFmtId="0" fontId="21" fillId="3" borderId="1" xfId="7" applyFont="1" applyFill="1" applyBorder="1" applyAlignment="1">
      <alignment horizontal="center" vertical="center"/>
    </xf>
    <xf numFmtId="0" fontId="21" fillId="0" borderId="1" xfId="7" applyFont="1" applyBorder="1" applyAlignment="1">
      <alignment horizontal="center" vertical="center" wrapText="1"/>
    </xf>
    <xf numFmtId="0" fontId="25" fillId="7" borderId="23" xfId="8" applyFont="1" applyFill="1" applyBorder="1" applyAlignment="1">
      <alignment vertical="center"/>
    </xf>
    <xf numFmtId="0" fontId="25" fillId="7" borderId="24" xfId="8" applyFont="1" applyFill="1" applyBorder="1" applyAlignment="1">
      <alignment vertical="center" wrapText="1"/>
    </xf>
    <xf numFmtId="0" fontId="25" fillId="7" borderId="1" xfId="8" applyFont="1" applyFill="1" applyBorder="1" applyAlignment="1">
      <alignment vertical="center"/>
    </xf>
    <xf numFmtId="0" fontId="22" fillId="0" borderId="26" xfId="0" applyFont="1" applyBorder="1" applyAlignment="1">
      <alignment vertical="center"/>
    </xf>
    <xf numFmtId="0" fontId="22" fillId="0" borderId="18" xfId="0" applyFont="1" applyBorder="1" applyAlignment="1">
      <alignment vertical="center"/>
    </xf>
    <xf numFmtId="0" fontId="22" fillId="0" borderId="19" xfId="0" applyFont="1" applyBorder="1" applyAlignment="1">
      <alignment vertical="center"/>
    </xf>
    <xf numFmtId="0" fontId="22" fillId="0" borderId="21" xfId="0" applyFont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22" fillId="0" borderId="27" xfId="0" applyFont="1" applyBorder="1" applyAlignment="1">
      <alignment vertical="center"/>
    </xf>
    <xf numFmtId="0" fontId="22" fillId="0" borderId="17" xfId="0" applyFont="1" applyBorder="1" applyAlignment="1">
      <alignment vertical="center"/>
    </xf>
    <xf numFmtId="0" fontId="25" fillId="7" borderId="20" xfId="8" applyFont="1" applyFill="1" applyBorder="1" applyAlignment="1">
      <alignment vertical="center"/>
    </xf>
    <xf numFmtId="0" fontId="25" fillId="7" borderId="28" xfId="8" applyFont="1" applyFill="1" applyBorder="1" applyAlignment="1">
      <alignment vertical="center" wrapText="1"/>
    </xf>
    <xf numFmtId="0" fontId="25" fillId="7" borderId="26" xfId="8" applyFont="1" applyFill="1" applyBorder="1" applyAlignment="1">
      <alignment horizontal="center" vertical="center" wrapText="1"/>
    </xf>
    <xf numFmtId="0" fontId="25" fillId="7" borderId="29" xfId="8" applyFont="1" applyFill="1" applyBorder="1" applyAlignment="1">
      <alignment horizontal="center" vertical="center" wrapText="1"/>
    </xf>
    <xf numFmtId="0" fontId="25" fillId="7" borderId="18" xfId="8" applyFont="1" applyFill="1" applyBorder="1" applyAlignment="1">
      <alignment horizontal="center" vertical="center" wrapText="1"/>
    </xf>
    <xf numFmtId="0" fontId="25" fillId="4" borderId="19" xfId="8" applyFont="1" applyFill="1" applyBorder="1" applyAlignment="1">
      <alignment horizontal="center" vertical="center" wrapText="1"/>
    </xf>
    <xf numFmtId="0" fontId="25" fillId="4" borderId="11" xfId="8" applyFont="1" applyFill="1" applyBorder="1" applyAlignment="1">
      <alignment horizontal="center" vertical="center" wrapText="1"/>
    </xf>
    <xf numFmtId="0" fontId="25" fillId="7" borderId="17" xfId="8" applyFont="1" applyFill="1" applyBorder="1" applyAlignment="1">
      <alignment horizontal="center" vertical="center" wrapText="1"/>
    </xf>
    <xf numFmtId="0" fontId="25" fillId="7" borderId="30" xfId="8" applyFont="1" applyFill="1" applyBorder="1" applyAlignment="1">
      <alignment horizontal="center" vertical="center" wrapText="1"/>
    </xf>
    <xf numFmtId="0" fontId="26" fillId="0" borderId="1" xfId="8" applyFont="1" applyBorder="1" applyAlignment="1">
      <alignment horizontal="center" vertical="center"/>
    </xf>
    <xf numFmtId="0" fontId="26" fillId="0" borderId="1" xfId="8" applyFont="1" applyBorder="1" applyAlignment="1">
      <alignment horizontal="left" vertical="center"/>
    </xf>
    <xf numFmtId="43" fontId="27" fillId="0" borderId="1" xfId="8" applyNumberFormat="1" applyFont="1" applyBorder="1" applyAlignment="1">
      <alignment horizontal="center" vertical="center"/>
    </xf>
    <xf numFmtId="43" fontId="27" fillId="0" borderId="1" xfId="8" applyNumberFormat="1" applyFont="1" applyBorder="1" applyAlignment="1">
      <alignment vertical="center"/>
    </xf>
    <xf numFmtId="43" fontId="5" fillId="0" borderId="1" xfId="1" applyNumberFormat="1" applyBorder="1" applyAlignment="1">
      <alignment vertical="center"/>
    </xf>
    <xf numFmtId="165" fontId="26" fillId="4" borderId="31" xfId="8" applyNumberFormat="1" applyFont="1" applyFill="1" applyBorder="1" applyAlignment="1">
      <alignment vertical="center"/>
    </xf>
    <xf numFmtId="165" fontId="26" fillId="0" borderId="32" xfId="8" applyNumberFormat="1" applyFont="1" applyBorder="1" applyAlignment="1">
      <alignment vertical="center"/>
    </xf>
    <xf numFmtId="43" fontId="26" fillId="0" borderId="4" xfId="8" applyNumberFormat="1" applyFont="1" applyBorder="1" applyAlignment="1">
      <alignment vertical="center"/>
    </xf>
    <xf numFmtId="43" fontId="27" fillId="0" borderId="5" xfId="8" applyNumberFormat="1" applyFont="1" applyBorder="1" applyAlignment="1">
      <alignment vertical="center"/>
    </xf>
    <xf numFmtId="165" fontId="28" fillId="0" borderId="1" xfId="8" applyNumberFormat="1" applyFont="1" applyBorder="1" applyAlignment="1">
      <alignment vertical="center"/>
    </xf>
    <xf numFmtId="165" fontId="26" fillId="0" borderId="4" xfId="8" applyNumberFormat="1" applyFont="1" applyBorder="1" applyAlignment="1">
      <alignment vertical="center"/>
    </xf>
    <xf numFmtId="165" fontId="26" fillId="0" borderId="33" xfId="8" applyNumberFormat="1" applyFont="1" applyBorder="1" applyAlignment="1">
      <alignment vertical="center"/>
    </xf>
    <xf numFmtId="165" fontId="26" fillId="0" borderId="1" xfId="8" applyNumberFormat="1" applyFont="1" applyBorder="1" applyAlignment="1">
      <alignment vertical="center"/>
    </xf>
    <xf numFmtId="165" fontId="29" fillId="0" borderId="1" xfId="8" applyNumberFormat="1" applyFont="1" applyBorder="1" applyAlignment="1">
      <alignment vertical="center"/>
    </xf>
    <xf numFmtId="165" fontId="26" fillId="4" borderId="6" xfId="8" applyNumberFormat="1" applyFont="1" applyFill="1" applyBorder="1" applyAlignment="1">
      <alignment vertical="center"/>
    </xf>
    <xf numFmtId="41" fontId="26" fillId="0" borderId="5" xfId="8" applyNumberFormat="1" applyFont="1" applyBorder="1" applyAlignment="1">
      <alignment horizontal="center" vertical="center"/>
    </xf>
    <xf numFmtId="43" fontId="29" fillId="3" borderId="1" xfId="8" applyNumberFormat="1" applyFont="1" applyFill="1" applyBorder="1" applyAlignment="1">
      <alignment vertical="center"/>
    </xf>
    <xf numFmtId="0" fontId="30" fillId="8" borderId="5" xfId="8" applyFont="1" applyFill="1" applyBorder="1" applyAlignment="1">
      <alignment vertical="center"/>
    </xf>
    <xf numFmtId="0" fontId="30" fillId="8" borderId="7" xfId="8" applyFont="1" applyFill="1" applyBorder="1" applyAlignment="1">
      <alignment vertical="center"/>
    </xf>
    <xf numFmtId="165" fontId="26" fillId="8" borderId="5" xfId="8" applyNumberFormat="1" applyFont="1" applyFill="1" applyBorder="1" applyAlignment="1">
      <alignment horizontal="center" vertical="center"/>
    </xf>
    <xf numFmtId="165" fontId="29" fillId="8" borderId="5" xfId="8" applyNumberFormat="1" applyFont="1" applyFill="1" applyBorder="1" applyAlignment="1">
      <alignment horizontal="center" vertical="center"/>
    </xf>
    <xf numFmtId="165" fontId="29" fillId="0" borderId="1" xfId="8" applyNumberFormat="1" applyFont="1" applyBorder="1" applyAlignment="1">
      <alignment horizontal="center" vertical="center"/>
    </xf>
    <xf numFmtId="165" fontId="26" fillId="4" borderId="34" xfId="8" applyNumberFormat="1" applyFont="1" applyFill="1" applyBorder="1" applyAlignment="1">
      <alignment horizontal="center" vertical="center"/>
    </xf>
    <xf numFmtId="165" fontId="26" fillId="8" borderId="35" xfId="8" applyNumberFormat="1" applyFont="1" applyFill="1" applyBorder="1" applyAlignment="1">
      <alignment horizontal="center" vertical="center"/>
    </xf>
    <xf numFmtId="165" fontId="30" fillId="4" borderId="34" xfId="8" applyNumberFormat="1" applyFont="1" applyFill="1" applyBorder="1" applyAlignment="1">
      <alignment horizontal="center" vertical="center"/>
    </xf>
    <xf numFmtId="165" fontId="26" fillId="4" borderId="1" xfId="8" applyNumberFormat="1" applyFont="1" applyFill="1" applyBorder="1" applyAlignment="1">
      <alignment horizontal="center" vertical="center"/>
    </xf>
    <xf numFmtId="165" fontId="26" fillId="8" borderId="36" xfId="8" applyNumberFormat="1" applyFont="1" applyFill="1" applyBorder="1" applyAlignment="1">
      <alignment horizontal="center" vertical="center"/>
    </xf>
    <xf numFmtId="165" fontId="26" fillId="4" borderId="37" xfId="8" applyNumberFormat="1" applyFont="1" applyFill="1" applyBorder="1" applyAlignment="1">
      <alignment horizontal="center" vertical="center"/>
    </xf>
    <xf numFmtId="165" fontId="30" fillId="8" borderId="35" xfId="8" applyNumberFormat="1" applyFont="1" applyFill="1" applyBorder="1" applyAlignment="1">
      <alignment horizontal="center" vertical="center"/>
    </xf>
    <xf numFmtId="165" fontId="30" fillId="8" borderId="36" xfId="8" applyNumberFormat="1" applyFont="1" applyFill="1" applyBorder="1" applyAlignment="1">
      <alignment horizontal="center" vertical="center"/>
    </xf>
    <xf numFmtId="0" fontId="25" fillId="0" borderId="0" xfId="8" applyFont="1" applyAlignment="1">
      <alignment horizontal="right" vertical="center"/>
    </xf>
    <xf numFmtId="165" fontId="29" fillId="0" borderId="0" xfId="8" applyNumberFormat="1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32" fillId="0" borderId="23" xfId="0" applyFont="1" applyBorder="1"/>
    <xf numFmtId="0" fontId="32" fillId="0" borderId="25" xfId="0" applyFont="1" applyBorder="1"/>
    <xf numFmtId="0" fontId="32" fillId="0" borderId="38" xfId="0" applyFont="1" applyBorder="1"/>
    <xf numFmtId="0" fontId="32" fillId="0" borderId="39" xfId="0" applyFont="1" applyBorder="1"/>
    <xf numFmtId="0" fontId="32" fillId="0" borderId="20" xfId="0" applyFont="1" applyBorder="1"/>
    <xf numFmtId="0" fontId="32" fillId="0" borderId="40" xfId="0" applyFont="1" applyBorder="1"/>
    <xf numFmtId="0" fontId="4" fillId="0" borderId="1" xfId="0" applyFont="1" applyBorder="1" applyAlignment="1">
      <alignment horizontal="center" wrapText="1"/>
    </xf>
    <xf numFmtId="1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4" fillId="0" borderId="1" xfId="0" applyFont="1" applyBorder="1"/>
    <xf numFmtId="0" fontId="34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/>
    </xf>
    <xf numFmtId="14" fontId="34" fillId="0" borderId="1" xfId="0" applyNumberFormat="1" applyFont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" fontId="35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7" fillId="0" borderId="1" xfId="0" applyFont="1" applyBorder="1" applyAlignment="1">
      <alignment horizontal="left" vertical="center"/>
    </xf>
    <xf numFmtId="1" fontId="37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left" vertical="center"/>
    </xf>
    <xf numFmtId="1" fontId="39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43" fillId="0" borderId="1" xfId="3" applyFont="1" applyBorder="1" applyAlignment="1">
      <alignment horizontal="center"/>
    </xf>
    <xf numFmtId="0" fontId="42" fillId="0" borderId="1" xfId="3" applyFont="1" applyBorder="1" applyAlignment="1">
      <alignment horizontal="center"/>
    </xf>
    <xf numFmtId="1" fontId="42" fillId="0" borderId="1" xfId="3" applyNumberFormat="1" applyFont="1" applyBorder="1" applyAlignment="1">
      <alignment horizontal="center"/>
    </xf>
    <xf numFmtId="0" fontId="43" fillId="10" borderId="1" xfId="3" applyFont="1" applyFill="1" applyBorder="1" applyAlignment="1">
      <alignment horizontal="center"/>
    </xf>
    <xf numFmtId="1" fontId="43" fillId="0" borderId="1" xfId="3" applyNumberFormat="1" applyFont="1" applyBorder="1" applyAlignment="1">
      <alignment horizontal="center"/>
    </xf>
    <xf numFmtId="0" fontId="42" fillId="10" borderId="1" xfId="3" applyFont="1" applyFill="1" applyBorder="1" applyAlignment="1">
      <alignment horizontal="center"/>
    </xf>
    <xf numFmtId="0" fontId="44" fillId="9" borderId="1" xfId="3" applyFont="1" applyFill="1" applyBorder="1" applyAlignment="1">
      <alignment horizontal="center" vertical="center" wrapText="1"/>
    </xf>
    <xf numFmtId="0" fontId="45" fillId="9" borderId="1" xfId="3" applyFont="1" applyFill="1" applyBorder="1" applyAlignment="1">
      <alignment horizontal="center" vertical="center" wrapText="1"/>
    </xf>
    <xf numFmtId="1" fontId="45" fillId="9" borderId="1" xfId="3" applyNumberFormat="1" applyFont="1" applyFill="1" applyBorder="1" applyAlignment="1">
      <alignment horizontal="center" vertical="center" wrapText="1"/>
    </xf>
    <xf numFmtId="170" fontId="42" fillId="0" borderId="1" xfId="3" applyNumberFormat="1" applyFont="1" applyBorder="1" applyAlignment="1">
      <alignment horizontal="center"/>
    </xf>
    <xf numFmtId="0" fontId="43" fillId="0" borderId="1" xfId="3" applyFont="1" applyFill="1" applyBorder="1" applyAlignment="1">
      <alignment horizontal="center"/>
    </xf>
    <xf numFmtId="0" fontId="21" fillId="0" borderId="1" xfId="7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23" fillId="0" borderId="23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1" fontId="31" fillId="0" borderId="0" xfId="2" applyNumberFormat="1" applyFont="1" applyAlignment="1">
      <alignment horizontal="center" vertical="center" wrapText="1"/>
    </xf>
    <xf numFmtId="0" fontId="21" fillId="0" borderId="1" xfId="7" applyFont="1" applyBorder="1" applyAlignment="1">
      <alignment horizontal="center"/>
    </xf>
    <xf numFmtId="0" fontId="21" fillId="0" borderId="1" xfId="7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1" fontId="0" fillId="0" borderId="5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5" xfId="1" applyFont="1" applyBorder="1" applyAlignment="1">
      <alignment horizontal="left"/>
    </xf>
    <xf numFmtId="0" fontId="6" fillId="0" borderId="6" xfId="1" applyFont="1" applyBorder="1" applyAlignment="1">
      <alignment horizontal="left"/>
    </xf>
    <xf numFmtId="0" fontId="6" fillId="0" borderId="7" xfId="1" applyFont="1" applyBorder="1" applyAlignment="1">
      <alignment horizontal="left"/>
    </xf>
    <xf numFmtId="0" fontId="5" fillId="0" borderId="5" xfId="1" applyBorder="1" applyAlignment="1">
      <alignment horizontal="center"/>
    </xf>
    <xf numFmtId="0" fontId="5" fillId="0" borderId="7" xfId="1" applyBorder="1" applyAlignment="1">
      <alignment horizontal="center"/>
    </xf>
    <xf numFmtId="0" fontId="5" fillId="0" borderId="5" xfId="1" applyBorder="1" applyAlignment="1">
      <alignment horizontal="left"/>
    </xf>
    <xf numFmtId="0" fontId="5" fillId="0" borderId="7" xfId="1" applyBorder="1" applyAlignment="1">
      <alignment horizontal="left"/>
    </xf>
    <xf numFmtId="0" fontId="6" fillId="0" borderId="5" xfId="1" applyFont="1" applyBorder="1" applyAlignment="1">
      <alignment horizontal="left" wrapText="1"/>
    </xf>
    <xf numFmtId="0" fontId="6" fillId="0" borderId="6" xfId="1" applyFont="1" applyBorder="1" applyAlignment="1">
      <alignment horizontal="left" wrapText="1"/>
    </xf>
    <xf numFmtId="0" fontId="6" fillId="0" borderId="7" xfId="1" applyFont="1" applyBorder="1" applyAlignment="1">
      <alignment horizontal="left" wrapText="1"/>
    </xf>
    <xf numFmtId="0" fontId="5" fillId="0" borderId="5" xfId="1" applyBorder="1" applyAlignment="1">
      <alignment horizontal="left" wrapText="1"/>
    </xf>
    <xf numFmtId="0" fontId="5" fillId="0" borderId="7" xfId="1" applyBorder="1" applyAlignment="1">
      <alignment horizontal="left" wrapText="1"/>
    </xf>
    <xf numFmtId="0" fontId="16" fillId="0" borderId="5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1" fillId="3" borderId="0" xfId="1" applyFont="1" applyFill="1" applyAlignment="1">
      <alignment horizontal="left" vertical="center"/>
    </xf>
    <xf numFmtId="0" fontId="10" fillId="3" borderId="0" xfId="1" applyFont="1" applyFill="1" applyAlignment="1">
      <alignment horizontal="left" vertical="center"/>
    </xf>
    <xf numFmtId="0" fontId="11" fillId="3" borderId="0" xfId="1" applyFont="1" applyFill="1" applyAlignment="1">
      <alignment horizontal="left" vertical="center" wrapText="1"/>
    </xf>
    <xf numFmtId="0" fontId="11" fillId="3" borderId="0" xfId="2" applyFont="1" applyFill="1" applyAlignment="1">
      <alignment horizontal="left" vertic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33" fillId="0" borderId="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7" fillId="3" borderId="0" xfId="1" applyFont="1" applyFill="1" applyAlignment="1">
      <alignment horizontal="center" vertical="center"/>
    </xf>
    <xf numFmtId="0" fontId="0" fillId="0" borderId="0" xfId="0" applyNumberFormat="1" applyAlignment="1">
      <alignment horizontal="center"/>
    </xf>
    <xf numFmtId="0" fontId="5" fillId="0" borderId="0" xfId="1" applyBorder="1" applyAlignment="1">
      <alignment horizontal="left"/>
    </xf>
    <xf numFmtId="0" fontId="5" fillId="0" borderId="0" xfId="1" applyBorder="1" applyAlignment="1">
      <alignment horizontal="left" wrapText="1"/>
    </xf>
    <xf numFmtId="0" fontId="11" fillId="6" borderId="1" xfId="1" applyFont="1" applyFill="1" applyBorder="1" applyAlignment="1">
      <alignment horizontal="center" vertical="center"/>
    </xf>
    <xf numFmtId="0" fontId="5" fillId="0" borderId="0" xfId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5" xfId="1" applyFont="1" applyBorder="1" applyAlignment="1">
      <alignment horizontal="left" wrapText="1"/>
    </xf>
    <xf numFmtId="0" fontId="0" fillId="0" borderId="7" xfId="1" applyFont="1" applyBorder="1" applyAlignment="1">
      <alignment horizontal="left" wrapText="1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6" fillId="0" borderId="1" xfId="1" applyFont="1" applyBorder="1" applyAlignment="1">
      <alignment horizontal="left"/>
    </xf>
    <xf numFmtId="0" fontId="6" fillId="0" borderId="1" xfId="1" applyFont="1" applyBorder="1" applyAlignment="1">
      <alignment horizontal="left" wrapText="1"/>
    </xf>
    <xf numFmtId="0" fontId="5" fillId="0" borderId="1" xfId="1" applyBorder="1" applyAlignment="1">
      <alignment horizontal="left"/>
    </xf>
    <xf numFmtId="0" fontId="0" fillId="0" borderId="1" xfId="1" applyFont="1" applyBorder="1" applyAlignment="1">
      <alignment horizontal="left" wrapText="1"/>
    </xf>
    <xf numFmtId="0" fontId="5" fillId="0" borderId="6" xfId="1" applyBorder="1" applyAlignment="1">
      <alignment horizontal="left"/>
    </xf>
    <xf numFmtId="0" fontId="5" fillId="0" borderId="5" xfId="1" applyBorder="1" applyAlignment="1">
      <alignment horizontal="center" wrapText="1"/>
    </xf>
    <xf numFmtId="0" fontId="5" fillId="0" borderId="6" xfId="1" applyBorder="1" applyAlignment="1">
      <alignment horizontal="center" wrapText="1"/>
    </xf>
    <xf numFmtId="0" fontId="5" fillId="0" borderId="7" xfId="1" applyBorder="1" applyAlignment="1">
      <alignment horizontal="center" wrapText="1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5" fillId="0" borderId="6" xfId="1" applyBorder="1" applyAlignment="1">
      <alignment horizontal="left" wrapText="1"/>
    </xf>
    <xf numFmtId="0" fontId="0" fillId="0" borderId="0" xfId="1" applyFont="1" applyBorder="1" applyAlignment="1">
      <alignment horizontal="left" wrapText="1"/>
    </xf>
    <xf numFmtId="0" fontId="0" fillId="0" borderId="5" xfId="1" applyFont="1" applyBorder="1" applyAlignment="1">
      <alignment horizontal="left"/>
    </xf>
    <xf numFmtId="0" fontId="0" fillId="0" borderId="7" xfId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1" applyFont="1" applyBorder="1" applyAlignment="1">
      <alignment horizontal="left"/>
    </xf>
    <xf numFmtId="0" fontId="1" fillId="0" borderId="1" xfId="1" applyFont="1" applyBorder="1" applyAlignment="1">
      <alignment horizontal="left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" fontId="4" fillId="0" borderId="0" xfId="0" applyNumberFormat="1" applyFont="1" applyAlignment="1">
      <alignment horizontal="center"/>
    </xf>
    <xf numFmtId="0" fontId="21" fillId="0" borderId="28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40" xfId="0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36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1" fontId="21" fillId="0" borderId="0" xfId="0" applyNumberFormat="1" applyFont="1" applyAlignment="1">
      <alignment horizontal="center"/>
    </xf>
  </cellXfs>
  <cellStyles count="48">
    <cellStyle name="Comma 2" xfId="10" xr:uid="{00000000-0005-0000-0000-000000000000}"/>
    <cellStyle name="Comma 2 2" xfId="11" xr:uid="{00000000-0005-0000-0000-000001000000}"/>
    <cellStyle name="Comma 2 3" xfId="44" xr:uid="{00000000-0005-0000-0000-000002000000}"/>
    <cellStyle name="Comma 3" xfId="12" xr:uid="{00000000-0005-0000-0000-000003000000}"/>
    <cellStyle name="Comma 3 2" xfId="13" xr:uid="{00000000-0005-0000-0000-000004000000}"/>
    <cellStyle name="Comma 3 2 2" xfId="45" xr:uid="{00000000-0005-0000-0000-000005000000}"/>
    <cellStyle name="Comma 4" xfId="14" xr:uid="{00000000-0005-0000-0000-000006000000}"/>
    <cellStyle name="Comma 4 2" xfId="46" xr:uid="{00000000-0005-0000-0000-000007000000}"/>
    <cellStyle name="Comma 5" xfId="47" xr:uid="{00000000-0005-0000-0000-000008000000}"/>
    <cellStyle name="Comma 6" xfId="43" xr:uid="{00000000-0005-0000-0000-000009000000}"/>
    <cellStyle name="Normal" xfId="0" builtinId="0"/>
    <cellStyle name="Normal 10" xfId="3" xr:uid="{00000000-0005-0000-0000-00000B000000}"/>
    <cellStyle name="Normal 10 2" xfId="6" xr:uid="{00000000-0005-0000-0000-00000C000000}"/>
    <cellStyle name="Normal 104 2" xfId="15" xr:uid="{00000000-0005-0000-0000-00000D000000}"/>
    <cellStyle name="Normal 143" xfId="16" xr:uid="{00000000-0005-0000-0000-00000E000000}"/>
    <cellStyle name="Normal 145" xfId="17" xr:uid="{00000000-0005-0000-0000-00000F000000}"/>
    <cellStyle name="Normal 147" xfId="18" xr:uid="{00000000-0005-0000-0000-000010000000}"/>
    <cellStyle name="Normal 18" xfId="19" xr:uid="{00000000-0005-0000-0000-000011000000}"/>
    <cellStyle name="Normal 2" xfId="1" xr:uid="{00000000-0005-0000-0000-000012000000}"/>
    <cellStyle name="Normal 2 10" xfId="21" xr:uid="{00000000-0005-0000-0000-000013000000}"/>
    <cellStyle name="Normal 2 11" xfId="20" xr:uid="{00000000-0005-0000-0000-000014000000}"/>
    <cellStyle name="Normal 2 2" xfId="7" xr:uid="{00000000-0005-0000-0000-000015000000}"/>
    <cellStyle name="Normal 2 2 2" xfId="22" xr:uid="{00000000-0005-0000-0000-000016000000}"/>
    <cellStyle name="Normal 2 3" xfId="4" xr:uid="{00000000-0005-0000-0000-000017000000}"/>
    <cellStyle name="Normal 2 3 2" xfId="24" xr:uid="{00000000-0005-0000-0000-000018000000}"/>
    <cellStyle name="Normal 2 3 3" xfId="23" xr:uid="{00000000-0005-0000-0000-000019000000}"/>
    <cellStyle name="Normal 2 4" xfId="25" xr:uid="{00000000-0005-0000-0000-00001A000000}"/>
    <cellStyle name="Normal 2 4 2" xfId="26" xr:uid="{00000000-0005-0000-0000-00001B000000}"/>
    <cellStyle name="Normal 2 5" xfId="27" xr:uid="{00000000-0005-0000-0000-00001C000000}"/>
    <cellStyle name="Normal 2 6" xfId="28" xr:uid="{00000000-0005-0000-0000-00001D000000}"/>
    <cellStyle name="Normal 2 7" xfId="29" xr:uid="{00000000-0005-0000-0000-00001E000000}"/>
    <cellStyle name="Normal 2 8" xfId="30" xr:uid="{00000000-0005-0000-0000-00001F000000}"/>
    <cellStyle name="Normal 2 9" xfId="31" xr:uid="{00000000-0005-0000-0000-000020000000}"/>
    <cellStyle name="Normal 3" xfId="32" xr:uid="{00000000-0005-0000-0000-000021000000}"/>
    <cellStyle name="Normal 3 2" xfId="5" xr:uid="{00000000-0005-0000-0000-000022000000}"/>
    <cellStyle name="Normal 3 2 2" xfId="33" xr:uid="{00000000-0005-0000-0000-000023000000}"/>
    <cellStyle name="Normal 4" xfId="2" xr:uid="{00000000-0005-0000-0000-000024000000}"/>
    <cellStyle name="Normal 4 2" xfId="9" xr:uid="{00000000-0005-0000-0000-000025000000}"/>
    <cellStyle name="Normal 4 2 2" xfId="34" xr:uid="{00000000-0005-0000-0000-000026000000}"/>
    <cellStyle name="Normal 5" xfId="35" xr:uid="{00000000-0005-0000-0000-000027000000}"/>
    <cellStyle name="Normal 5 2" xfId="36" xr:uid="{00000000-0005-0000-0000-000028000000}"/>
    <cellStyle name="Normal 6" xfId="37" xr:uid="{00000000-0005-0000-0000-000029000000}"/>
    <cellStyle name="Normal 6 2" xfId="38" xr:uid="{00000000-0005-0000-0000-00002A000000}"/>
    <cellStyle name="Normal 7" xfId="39" xr:uid="{00000000-0005-0000-0000-00002B000000}"/>
    <cellStyle name="Normal 8" xfId="40" xr:uid="{00000000-0005-0000-0000-00002C000000}"/>
    <cellStyle name="Normal 8 2" xfId="41" xr:uid="{00000000-0005-0000-0000-00002D000000}"/>
    <cellStyle name="Normal 9" xfId="8" xr:uid="{00000000-0005-0000-0000-00002E000000}"/>
    <cellStyle name="Percent 2" xfId="42" xr:uid="{00000000-0005-0000-0000-00002F000000}"/>
  </cellStyles>
  <dxfs count="10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1015485</xdr:colOff>
      <xdr:row>257</xdr:row>
      <xdr:rowOff>0</xdr:rowOff>
    </xdr:from>
    <xdr:ext cx="9826" cy="736701"/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655285" y="49291875"/>
          <a:ext cx="9826" cy="736701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457199</xdr:colOff>
      <xdr:row>1</xdr:row>
      <xdr:rowOff>0</xdr:rowOff>
    </xdr:from>
    <xdr:to>
      <xdr:col>6</xdr:col>
      <xdr:colOff>1181101</xdr:colOff>
      <xdr:row>5</xdr:row>
      <xdr:rowOff>47625</xdr:rowOff>
    </xdr:to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782174" y="0"/>
          <a:ext cx="723902" cy="819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7</xdr:col>
      <xdr:colOff>723901</xdr:colOff>
      <xdr:row>4</xdr:row>
      <xdr:rowOff>19050</xdr:rowOff>
    </xdr:to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43949" y="0"/>
          <a:ext cx="723901" cy="7810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87086</xdr:rowOff>
    </xdr:from>
    <xdr:to>
      <xdr:col>8</xdr:col>
      <xdr:colOff>1087870</xdr:colOff>
      <xdr:row>6</xdr:row>
      <xdr:rowOff>182608</xdr:rowOff>
    </xdr:to>
    <xdr:pic>
      <xdr:nvPicPr>
        <xdr:cNvPr id="3" name="Picture 2" descr="492px-Power-Mech-Projects-Limited_copy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87086"/>
          <a:ext cx="1087870" cy="1238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87086</xdr:rowOff>
    </xdr:from>
    <xdr:to>
      <xdr:col>9</xdr:col>
      <xdr:colOff>478270</xdr:colOff>
      <xdr:row>14</xdr:row>
      <xdr:rowOff>20683</xdr:rowOff>
    </xdr:to>
    <xdr:pic>
      <xdr:nvPicPr>
        <xdr:cNvPr id="2" name="Picture 1" descr="492px-Power-Mech-Projects-Limited_copy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830050" y="87086"/>
          <a:ext cx="1087870" cy="2457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104774</xdr:colOff>
      <xdr:row>0</xdr:row>
      <xdr:rowOff>0</xdr:rowOff>
    </xdr:from>
    <xdr:to>
      <xdr:col>11</xdr:col>
      <xdr:colOff>828675</xdr:colOff>
      <xdr:row>4</xdr:row>
      <xdr:rowOff>66675</xdr:rowOff>
    </xdr:to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91874" y="0"/>
          <a:ext cx="723901" cy="10668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104774</xdr:colOff>
      <xdr:row>0</xdr:row>
      <xdr:rowOff>1</xdr:rowOff>
    </xdr:from>
    <xdr:to>
      <xdr:col>11</xdr:col>
      <xdr:colOff>1038225</xdr:colOff>
      <xdr:row>3</xdr:row>
      <xdr:rowOff>725444</xdr:rowOff>
    </xdr:to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048999" y="1"/>
          <a:ext cx="933451" cy="13255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104774</xdr:colOff>
      <xdr:row>0</xdr:row>
      <xdr:rowOff>1</xdr:rowOff>
    </xdr:from>
    <xdr:to>
      <xdr:col>12</xdr:col>
      <xdr:colOff>428625</xdr:colOff>
      <xdr:row>6</xdr:row>
      <xdr:rowOff>182519</xdr:rowOff>
    </xdr:to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039099" y="1"/>
          <a:ext cx="933451" cy="132551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104774</xdr:colOff>
      <xdr:row>0</xdr:row>
      <xdr:rowOff>1</xdr:rowOff>
    </xdr:from>
    <xdr:to>
      <xdr:col>12</xdr:col>
      <xdr:colOff>428625</xdr:colOff>
      <xdr:row>11</xdr:row>
      <xdr:rowOff>68219</xdr:rowOff>
    </xdr:to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87124" y="1"/>
          <a:ext cx="933451" cy="216371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457199</xdr:colOff>
      <xdr:row>0</xdr:row>
      <xdr:rowOff>0</xdr:rowOff>
    </xdr:from>
    <xdr:to>
      <xdr:col>8</xdr:col>
      <xdr:colOff>1181101</xdr:colOff>
      <xdr:row>3</xdr:row>
      <xdr:rowOff>219075</xdr:rowOff>
    </xdr:to>
    <xdr:pic>
      <xdr:nvPicPr>
        <xdr:cNvPr id="2" name="Picture 1" descr="Power Mech Symble.jp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592424" y="0"/>
          <a:ext cx="723902" cy="781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RA-18%20Tanish%20Projects%20Oct'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 inv (2)"/>
      <sheetName val="new inv"/>
      <sheetName val="TAX Invoice  "/>
      <sheetName val="SAP"/>
      <sheetName val="Abstract "/>
      <sheetName val="WQ Vs Exe-OLD"/>
      <sheetName val="Sheet1"/>
      <sheetName val="Restoration_Makaipur"/>
      <sheetName val="WO vs Exe-NEW"/>
      <sheetName val="WO vs Exe-hdd"/>
      <sheetName val="Makaipur_JMR"/>
      <sheetName val="Dehridigar"/>
      <sheetName val="Mandah &amp; Bojhi"/>
      <sheetName val="Aurangabad_Resto"/>
      <sheetName val="Aurangabad"/>
      <sheetName val="Rampur Vavli"/>
      <sheetName val="Harnahar"/>
      <sheetName val="Khairapure Chaimi"/>
      <sheetName val="madhura"/>
      <sheetName val="Barhupur_Rest"/>
      <sheetName val="Madhura Rani_Resto"/>
      <sheetName val="Barhupur"/>
      <sheetName val="Basupur"/>
      <sheetName val="Bansupur Barista_Resto"/>
      <sheetName val="Basupur_FHTC"/>
      <sheetName val="Katka"/>
      <sheetName val="Katka_Resto"/>
      <sheetName val="Katka_FHTC"/>
      <sheetName val="FHTCs_Makaipur"/>
      <sheetName val="HT_Makaipur"/>
      <sheetName val="Basauli"/>
      <sheetName val="HT_Bassauli"/>
      <sheetName val="site"/>
      <sheetName val="FHTC_Basuli"/>
      <sheetName val="Purebhika(mang)"/>
      <sheetName val="HT_Purebika"/>
      <sheetName val="Restoration_Purebhika"/>
      <sheetName val="Purebikha_FHTC"/>
      <sheetName val="Purebhika_Valvefixing"/>
      <sheetName val="Parsani (Patti)"/>
      <sheetName val="HT_Parasani"/>
      <sheetName val="Parsani_Restoration"/>
      <sheetName val="Parsani_FHTC"/>
      <sheetName val="S &amp; katka"/>
      <sheetName val="S &amp; Katka_FHTC"/>
      <sheetName val="Reconsilation Statement AB "/>
    </sheetNames>
    <sheetDataSet>
      <sheetData sheetId="0"/>
      <sheetData sheetId="1"/>
      <sheetData sheetId="2"/>
      <sheetData sheetId="3"/>
      <sheetData sheetId="4">
        <row r="4">
          <cell r="C4" t="str">
            <v>Name of the Contractor  : 210109_Tanish Project Company</v>
          </cell>
          <cell r="D4"/>
          <cell r="E4"/>
          <cell r="F4"/>
          <cell r="G4"/>
          <cell r="H4"/>
          <cell r="I4"/>
          <cell r="J4"/>
          <cell r="K4"/>
          <cell r="L4"/>
          <cell r="M4"/>
          <cell r="N4"/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hyperlink" Target="http://sl.no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273"/>
  <sheetViews>
    <sheetView topLeftCell="A244" workbookViewId="0">
      <selection activeCell="H10" sqref="H10"/>
    </sheetView>
  </sheetViews>
  <sheetFormatPr defaultRowHeight="15"/>
  <cols>
    <col min="2" max="2" width="13.7109375" bestFit="1" customWidth="1"/>
    <col min="3" max="3" width="12.140625" bestFit="1" customWidth="1"/>
    <col min="4" max="4" width="16" bestFit="1" customWidth="1"/>
    <col min="5" max="5" width="15.5703125" customWidth="1"/>
    <col min="6" max="6" width="20.28515625" bestFit="1" customWidth="1"/>
    <col min="7" max="7" width="19.5703125" bestFit="1" customWidth="1"/>
    <col min="8" max="8" width="16.42578125" customWidth="1"/>
    <col min="9" max="9" width="14.28515625" customWidth="1"/>
    <col min="10" max="10" width="11.140625" customWidth="1"/>
    <col min="11" max="11" width="13.7109375" customWidth="1"/>
    <col min="13" max="13" width="14" bestFit="1" customWidth="1"/>
    <col min="14" max="14" width="12.140625" customWidth="1"/>
    <col min="15" max="15" width="13.42578125" customWidth="1"/>
    <col min="17" max="17" width="13.140625" customWidth="1"/>
  </cols>
  <sheetData>
    <row r="2" spans="1:11" ht="18.75">
      <c r="A2" s="284" t="s">
        <v>5957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</row>
    <row r="3" spans="1:11" ht="37.5">
      <c r="A3" s="167" t="s">
        <v>30</v>
      </c>
      <c r="B3" s="167" t="s">
        <v>5958</v>
      </c>
      <c r="C3" s="167" t="s">
        <v>426</v>
      </c>
      <c r="D3" s="167" t="s">
        <v>5959</v>
      </c>
      <c r="E3" s="168" t="s">
        <v>5960</v>
      </c>
      <c r="F3" s="167" t="s">
        <v>5961</v>
      </c>
      <c r="G3" s="169" t="s">
        <v>5962</v>
      </c>
      <c r="H3" s="170" t="s">
        <v>5963</v>
      </c>
      <c r="I3" s="170" t="s">
        <v>5964</v>
      </c>
      <c r="J3" s="285" t="s">
        <v>5362</v>
      </c>
      <c r="K3" s="285"/>
    </row>
    <row r="4" spans="1:11">
      <c r="A4" s="166">
        <v>1</v>
      </c>
      <c r="B4" s="166" t="s">
        <v>1827</v>
      </c>
      <c r="C4" s="166" t="s">
        <v>1693</v>
      </c>
      <c r="D4" s="166"/>
      <c r="E4" s="166"/>
      <c r="F4" s="166">
        <v>63</v>
      </c>
      <c r="G4" s="166">
        <v>27</v>
      </c>
      <c r="H4" s="166">
        <f>+G4</f>
        <v>27</v>
      </c>
      <c r="I4" s="166">
        <v>1.06</v>
      </c>
      <c r="J4" s="278"/>
      <c r="K4" s="279"/>
    </row>
    <row r="5" spans="1:11">
      <c r="A5" s="166">
        <f>1+A4</f>
        <v>2</v>
      </c>
      <c r="B5" s="166" t="s">
        <v>800</v>
      </c>
      <c r="C5" s="166" t="s">
        <v>2888</v>
      </c>
      <c r="D5" s="166"/>
      <c r="E5" s="166"/>
      <c r="F5" s="166">
        <v>63</v>
      </c>
      <c r="G5" s="166">
        <v>86.1</v>
      </c>
      <c r="H5" s="166">
        <f>+H4+G5</f>
        <v>113.1</v>
      </c>
      <c r="I5" s="166">
        <v>1.06</v>
      </c>
      <c r="J5" s="278"/>
      <c r="K5" s="279"/>
    </row>
    <row r="6" spans="1:11">
      <c r="A6" s="166">
        <f t="shared" ref="A6:A69" si="0">1+A5</f>
        <v>3</v>
      </c>
      <c r="B6" s="166" t="s">
        <v>3612</v>
      </c>
      <c r="C6" s="166" t="s">
        <v>2998</v>
      </c>
      <c r="D6" s="166"/>
      <c r="E6" s="166"/>
      <c r="F6" s="166">
        <v>63</v>
      </c>
      <c r="G6" s="166">
        <v>48.1</v>
      </c>
      <c r="H6" s="166">
        <f>+H5+G6</f>
        <v>161.19999999999999</v>
      </c>
      <c r="I6" s="166">
        <v>1.06</v>
      </c>
      <c r="J6" s="278"/>
      <c r="K6" s="279"/>
    </row>
    <row r="7" spans="1:11">
      <c r="A7" s="166">
        <f t="shared" si="0"/>
        <v>4</v>
      </c>
      <c r="B7" s="166" t="s">
        <v>3612</v>
      </c>
      <c r="C7" s="166" t="s">
        <v>2998</v>
      </c>
      <c r="D7" s="166" t="s">
        <v>5965</v>
      </c>
      <c r="E7" s="166"/>
      <c r="F7" s="166">
        <v>63</v>
      </c>
      <c r="G7" s="166">
        <v>33.6</v>
      </c>
      <c r="H7" s="166">
        <f t="shared" ref="H7:H69" si="1">+H6+G7</f>
        <v>194.79999999999998</v>
      </c>
      <c r="I7" s="166">
        <v>1.06</v>
      </c>
      <c r="J7" s="278"/>
      <c r="K7" s="279"/>
    </row>
    <row r="8" spans="1:11">
      <c r="A8" s="166">
        <f t="shared" si="0"/>
        <v>5</v>
      </c>
      <c r="B8" s="166" t="s">
        <v>3614</v>
      </c>
      <c r="C8" s="166" t="s">
        <v>2998</v>
      </c>
      <c r="D8" s="166"/>
      <c r="E8" s="166"/>
      <c r="F8" s="166">
        <v>63</v>
      </c>
      <c r="G8" s="166">
        <v>9.3000000000000007</v>
      </c>
      <c r="H8" s="166">
        <f t="shared" si="1"/>
        <v>204.1</v>
      </c>
      <c r="I8" s="166">
        <v>1.06</v>
      </c>
      <c r="J8" s="278"/>
      <c r="K8" s="279"/>
    </row>
    <row r="9" spans="1:11">
      <c r="A9" s="166">
        <f t="shared" si="0"/>
        <v>6</v>
      </c>
      <c r="B9" s="166" t="s">
        <v>2998</v>
      </c>
      <c r="C9" s="166" t="s">
        <v>3616</v>
      </c>
      <c r="D9" s="166"/>
      <c r="E9" s="166"/>
      <c r="F9" s="166">
        <v>63</v>
      </c>
      <c r="G9" s="166">
        <v>53.2</v>
      </c>
      <c r="H9" s="166">
        <f t="shared" si="1"/>
        <v>257.3</v>
      </c>
      <c r="I9" s="166">
        <v>1.06</v>
      </c>
      <c r="J9" s="278"/>
      <c r="K9" s="279"/>
    </row>
    <row r="10" spans="1:11">
      <c r="A10" s="166">
        <f t="shared" si="0"/>
        <v>7</v>
      </c>
      <c r="B10" s="166" t="s">
        <v>3618</v>
      </c>
      <c r="C10" s="166" t="s">
        <v>1849</v>
      </c>
      <c r="D10" s="166"/>
      <c r="E10" s="166"/>
      <c r="F10" s="166">
        <v>63</v>
      </c>
      <c r="G10" s="166">
        <v>91.3</v>
      </c>
      <c r="H10" s="166">
        <f t="shared" si="1"/>
        <v>348.6</v>
      </c>
      <c r="I10" s="166">
        <v>1.06</v>
      </c>
      <c r="J10" s="278"/>
      <c r="K10" s="279"/>
    </row>
    <row r="11" spans="1:11">
      <c r="A11" s="166">
        <f t="shared" si="0"/>
        <v>8</v>
      </c>
      <c r="B11" s="166" t="s">
        <v>3612</v>
      </c>
      <c r="C11" s="166" t="s">
        <v>3620</v>
      </c>
      <c r="D11" s="166"/>
      <c r="E11" s="166"/>
      <c r="F11" s="166">
        <v>63</v>
      </c>
      <c r="G11" s="166">
        <v>146.1</v>
      </c>
      <c r="H11" s="166">
        <f t="shared" si="1"/>
        <v>494.70000000000005</v>
      </c>
      <c r="I11" s="166">
        <v>1.06</v>
      </c>
      <c r="J11" s="278"/>
      <c r="K11" s="279"/>
    </row>
    <row r="12" spans="1:11">
      <c r="A12" s="166">
        <f t="shared" si="0"/>
        <v>9</v>
      </c>
      <c r="B12" s="166" t="s">
        <v>3620</v>
      </c>
      <c r="C12" s="166" t="s">
        <v>3622</v>
      </c>
      <c r="D12" s="166"/>
      <c r="E12" s="166"/>
      <c r="F12" s="166">
        <v>63</v>
      </c>
      <c r="G12" s="166">
        <v>175.8</v>
      </c>
      <c r="H12" s="166">
        <f t="shared" si="1"/>
        <v>670.5</v>
      </c>
      <c r="I12" s="166">
        <v>1.06</v>
      </c>
      <c r="J12" s="278"/>
      <c r="K12" s="279"/>
    </row>
    <row r="13" spans="1:11">
      <c r="A13" s="166">
        <f t="shared" si="0"/>
        <v>10</v>
      </c>
      <c r="B13" s="166" t="s">
        <v>3622</v>
      </c>
      <c r="C13" s="166" t="s">
        <v>3623</v>
      </c>
      <c r="D13" s="166"/>
      <c r="E13" s="166"/>
      <c r="F13" s="166">
        <v>63</v>
      </c>
      <c r="G13" s="166">
        <v>37.1</v>
      </c>
      <c r="H13" s="166">
        <f t="shared" si="1"/>
        <v>707.6</v>
      </c>
      <c r="I13" s="166">
        <v>1.06</v>
      </c>
      <c r="J13" s="278"/>
      <c r="K13" s="279"/>
    </row>
    <row r="14" spans="1:11">
      <c r="A14" s="166">
        <f t="shared" si="0"/>
        <v>11</v>
      </c>
      <c r="B14" s="166" t="s">
        <v>663</v>
      </c>
      <c r="C14" s="166" t="s">
        <v>3625</v>
      </c>
      <c r="D14" s="166"/>
      <c r="E14" s="166"/>
      <c r="F14" s="166">
        <v>63</v>
      </c>
      <c r="G14" s="166">
        <v>25</v>
      </c>
      <c r="H14" s="166">
        <f t="shared" si="1"/>
        <v>732.6</v>
      </c>
      <c r="I14" s="166">
        <v>1.06</v>
      </c>
      <c r="J14" s="278"/>
      <c r="K14" s="279"/>
    </row>
    <row r="15" spans="1:11">
      <c r="A15" s="166">
        <f t="shared" si="0"/>
        <v>12</v>
      </c>
      <c r="B15" s="166" t="s">
        <v>663</v>
      </c>
      <c r="C15" s="166" t="s">
        <v>3620</v>
      </c>
      <c r="D15" s="166"/>
      <c r="E15" s="166"/>
      <c r="F15" s="166">
        <v>63</v>
      </c>
      <c r="G15" s="166">
        <v>24.7</v>
      </c>
      <c r="H15" s="166">
        <f t="shared" si="1"/>
        <v>757.30000000000007</v>
      </c>
      <c r="I15" s="166">
        <v>1.06</v>
      </c>
      <c r="J15" s="278"/>
      <c r="K15" s="279"/>
    </row>
    <row r="16" spans="1:11">
      <c r="A16" s="166">
        <f t="shared" si="0"/>
        <v>13</v>
      </c>
      <c r="B16" s="166" t="s">
        <v>663</v>
      </c>
      <c r="C16" s="166" t="s">
        <v>740</v>
      </c>
      <c r="D16" s="166"/>
      <c r="E16" s="166"/>
      <c r="F16" s="166">
        <v>63</v>
      </c>
      <c r="G16" s="166">
        <f>91.2+38</f>
        <v>129.19999999999999</v>
      </c>
      <c r="H16" s="166">
        <f t="shared" si="1"/>
        <v>886.5</v>
      </c>
      <c r="I16" s="166">
        <v>1.06</v>
      </c>
      <c r="J16" s="278"/>
      <c r="K16" s="279"/>
    </row>
    <row r="17" spans="1:11">
      <c r="A17" s="166">
        <f t="shared" si="0"/>
        <v>14</v>
      </c>
      <c r="B17" s="166" t="s">
        <v>740</v>
      </c>
      <c r="C17" s="166" t="s">
        <v>3622</v>
      </c>
      <c r="D17" s="166"/>
      <c r="E17" s="166"/>
      <c r="F17" s="166">
        <v>63</v>
      </c>
      <c r="G17" s="166">
        <v>34.5</v>
      </c>
      <c r="H17" s="166">
        <f t="shared" si="1"/>
        <v>921</v>
      </c>
      <c r="I17" s="166">
        <v>1.06</v>
      </c>
      <c r="J17" s="278"/>
      <c r="K17" s="279"/>
    </row>
    <row r="18" spans="1:11">
      <c r="A18" s="166">
        <f t="shared" si="0"/>
        <v>15</v>
      </c>
      <c r="B18" s="166" t="s">
        <v>740</v>
      </c>
      <c r="C18" s="166" t="s">
        <v>3629</v>
      </c>
      <c r="D18" s="166"/>
      <c r="E18" s="166"/>
      <c r="F18" s="166">
        <v>63</v>
      </c>
      <c r="G18" s="166">
        <v>536.79999999999995</v>
      </c>
      <c r="H18" s="166">
        <f t="shared" si="1"/>
        <v>1457.8</v>
      </c>
      <c r="I18" s="166">
        <v>1.06</v>
      </c>
      <c r="J18" s="278"/>
      <c r="K18" s="279"/>
    </row>
    <row r="19" spans="1:11">
      <c r="A19" s="166">
        <f t="shared" si="0"/>
        <v>16</v>
      </c>
      <c r="B19" s="166" t="s">
        <v>722</v>
      </c>
      <c r="C19" s="166" t="s">
        <v>3472</v>
      </c>
      <c r="D19" s="166" t="s">
        <v>5966</v>
      </c>
      <c r="E19" s="166"/>
      <c r="F19" s="166">
        <v>63</v>
      </c>
      <c r="G19" s="166">
        <v>45.7</v>
      </c>
      <c r="H19" s="166">
        <f t="shared" si="1"/>
        <v>1503.5</v>
      </c>
      <c r="I19" s="166">
        <v>1.06</v>
      </c>
      <c r="J19" s="278"/>
      <c r="K19" s="279"/>
    </row>
    <row r="20" spans="1:11">
      <c r="A20" s="166">
        <f t="shared" si="0"/>
        <v>17</v>
      </c>
      <c r="B20" s="166" t="s">
        <v>722</v>
      </c>
      <c r="C20" s="166" t="s">
        <v>696</v>
      </c>
      <c r="D20" s="166"/>
      <c r="E20" s="166"/>
      <c r="F20" s="166">
        <v>63</v>
      </c>
      <c r="G20" s="166">
        <v>119.2</v>
      </c>
      <c r="H20" s="166">
        <f t="shared" si="1"/>
        <v>1622.7</v>
      </c>
      <c r="I20" s="166">
        <v>1.06</v>
      </c>
      <c r="J20" s="278"/>
      <c r="K20" s="279"/>
    </row>
    <row r="21" spans="1:11">
      <c r="A21" s="166">
        <f t="shared" si="0"/>
        <v>18</v>
      </c>
      <c r="B21" s="166" t="s">
        <v>838</v>
      </c>
      <c r="C21" s="166" t="s">
        <v>1838</v>
      </c>
      <c r="D21" s="166"/>
      <c r="E21" s="166"/>
      <c r="F21" s="166">
        <v>63</v>
      </c>
      <c r="G21" s="166">
        <v>85.5</v>
      </c>
      <c r="H21" s="166">
        <f t="shared" si="1"/>
        <v>1708.2</v>
      </c>
      <c r="I21" s="166">
        <v>1.06</v>
      </c>
      <c r="J21" s="278"/>
      <c r="K21" s="279"/>
    </row>
    <row r="22" spans="1:11">
      <c r="A22" s="166">
        <f t="shared" si="0"/>
        <v>19</v>
      </c>
      <c r="B22" s="166" t="s">
        <v>1585</v>
      </c>
      <c r="C22" s="166">
        <v>41</v>
      </c>
      <c r="D22" s="166"/>
      <c r="E22" s="166"/>
      <c r="F22" s="166">
        <v>63</v>
      </c>
      <c r="G22" s="166">
        <v>155</v>
      </c>
      <c r="H22" s="166">
        <f t="shared" si="1"/>
        <v>1863.2</v>
      </c>
      <c r="I22" s="166">
        <v>1.06</v>
      </c>
      <c r="J22" s="278"/>
      <c r="K22" s="279"/>
    </row>
    <row r="23" spans="1:11">
      <c r="A23" s="166">
        <f t="shared" si="0"/>
        <v>20</v>
      </c>
      <c r="B23" s="166" t="s">
        <v>3633</v>
      </c>
      <c r="C23" s="166" t="s">
        <v>3634</v>
      </c>
      <c r="D23" s="166"/>
      <c r="E23" s="166"/>
      <c r="F23" s="166">
        <v>63</v>
      </c>
      <c r="G23" s="166">
        <v>18.600000000000001</v>
      </c>
      <c r="H23" s="166">
        <f t="shared" si="1"/>
        <v>1881.8</v>
      </c>
      <c r="I23" s="166">
        <v>1.06</v>
      </c>
      <c r="J23" s="278"/>
      <c r="K23" s="279"/>
    </row>
    <row r="24" spans="1:11">
      <c r="A24" s="166">
        <f t="shared" si="0"/>
        <v>21</v>
      </c>
      <c r="B24" s="166" t="s">
        <v>3469</v>
      </c>
      <c r="C24" s="166" t="s">
        <v>3633</v>
      </c>
      <c r="D24" s="166" t="s">
        <v>5966</v>
      </c>
      <c r="E24" s="166"/>
      <c r="F24" s="166">
        <v>63</v>
      </c>
      <c r="G24" s="166">
        <v>27</v>
      </c>
      <c r="H24" s="166">
        <f t="shared" si="1"/>
        <v>1908.8</v>
      </c>
      <c r="I24" s="166">
        <v>1.06</v>
      </c>
      <c r="J24" s="278"/>
      <c r="K24" s="279"/>
    </row>
    <row r="25" spans="1:11">
      <c r="A25" s="166">
        <f t="shared" si="0"/>
        <v>22</v>
      </c>
      <c r="B25" s="166" t="s">
        <v>3633</v>
      </c>
      <c r="C25" s="166" t="s">
        <v>3470</v>
      </c>
      <c r="D25" s="166"/>
      <c r="E25" s="166"/>
      <c r="F25" s="166">
        <v>63</v>
      </c>
      <c r="G25" s="166">
        <v>18.100000000000001</v>
      </c>
      <c r="H25" s="166">
        <f t="shared" si="1"/>
        <v>1926.8999999999999</v>
      </c>
      <c r="I25" s="166">
        <v>1.06</v>
      </c>
      <c r="J25" s="278"/>
      <c r="K25" s="279"/>
    </row>
    <row r="26" spans="1:11">
      <c r="A26" s="166">
        <f t="shared" si="0"/>
        <v>23</v>
      </c>
      <c r="B26" s="166" t="s">
        <v>3470</v>
      </c>
      <c r="C26" s="166" t="s">
        <v>1755</v>
      </c>
      <c r="D26" s="166"/>
      <c r="E26" s="166"/>
      <c r="F26" s="166">
        <v>63</v>
      </c>
      <c r="G26" s="166">
        <v>39.6</v>
      </c>
      <c r="H26" s="166">
        <f t="shared" si="1"/>
        <v>1966.4999999999998</v>
      </c>
      <c r="I26" s="166">
        <v>1.06</v>
      </c>
      <c r="J26" s="278"/>
      <c r="K26" s="279"/>
    </row>
    <row r="27" spans="1:11">
      <c r="A27" s="166">
        <f t="shared" si="0"/>
        <v>24</v>
      </c>
      <c r="B27" s="166" t="s">
        <v>3470</v>
      </c>
      <c r="C27" s="166" t="s">
        <v>2755</v>
      </c>
      <c r="D27" s="166"/>
      <c r="E27" s="166"/>
      <c r="F27" s="166">
        <v>63</v>
      </c>
      <c r="G27" s="166">
        <v>31.8</v>
      </c>
      <c r="H27" s="166">
        <f t="shared" si="1"/>
        <v>1998.2999999999997</v>
      </c>
      <c r="I27" s="166">
        <v>1.06</v>
      </c>
      <c r="J27" s="278"/>
      <c r="K27" s="279"/>
    </row>
    <row r="28" spans="1:11">
      <c r="A28" s="166">
        <f t="shared" si="0"/>
        <v>25</v>
      </c>
      <c r="B28" s="166" t="s">
        <v>2755</v>
      </c>
      <c r="C28" s="166" t="s">
        <v>2878</v>
      </c>
      <c r="D28" s="166"/>
      <c r="E28" s="166"/>
      <c r="F28" s="166">
        <v>63</v>
      </c>
      <c r="G28" s="166">
        <v>71</v>
      </c>
      <c r="H28" s="166">
        <f t="shared" si="1"/>
        <v>2069.2999999999997</v>
      </c>
      <c r="I28" s="166">
        <v>1.06</v>
      </c>
      <c r="J28" s="278"/>
      <c r="K28" s="279"/>
    </row>
    <row r="29" spans="1:11">
      <c r="A29" s="166">
        <f t="shared" si="0"/>
        <v>26</v>
      </c>
      <c r="B29" s="166" t="s">
        <v>2878</v>
      </c>
      <c r="C29" s="166" t="s">
        <v>1755</v>
      </c>
      <c r="D29" s="166"/>
      <c r="E29" s="166"/>
      <c r="F29" s="166">
        <v>63</v>
      </c>
      <c r="G29" s="166">
        <v>42.7</v>
      </c>
      <c r="H29" s="166">
        <f t="shared" si="1"/>
        <v>2111.9999999999995</v>
      </c>
      <c r="I29" s="166">
        <v>1.06</v>
      </c>
      <c r="J29" s="278"/>
      <c r="K29" s="279"/>
    </row>
    <row r="30" spans="1:11">
      <c r="A30" s="166">
        <f t="shared" si="0"/>
        <v>27</v>
      </c>
      <c r="B30" s="166" t="s">
        <v>2878</v>
      </c>
      <c r="C30" s="166" t="s">
        <v>2868</v>
      </c>
      <c r="D30" s="166"/>
      <c r="E30" s="166"/>
      <c r="F30" s="166">
        <v>63</v>
      </c>
      <c r="G30" s="166">
        <v>63.6</v>
      </c>
      <c r="H30" s="166">
        <f t="shared" si="1"/>
        <v>2175.5999999999995</v>
      </c>
      <c r="I30" s="166">
        <v>1.06</v>
      </c>
      <c r="J30" s="278"/>
      <c r="K30" s="279"/>
    </row>
    <row r="31" spans="1:11">
      <c r="A31" s="166">
        <f t="shared" si="0"/>
        <v>28</v>
      </c>
      <c r="B31" s="166" t="s">
        <v>2868</v>
      </c>
      <c r="C31" s="166" t="s">
        <v>1795</v>
      </c>
      <c r="D31" s="166"/>
      <c r="E31" s="166"/>
      <c r="F31" s="166">
        <v>63</v>
      </c>
      <c r="G31" s="166">
        <v>20</v>
      </c>
      <c r="H31" s="166">
        <f t="shared" si="1"/>
        <v>2195.5999999999995</v>
      </c>
      <c r="I31" s="166">
        <v>1.06</v>
      </c>
      <c r="J31" s="278"/>
      <c r="K31" s="279"/>
    </row>
    <row r="32" spans="1:11">
      <c r="A32" s="166">
        <f t="shared" si="0"/>
        <v>29</v>
      </c>
      <c r="B32" s="166" t="s">
        <v>2868</v>
      </c>
      <c r="C32" s="166" t="s">
        <v>2849</v>
      </c>
      <c r="D32" s="166"/>
      <c r="E32" s="166"/>
      <c r="F32" s="166">
        <v>63</v>
      </c>
      <c r="G32" s="166">
        <v>44.1</v>
      </c>
      <c r="H32" s="166">
        <f t="shared" si="1"/>
        <v>2239.6999999999994</v>
      </c>
      <c r="I32" s="166">
        <v>1.06</v>
      </c>
      <c r="J32" s="278"/>
      <c r="K32" s="279"/>
    </row>
    <row r="33" spans="1:11">
      <c r="A33" s="166">
        <f t="shared" si="0"/>
        <v>30</v>
      </c>
      <c r="B33" s="166" t="s">
        <v>1794</v>
      </c>
      <c r="C33" s="166" t="s">
        <v>1877</v>
      </c>
      <c r="D33" s="166"/>
      <c r="E33" s="166"/>
      <c r="F33" s="166">
        <v>63</v>
      </c>
      <c r="G33" s="166">
        <v>45.7</v>
      </c>
      <c r="H33" s="166">
        <f t="shared" si="1"/>
        <v>2285.3999999999992</v>
      </c>
      <c r="I33" s="166">
        <v>1.06</v>
      </c>
      <c r="J33" s="278"/>
      <c r="K33" s="279"/>
    </row>
    <row r="34" spans="1:11">
      <c r="A34" s="166">
        <f t="shared" si="0"/>
        <v>31</v>
      </c>
      <c r="B34" s="166" t="s">
        <v>1794</v>
      </c>
      <c r="C34" s="166" t="s">
        <v>1805</v>
      </c>
      <c r="D34" s="166"/>
      <c r="E34" s="166"/>
      <c r="F34" s="166">
        <v>63</v>
      </c>
      <c r="G34" s="166">
        <v>28.4</v>
      </c>
      <c r="H34" s="166">
        <f t="shared" si="1"/>
        <v>2313.7999999999993</v>
      </c>
      <c r="I34" s="166">
        <v>1.06</v>
      </c>
      <c r="J34" s="278"/>
      <c r="K34" s="279"/>
    </row>
    <row r="35" spans="1:11">
      <c r="A35" s="166">
        <f t="shared" si="0"/>
        <v>32</v>
      </c>
      <c r="B35" s="166" t="s">
        <v>1805</v>
      </c>
      <c r="C35" s="166" t="s">
        <v>764</v>
      </c>
      <c r="D35" s="166"/>
      <c r="E35" s="166"/>
      <c r="F35" s="166">
        <v>63</v>
      </c>
      <c r="G35" s="166">
        <v>35.299999999999997</v>
      </c>
      <c r="H35" s="166">
        <f t="shared" si="1"/>
        <v>2349.0999999999995</v>
      </c>
      <c r="I35" s="166">
        <v>1.06</v>
      </c>
      <c r="J35" s="278"/>
      <c r="K35" s="279"/>
    </row>
    <row r="36" spans="1:11">
      <c r="A36" s="166">
        <f t="shared" si="0"/>
        <v>33</v>
      </c>
      <c r="B36" s="166" t="s">
        <v>1805</v>
      </c>
      <c r="C36" s="166" t="s">
        <v>3646</v>
      </c>
      <c r="D36" s="166"/>
      <c r="E36" s="166"/>
      <c r="F36" s="166">
        <v>63</v>
      </c>
      <c r="G36" s="166">
        <v>46.3</v>
      </c>
      <c r="H36" s="166">
        <f t="shared" si="1"/>
        <v>2395.3999999999996</v>
      </c>
      <c r="I36" s="166">
        <v>1.06</v>
      </c>
      <c r="J36" s="278"/>
      <c r="K36" s="279"/>
    </row>
    <row r="37" spans="1:11">
      <c r="A37" s="166">
        <f t="shared" si="0"/>
        <v>34</v>
      </c>
      <c r="B37" s="166" t="s">
        <v>552</v>
      </c>
      <c r="C37" s="166" t="s">
        <v>1794</v>
      </c>
      <c r="D37" s="166"/>
      <c r="E37" s="166"/>
      <c r="F37" s="166">
        <v>63</v>
      </c>
      <c r="G37" s="166">
        <v>64.7</v>
      </c>
      <c r="H37" s="166">
        <f t="shared" si="1"/>
        <v>2460.0999999999995</v>
      </c>
      <c r="I37" s="166">
        <v>1.06</v>
      </c>
      <c r="J37" s="278"/>
      <c r="K37" s="279"/>
    </row>
    <row r="38" spans="1:11">
      <c r="A38" s="166">
        <f t="shared" si="0"/>
        <v>35</v>
      </c>
      <c r="B38" s="166" t="s">
        <v>764</v>
      </c>
      <c r="C38" s="166" t="s">
        <v>3468</v>
      </c>
      <c r="D38" s="166"/>
      <c r="E38" s="166"/>
      <c r="F38" s="166">
        <v>63</v>
      </c>
      <c r="G38" s="166">
        <v>64.099999999999994</v>
      </c>
      <c r="H38" s="166">
        <f t="shared" si="1"/>
        <v>2524.1999999999994</v>
      </c>
      <c r="I38" s="166">
        <v>1.06</v>
      </c>
      <c r="J38" s="278"/>
      <c r="K38" s="279"/>
    </row>
    <row r="39" spans="1:11">
      <c r="A39" s="166">
        <f t="shared" si="0"/>
        <v>36</v>
      </c>
      <c r="B39" s="166" t="s">
        <v>1760</v>
      </c>
      <c r="C39" s="166" t="s">
        <v>2806</v>
      </c>
      <c r="D39" s="166"/>
      <c r="E39" s="166"/>
      <c r="F39" s="166">
        <v>63</v>
      </c>
      <c r="G39" s="166">
        <v>59.4</v>
      </c>
      <c r="H39" s="166">
        <f t="shared" si="1"/>
        <v>2583.5999999999995</v>
      </c>
      <c r="I39" s="166">
        <v>1.06</v>
      </c>
      <c r="J39" s="278"/>
      <c r="K39" s="279"/>
    </row>
    <row r="40" spans="1:11">
      <c r="A40" s="166">
        <f t="shared" si="0"/>
        <v>37</v>
      </c>
      <c r="B40" s="166" t="s">
        <v>1788</v>
      </c>
      <c r="C40" s="166" t="s">
        <v>679</v>
      </c>
      <c r="D40" s="166"/>
      <c r="E40" s="166"/>
      <c r="F40" s="166">
        <v>63</v>
      </c>
      <c r="G40" s="166">
        <v>37.200000000000003</v>
      </c>
      <c r="H40" s="166">
        <f t="shared" si="1"/>
        <v>2620.7999999999993</v>
      </c>
      <c r="I40" s="166">
        <v>1.06</v>
      </c>
      <c r="J40" s="278"/>
      <c r="K40" s="279"/>
    </row>
    <row r="41" spans="1:11">
      <c r="A41" s="166">
        <f t="shared" si="0"/>
        <v>38</v>
      </c>
      <c r="B41" s="166" t="s">
        <v>581</v>
      </c>
      <c r="C41" s="166" t="s">
        <v>1550</v>
      </c>
      <c r="D41" s="166"/>
      <c r="E41" s="166"/>
      <c r="F41" s="166">
        <v>63</v>
      </c>
      <c r="G41" s="166">
        <v>318.2</v>
      </c>
      <c r="H41" s="166">
        <f t="shared" si="1"/>
        <v>2938.9999999999991</v>
      </c>
      <c r="I41" s="166">
        <v>1.06</v>
      </c>
      <c r="J41" s="278"/>
      <c r="K41" s="279"/>
    </row>
    <row r="42" spans="1:11">
      <c r="A42" s="166">
        <f t="shared" si="0"/>
        <v>39</v>
      </c>
      <c r="B42" s="166" t="s">
        <v>561</v>
      </c>
      <c r="C42" s="166" t="s">
        <v>835</v>
      </c>
      <c r="D42" s="166"/>
      <c r="E42" s="166"/>
      <c r="F42" s="166">
        <v>63</v>
      </c>
      <c r="G42" s="166">
        <v>72.400000000000006</v>
      </c>
      <c r="H42" s="166">
        <f t="shared" si="1"/>
        <v>3011.3999999999992</v>
      </c>
      <c r="I42" s="166">
        <v>1.06</v>
      </c>
      <c r="J42" s="278"/>
      <c r="K42" s="279"/>
    </row>
    <row r="43" spans="1:11">
      <c r="A43" s="166">
        <f t="shared" si="0"/>
        <v>40</v>
      </c>
      <c r="B43" s="166" t="s">
        <v>1550</v>
      </c>
      <c r="C43" s="166" t="s">
        <v>3158</v>
      </c>
      <c r="D43" s="166"/>
      <c r="E43" s="166"/>
      <c r="F43" s="166">
        <v>63</v>
      </c>
      <c r="G43" s="166">
        <v>104</v>
      </c>
      <c r="H43" s="166">
        <f t="shared" si="1"/>
        <v>3115.3999999999992</v>
      </c>
      <c r="I43" s="166">
        <v>1.06</v>
      </c>
      <c r="J43" s="278"/>
      <c r="K43" s="279"/>
    </row>
    <row r="44" spans="1:11">
      <c r="A44" s="166">
        <f t="shared" si="0"/>
        <v>41</v>
      </c>
      <c r="B44" s="166" t="s">
        <v>3158</v>
      </c>
      <c r="C44" s="166" t="s">
        <v>586</v>
      </c>
      <c r="D44" s="166"/>
      <c r="E44" s="166"/>
      <c r="F44" s="166">
        <v>63</v>
      </c>
      <c r="G44" s="166">
        <v>19.600000000000001</v>
      </c>
      <c r="H44" s="166">
        <f t="shared" si="1"/>
        <v>3134.9999999999991</v>
      </c>
      <c r="I44" s="166">
        <v>1.06</v>
      </c>
      <c r="J44" s="278"/>
      <c r="K44" s="279"/>
    </row>
    <row r="45" spans="1:11">
      <c r="A45" s="166">
        <f t="shared" si="0"/>
        <v>42</v>
      </c>
      <c r="B45" s="166" t="s">
        <v>3158</v>
      </c>
      <c r="C45" s="166" t="s">
        <v>1615</v>
      </c>
      <c r="D45" s="166"/>
      <c r="E45" s="166"/>
      <c r="F45" s="166">
        <v>63</v>
      </c>
      <c r="G45" s="166">
        <v>223</v>
      </c>
      <c r="H45" s="166">
        <f t="shared" si="1"/>
        <v>3357.9999999999991</v>
      </c>
      <c r="I45" s="166">
        <v>1.06</v>
      </c>
      <c r="J45" s="278"/>
      <c r="K45" s="279"/>
    </row>
    <row r="46" spans="1:11">
      <c r="A46" s="166">
        <f t="shared" si="0"/>
        <v>43</v>
      </c>
      <c r="B46" s="166" t="s">
        <v>1503</v>
      </c>
      <c r="C46" s="166" t="s">
        <v>3077</v>
      </c>
      <c r="D46" s="166"/>
      <c r="E46" s="166"/>
      <c r="F46" s="166">
        <v>63</v>
      </c>
      <c r="G46" s="166">
        <v>190.2</v>
      </c>
      <c r="H46" s="166">
        <f t="shared" si="1"/>
        <v>3548.1999999999989</v>
      </c>
      <c r="I46" s="166">
        <v>1.06</v>
      </c>
      <c r="J46" s="278"/>
      <c r="K46" s="279"/>
    </row>
    <row r="47" spans="1:11">
      <c r="A47" s="166">
        <f t="shared" si="0"/>
        <v>44</v>
      </c>
      <c r="B47" s="166" t="s">
        <v>595</v>
      </c>
      <c r="C47" s="166" t="s">
        <v>2105</v>
      </c>
      <c r="D47" s="166"/>
      <c r="E47" s="166"/>
      <c r="F47" s="166">
        <v>63</v>
      </c>
      <c r="G47" s="166">
        <v>130.19999999999999</v>
      </c>
      <c r="H47" s="166">
        <f t="shared" si="1"/>
        <v>3678.3999999999987</v>
      </c>
      <c r="I47" s="166">
        <v>1.06</v>
      </c>
      <c r="J47" s="278"/>
      <c r="K47" s="279"/>
    </row>
    <row r="48" spans="1:11">
      <c r="A48" s="166">
        <f t="shared" si="0"/>
        <v>45</v>
      </c>
      <c r="B48" s="166" t="s">
        <v>1630</v>
      </c>
      <c r="C48" s="166" t="s">
        <v>837</v>
      </c>
      <c r="D48" s="166"/>
      <c r="E48" s="166"/>
      <c r="F48" s="166">
        <v>63</v>
      </c>
      <c r="G48" s="166">
        <v>37.1</v>
      </c>
      <c r="H48" s="166">
        <f t="shared" si="1"/>
        <v>3715.4999999999986</v>
      </c>
      <c r="I48" s="166">
        <v>1.06</v>
      </c>
      <c r="J48" s="278"/>
      <c r="K48" s="279"/>
    </row>
    <row r="49" spans="1:11">
      <c r="A49" s="166">
        <f t="shared" si="0"/>
        <v>46</v>
      </c>
      <c r="B49" s="166" t="s">
        <v>1630</v>
      </c>
      <c r="C49" s="166" t="s">
        <v>3658</v>
      </c>
      <c r="D49" s="166"/>
      <c r="E49" s="166"/>
      <c r="F49" s="166">
        <v>63</v>
      </c>
      <c r="G49" s="166">
        <v>56.4</v>
      </c>
      <c r="H49" s="166">
        <f t="shared" si="1"/>
        <v>3771.8999999999987</v>
      </c>
      <c r="I49" s="166">
        <v>1.06</v>
      </c>
      <c r="J49" s="278"/>
      <c r="K49" s="279"/>
    </row>
    <row r="50" spans="1:11">
      <c r="A50" s="166">
        <f t="shared" si="0"/>
        <v>47</v>
      </c>
      <c r="B50" s="166" t="s">
        <v>1630</v>
      </c>
      <c r="C50" s="166" t="s">
        <v>3660</v>
      </c>
      <c r="D50" s="166"/>
      <c r="E50" s="166"/>
      <c r="F50" s="166">
        <v>63</v>
      </c>
      <c r="G50" s="166">
        <v>21.3</v>
      </c>
      <c r="H50" s="166">
        <f t="shared" si="1"/>
        <v>3793.1999999999989</v>
      </c>
      <c r="I50" s="166">
        <v>1.06</v>
      </c>
      <c r="J50" s="278"/>
      <c r="K50" s="279"/>
    </row>
    <row r="51" spans="1:11">
      <c r="A51" s="166">
        <f t="shared" si="0"/>
        <v>48</v>
      </c>
      <c r="B51" s="166" t="s">
        <v>3658</v>
      </c>
      <c r="C51" s="166" t="s">
        <v>1498</v>
      </c>
      <c r="D51" s="166"/>
      <c r="E51" s="166"/>
      <c r="F51" s="166">
        <v>63</v>
      </c>
      <c r="G51" s="166">
        <v>187.7</v>
      </c>
      <c r="H51" s="166">
        <f t="shared" si="1"/>
        <v>3980.8999999999987</v>
      </c>
      <c r="I51" s="166">
        <v>1.06</v>
      </c>
      <c r="J51" s="278"/>
      <c r="K51" s="279"/>
    </row>
    <row r="52" spans="1:11">
      <c r="A52" s="166">
        <f t="shared" si="0"/>
        <v>49</v>
      </c>
      <c r="B52" s="166" t="s">
        <v>2776</v>
      </c>
      <c r="C52" s="166" t="s">
        <v>544</v>
      </c>
      <c r="D52" s="166"/>
      <c r="E52" s="166"/>
      <c r="F52" s="166">
        <v>63</v>
      </c>
      <c r="G52" s="166">
        <v>187.3</v>
      </c>
      <c r="H52" s="166">
        <f t="shared" si="1"/>
        <v>4168.1999999999989</v>
      </c>
      <c r="I52" s="166">
        <v>1.06</v>
      </c>
      <c r="J52" s="278"/>
      <c r="K52" s="279"/>
    </row>
    <row r="53" spans="1:11">
      <c r="A53" s="166">
        <f t="shared" si="0"/>
        <v>50</v>
      </c>
      <c r="B53" s="166" t="s">
        <v>544</v>
      </c>
      <c r="C53" s="166" t="s">
        <v>543</v>
      </c>
      <c r="D53" s="166"/>
      <c r="E53" s="166"/>
      <c r="F53" s="166">
        <v>63</v>
      </c>
      <c r="G53" s="166">
        <v>174.6</v>
      </c>
      <c r="H53" s="166">
        <f t="shared" si="1"/>
        <v>4342.7999999999993</v>
      </c>
      <c r="I53" s="166">
        <v>1.06</v>
      </c>
      <c r="J53" s="278"/>
      <c r="K53" s="279"/>
    </row>
    <row r="54" spans="1:11">
      <c r="A54" s="166">
        <f t="shared" si="0"/>
        <v>51</v>
      </c>
      <c r="B54" s="166" t="s">
        <v>1889</v>
      </c>
      <c r="C54" s="166" t="s">
        <v>544</v>
      </c>
      <c r="D54" s="166"/>
      <c r="E54" s="166"/>
      <c r="F54" s="166">
        <v>63</v>
      </c>
      <c r="G54" s="166">
        <v>9.1</v>
      </c>
      <c r="H54" s="166">
        <f t="shared" si="1"/>
        <v>4351.8999999999996</v>
      </c>
      <c r="I54" s="166">
        <v>1.06</v>
      </c>
      <c r="J54" s="278"/>
      <c r="K54" s="279"/>
    </row>
    <row r="55" spans="1:11">
      <c r="A55" s="166">
        <f t="shared" si="0"/>
        <v>52</v>
      </c>
      <c r="B55" s="166" t="s">
        <v>1889</v>
      </c>
      <c r="C55" s="166" t="s">
        <v>1894</v>
      </c>
      <c r="D55" s="166"/>
      <c r="E55" s="166"/>
      <c r="F55" s="166">
        <v>63</v>
      </c>
      <c r="G55" s="166">
        <v>32.1</v>
      </c>
      <c r="H55" s="166">
        <f t="shared" si="1"/>
        <v>4384</v>
      </c>
      <c r="I55" s="166">
        <v>1.06</v>
      </c>
      <c r="J55" s="278"/>
      <c r="K55" s="279"/>
    </row>
    <row r="56" spans="1:11">
      <c r="A56" s="166">
        <f t="shared" si="0"/>
        <v>53</v>
      </c>
      <c r="B56" s="166" t="s">
        <v>1889</v>
      </c>
      <c r="C56" s="166" t="s">
        <v>3667</v>
      </c>
      <c r="D56" s="166"/>
      <c r="E56" s="166"/>
      <c r="F56" s="166">
        <v>63</v>
      </c>
      <c r="G56" s="166">
        <v>37.1</v>
      </c>
      <c r="H56" s="166">
        <f t="shared" si="1"/>
        <v>4421.1000000000004</v>
      </c>
      <c r="I56" s="166">
        <v>1.06</v>
      </c>
      <c r="J56" s="278"/>
      <c r="K56" s="279"/>
    </row>
    <row r="57" spans="1:11">
      <c r="A57" s="166">
        <f t="shared" si="0"/>
        <v>54</v>
      </c>
      <c r="B57" s="166" t="s">
        <v>3667</v>
      </c>
      <c r="C57" s="166" t="s">
        <v>3066</v>
      </c>
      <c r="D57" s="166"/>
      <c r="E57" s="166"/>
      <c r="F57" s="166">
        <v>63</v>
      </c>
      <c r="G57" s="166">
        <v>46.3</v>
      </c>
      <c r="H57" s="166">
        <f t="shared" si="1"/>
        <v>4467.4000000000005</v>
      </c>
      <c r="I57" s="166">
        <v>1.06</v>
      </c>
      <c r="J57" s="278"/>
      <c r="K57" s="279"/>
    </row>
    <row r="58" spans="1:11">
      <c r="A58" s="166">
        <f t="shared" si="0"/>
        <v>55</v>
      </c>
      <c r="B58" s="166" t="s">
        <v>3667</v>
      </c>
      <c r="C58" s="166" t="s">
        <v>703</v>
      </c>
      <c r="D58" s="166"/>
      <c r="E58" s="166"/>
      <c r="F58" s="166">
        <v>63</v>
      </c>
      <c r="G58" s="166">
        <v>51.1</v>
      </c>
      <c r="H58" s="166">
        <f t="shared" si="1"/>
        <v>4518.5000000000009</v>
      </c>
      <c r="I58" s="166">
        <v>1.06</v>
      </c>
      <c r="J58" s="278"/>
      <c r="K58" s="279"/>
    </row>
    <row r="59" spans="1:11">
      <c r="A59" s="166">
        <f t="shared" si="0"/>
        <v>56</v>
      </c>
      <c r="B59" s="166" t="s">
        <v>703</v>
      </c>
      <c r="C59" s="166" t="s">
        <v>3066</v>
      </c>
      <c r="D59" s="166"/>
      <c r="E59" s="166"/>
      <c r="F59" s="166">
        <v>63</v>
      </c>
      <c r="G59" s="166">
        <v>10.6</v>
      </c>
      <c r="H59" s="166">
        <f t="shared" si="1"/>
        <v>4529.1000000000013</v>
      </c>
      <c r="I59" s="166">
        <v>1.06</v>
      </c>
      <c r="J59" s="278"/>
      <c r="K59" s="279"/>
    </row>
    <row r="60" spans="1:11">
      <c r="A60" s="166">
        <f t="shared" si="0"/>
        <v>57</v>
      </c>
      <c r="B60" s="166" t="s">
        <v>703</v>
      </c>
      <c r="C60" s="166" t="s">
        <v>2967</v>
      </c>
      <c r="D60" s="166"/>
      <c r="E60" s="166"/>
      <c r="F60" s="166">
        <v>63</v>
      </c>
      <c r="G60" s="166">
        <v>46.2</v>
      </c>
      <c r="H60" s="166">
        <f t="shared" si="1"/>
        <v>4575.3000000000011</v>
      </c>
      <c r="I60" s="166">
        <v>1.06</v>
      </c>
      <c r="J60" s="278"/>
      <c r="K60" s="279"/>
    </row>
    <row r="61" spans="1:11">
      <c r="A61" s="166">
        <f t="shared" si="0"/>
        <v>58</v>
      </c>
      <c r="B61" s="166" t="s">
        <v>2967</v>
      </c>
      <c r="C61" s="166" t="s">
        <v>3672</v>
      </c>
      <c r="D61" s="166"/>
      <c r="E61" s="166"/>
      <c r="F61" s="166">
        <v>63</v>
      </c>
      <c r="G61" s="166">
        <v>27.3</v>
      </c>
      <c r="H61" s="166">
        <f t="shared" si="1"/>
        <v>4602.6000000000013</v>
      </c>
      <c r="I61" s="166">
        <v>1.06</v>
      </c>
      <c r="J61" s="278"/>
      <c r="K61" s="279"/>
    </row>
    <row r="62" spans="1:11">
      <c r="A62" s="166">
        <f t="shared" si="0"/>
        <v>59</v>
      </c>
      <c r="B62" s="166" t="s">
        <v>2967</v>
      </c>
      <c r="C62" s="166" t="s">
        <v>2075</v>
      </c>
      <c r="D62" s="166"/>
      <c r="E62" s="166"/>
      <c r="F62" s="166">
        <v>63</v>
      </c>
      <c r="G62" s="166">
        <v>26.8</v>
      </c>
      <c r="H62" s="166">
        <f t="shared" si="1"/>
        <v>4629.4000000000015</v>
      </c>
      <c r="I62" s="166">
        <v>1.06</v>
      </c>
      <c r="J62" s="278"/>
      <c r="K62" s="279"/>
    </row>
    <row r="63" spans="1:11">
      <c r="A63" s="166">
        <f t="shared" si="0"/>
        <v>60</v>
      </c>
      <c r="B63" s="166" t="s">
        <v>2947</v>
      </c>
      <c r="C63" s="166" t="s">
        <v>1609</v>
      </c>
      <c r="D63" s="166"/>
      <c r="E63" s="166"/>
      <c r="F63" s="166">
        <v>63</v>
      </c>
      <c r="G63" s="166">
        <v>39.200000000000003</v>
      </c>
      <c r="H63" s="166">
        <f t="shared" si="1"/>
        <v>4668.6000000000013</v>
      </c>
      <c r="I63" s="166">
        <v>1.06</v>
      </c>
      <c r="J63" s="278"/>
      <c r="K63" s="279"/>
    </row>
    <row r="64" spans="1:11">
      <c r="A64" s="166">
        <f t="shared" si="0"/>
        <v>61</v>
      </c>
      <c r="B64" s="166" t="s">
        <v>3675</v>
      </c>
      <c r="C64" s="166" t="s">
        <v>3676</v>
      </c>
      <c r="D64" s="166"/>
      <c r="E64" s="166"/>
      <c r="F64" s="166">
        <v>63</v>
      </c>
      <c r="G64" s="166">
        <v>101.3</v>
      </c>
      <c r="H64" s="166">
        <f t="shared" si="1"/>
        <v>4769.9000000000015</v>
      </c>
      <c r="I64" s="166">
        <v>1.06</v>
      </c>
      <c r="J64" s="278"/>
      <c r="K64" s="279"/>
    </row>
    <row r="65" spans="1:11">
      <c r="A65" s="166">
        <f t="shared" si="0"/>
        <v>62</v>
      </c>
      <c r="B65" s="166" t="s">
        <v>3676</v>
      </c>
      <c r="C65" s="166" t="s">
        <v>3677</v>
      </c>
      <c r="D65" s="166"/>
      <c r="E65" s="166"/>
      <c r="F65" s="166">
        <v>63</v>
      </c>
      <c r="G65" s="166">
        <v>29</v>
      </c>
      <c r="H65" s="166">
        <f t="shared" si="1"/>
        <v>4798.9000000000015</v>
      </c>
      <c r="I65" s="166">
        <v>1.06</v>
      </c>
      <c r="J65" s="278"/>
      <c r="K65" s="279"/>
    </row>
    <row r="66" spans="1:11">
      <c r="A66" s="166">
        <f t="shared" si="0"/>
        <v>63</v>
      </c>
      <c r="B66" s="166" t="s">
        <v>3677</v>
      </c>
      <c r="C66" s="166" t="s">
        <v>3679</v>
      </c>
      <c r="D66" s="166"/>
      <c r="E66" s="166"/>
      <c r="F66" s="166">
        <v>63</v>
      </c>
      <c r="G66" s="166">
        <v>53.7</v>
      </c>
      <c r="H66" s="166">
        <f t="shared" si="1"/>
        <v>4852.6000000000013</v>
      </c>
      <c r="I66" s="166">
        <v>1.06</v>
      </c>
      <c r="J66" s="278"/>
      <c r="K66" s="279"/>
    </row>
    <row r="67" spans="1:11">
      <c r="A67" s="166">
        <f t="shared" si="0"/>
        <v>64</v>
      </c>
      <c r="B67" s="166" t="s">
        <v>3676</v>
      </c>
      <c r="C67" s="166" t="s">
        <v>3681</v>
      </c>
      <c r="D67" s="166"/>
      <c r="E67" s="166"/>
      <c r="F67" s="166">
        <v>63</v>
      </c>
      <c r="G67" s="166">
        <v>194.7</v>
      </c>
      <c r="H67" s="166">
        <f t="shared" si="1"/>
        <v>5047.3000000000011</v>
      </c>
      <c r="I67" s="166">
        <v>1.06</v>
      </c>
      <c r="J67" s="278"/>
      <c r="K67" s="279"/>
    </row>
    <row r="68" spans="1:11">
      <c r="A68" s="166">
        <f t="shared" si="0"/>
        <v>65</v>
      </c>
      <c r="B68" s="166" t="s">
        <v>3681</v>
      </c>
      <c r="C68" s="166" t="s">
        <v>3683</v>
      </c>
      <c r="D68" s="166"/>
      <c r="E68" s="166"/>
      <c r="F68" s="166">
        <v>63</v>
      </c>
      <c r="G68" s="166">
        <v>63.4</v>
      </c>
      <c r="H68" s="166">
        <f t="shared" si="1"/>
        <v>5110.7000000000007</v>
      </c>
      <c r="I68" s="166">
        <v>1.06</v>
      </c>
      <c r="J68" s="278"/>
      <c r="K68" s="279"/>
    </row>
    <row r="69" spans="1:11">
      <c r="A69" s="166">
        <f t="shared" si="0"/>
        <v>66</v>
      </c>
      <c r="B69" s="166" t="s">
        <v>3677</v>
      </c>
      <c r="C69" s="166" t="s">
        <v>3683</v>
      </c>
      <c r="D69" s="166"/>
      <c r="E69" s="166"/>
      <c r="F69" s="166">
        <v>63</v>
      </c>
      <c r="G69" s="166">
        <v>218.7</v>
      </c>
      <c r="H69" s="166">
        <f t="shared" si="1"/>
        <v>5329.4000000000005</v>
      </c>
      <c r="I69" s="166">
        <v>1.06</v>
      </c>
      <c r="J69" s="278"/>
      <c r="K69" s="279"/>
    </row>
    <row r="70" spans="1:11">
      <c r="A70" s="166">
        <f t="shared" ref="A70:A133" si="2">1+A69</f>
        <v>67</v>
      </c>
      <c r="B70" s="166" t="s">
        <v>3686</v>
      </c>
      <c r="C70" s="166" t="s">
        <v>3681</v>
      </c>
      <c r="D70" s="166"/>
      <c r="E70" s="166"/>
      <c r="F70" s="166">
        <v>63</v>
      </c>
      <c r="G70" s="166">
        <v>214</v>
      </c>
      <c r="H70" s="166">
        <f t="shared" ref="H70:H133" si="3">+H69+G70</f>
        <v>5543.4000000000005</v>
      </c>
      <c r="I70" s="166">
        <v>1.06</v>
      </c>
      <c r="J70" s="278"/>
      <c r="K70" s="279"/>
    </row>
    <row r="71" spans="1:11">
      <c r="A71" s="166">
        <f t="shared" si="2"/>
        <v>68</v>
      </c>
      <c r="B71" s="166" t="s">
        <v>3683</v>
      </c>
      <c r="C71" s="166" t="s">
        <v>3687</v>
      </c>
      <c r="D71" s="166"/>
      <c r="E71" s="166"/>
      <c r="F71" s="166">
        <v>63</v>
      </c>
      <c r="G71" s="166">
        <v>469.6</v>
      </c>
      <c r="H71" s="166">
        <f t="shared" si="3"/>
        <v>6013.0000000000009</v>
      </c>
      <c r="I71" s="166">
        <v>1.06</v>
      </c>
      <c r="J71" s="278"/>
      <c r="K71" s="279"/>
    </row>
    <row r="72" spans="1:11">
      <c r="A72" s="166">
        <f t="shared" si="2"/>
        <v>69</v>
      </c>
      <c r="B72" s="166" t="s">
        <v>3687</v>
      </c>
      <c r="C72" s="166" t="s">
        <v>3688</v>
      </c>
      <c r="D72" s="166"/>
      <c r="E72" s="166"/>
      <c r="F72" s="166">
        <v>63</v>
      </c>
      <c r="G72" s="166">
        <v>153.4</v>
      </c>
      <c r="H72" s="166">
        <f t="shared" si="3"/>
        <v>6166.4000000000005</v>
      </c>
      <c r="I72" s="166">
        <v>1.06</v>
      </c>
      <c r="J72" s="278"/>
      <c r="K72" s="279"/>
    </row>
    <row r="73" spans="1:11">
      <c r="A73" s="166">
        <f t="shared" si="2"/>
        <v>70</v>
      </c>
      <c r="B73" s="166" t="s">
        <v>3688</v>
      </c>
      <c r="C73" s="166" t="s">
        <v>3690</v>
      </c>
      <c r="D73" s="166"/>
      <c r="E73" s="166"/>
      <c r="F73" s="166">
        <v>63</v>
      </c>
      <c r="G73" s="166">
        <v>388</v>
      </c>
      <c r="H73" s="166">
        <f t="shared" si="3"/>
        <v>6554.4000000000005</v>
      </c>
      <c r="I73" s="166">
        <v>1.06</v>
      </c>
      <c r="J73" s="278"/>
      <c r="K73" s="279"/>
    </row>
    <row r="74" spans="1:11">
      <c r="A74" s="166">
        <f t="shared" si="2"/>
        <v>71</v>
      </c>
      <c r="B74" s="166" t="s">
        <v>3690</v>
      </c>
      <c r="C74" s="166" t="s">
        <v>3692</v>
      </c>
      <c r="D74" s="166"/>
      <c r="E74" s="166"/>
      <c r="F74" s="166">
        <v>63</v>
      </c>
      <c r="G74" s="166">
        <v>185</v>
      </c>
      <c r="H74" s="166">
        <f t="shared" si="3"/>
        <v>6739.4000000000005</v>
      </c>
      <c r="I74" s="166">
        <v>1.06</v>
      </c>
      <c r="J74" s="278"/>
      <c r="K74" s="279"/>
    </row>
    <row r="75" spans="1:11">
      <c r="A75" s="166">
        <f t="shared" si="2"/>
        <v>72</v>
      </c>
      <c r="B75" s="166" t="s">
        <v>3690</v>
      </c>
      <c r="C75" s="166" t="s">
        <v>3693</v>
      </c>
      <c r="D75" s="166" t="s">
        <v>5966</v>
      </c>
      <c r="E75" s="166"/>
      <c r="F75" s="166">
        <v>63</v>
      </c>
      <c r="G75" s="166">
        <v>3.3</v>
      </c>
      <c r="H75" s="166">
        <f t="shared" si="3"/>
        <v>6742.7000000000007</v>
      </c>
      <c r="I75" s="166">
        <v>1.06</v>
      </c>
      <c r="J75" s="278"/>
      <c r="K75" s="279"/>
    </row>
    <row r="76" spans="1:11">
      <c r="A76" s="166">
        <f t="shared" si="2"/>
        <v>73</v>
      </c>
      <c r="B76" s="166" t="s">
        <v>3690</v>
      </c>
      <c r="C76" s="166" t="s">
        <v>3693</v>
      </c>
      <c r="D76" s="166"/>
      <c r="E76" s="166"/>
      <c r="F76" s="166">
        <v>63</v>
      </c>
      <c r="G76" s="166">
        <v>113.6</v>
      </c>
      <c r="H76" s="166">
        <f t="shared" si="3"/>
        <v>6856.3000000000011</v>
      </c>
      <c r="I76" s="166">
        <v>1.06</v>
      </c>
      <c r="J76" s="278"/>
      <c r="K76" s="279"/>
    </row>
    <row r="77" spans="1:11">
      <c r="A77" s="166">
        <f t="shared" si="2"/>
        <v>74</v>
      </c>
      <c r="B77" s="166" t="s">
        <v>3693</v>
      </c>
      <c r="C77" s="166" t="s">
        <v>3696</v>
      </c>
      <c r="D77" s="166"/>
      <c r="E77" s="166"/>
      <c r="F77" s="166">
        <v>63</v>
      </c>
      <c r="G77" s="166">
        <v>74.5</v>
      </c>
      <c r="H77" s="166">
        <f t="shared" si="3"/>
        <v>6930.8000000000011</v>
      </c>
      <c r="I77" s="166">
        <v>1.06</v>
      </c>
      <c r="J77" s="278"/>
      <c r="K77" s="279"/>
    </row>
    <row r="78" spans="1:11">
      <c r="A78" s="166">
        <f t="shared" si="2"/>
        <v>75</v>
      </c>
      <c r="B78" s="166" t="s">
        <v>3693</v>
      </c>
      <c r="C78" s="166" t="s">
        <v>3698</v>
      </c>
      <c r="D78" s="166"/>
      <c r="E78" s="166"/>
      <c r="F78" s="166">
        <v>63</v>
      </c>
      <c r="G78" s="166">
        <v>47.1</v>
      </c>
      <c r="H78" s="166">
        <f t="shared" si="3"/>
        <v>6977.9000000000015</v>
      </c>
      <c r="I78" s="166">
        <v>1.06</v>
      </c>
      <c r="J78" s="278"/>
      <c r="K78" s="279"/>
    </row>
    <row r="79" spans="1:11">
      <c r="A79" s="166">
        <f t="shared" si="2"/>
        <v>76</v>
      </c>
      <c r="B79" s="166" t="s">
        <v>3698</v>
      </c>
      <c r="C79" s="166" t="s">
        <v>3700</v>
      </c>
      <c r="D79" s="166"/>
      <c r="E79" s="166"/>
      <c r="F79" s="166">
        <v>63</v>
      </c>
      <c r="G79" s="166">
        <v>36</v>
      </c>
      <c r="H79" s="166">
        <f t="shared" si="3"/>
        <v>7013.9000000000015</v>
      </c>
      <c r="I79" s="166">
        <v>1.06</v>
      </c>
      <c r="J79" s="278"/>
      <c r="K79" s="279"/>
    </row>
    <row r="80" spans="1:11">
      <c r="A80" s="166">
        <f t="shared" si="2"/>
        <v>77</v>
      </c>
      <c r="B80" s="166" t="s">
        <v>3700</v>
      </c>
      <c r="C80" s="166" t="s">
        <v>3702</v>
      </c>
      <c r="D80" s="166"/>
      <c r="E80" s="166"/>
      <c r="F80" s="166">
        <v>63</v>
      </c>
      <c r="G80" s="166">
        <v>29.2</v>
      </c>
      <c r="H80" s="166">
        <f t="shared" si="3"/>
        <v>7043.1000000000013</v>
      </c>
      <c r="I80" s="166">
        <v>1.06</v>
      </c>
      <c r="J80" s="278"/>
      <c r="K80" s="279"/>
    </row>
    <row r="81" spans="1:11">
      <c r="A81" s="166">
        <f t="shared" si="2"/>
        <v>78</v>
      </c>
      <c r="B81" s="166" t="s">
        <v>3700</v>
      </c>
      <c r="C81" s="166" t="s">
        <v>3704</v>
      </c>
      <c r="D81" s="166"/>
      <c r="E81" s="166"/>
      <c r="F81" s="166">
        <v>63</v>
      </c>
      <c r="G81" s="166">
        <v>162.1</v>
      </c>
      <c r="H81" s="166">
        <f t="shared" si="3"/>
        <v>7205.2000000000016</v>
      </c>
      <c r="I81" s="166">
        <v>1.06</v>
      </c>
      <c r="J81" s="278"/>
      <c r="K81" s="279"/>
    </row>
    <row r="82" spans="1:11">
      <c r="A82" s="166">
        <f t="shared" si="2"/>
        <v>79</v>
      </c>
      <c r="B82" s="166" t="s">
        <v>3706</v>
      </c>
      <c r="C82" s="166" t="s">
        <v>3707</v>
      </c>
      <c r="D82" s="166"/>
      <c r="E82" s="166"/>
      <c r="F82" s="166">
        <v>63</v>
      </c>
      <c r="G82" s="166">
        <v>41.2</v>
      </c>
      <c r="H82" s="166">
        <f t="shared" si="3"/>
        <v>7246.4000000000015</v>
      </c>
      <c r="I82" s="166">
        <v>1.06</v>
      </c>
      <c r="J82" s="278"/>
      <c r="K82" s="279"/>
    </row>
    <row r="83" spans="1:11">
      <c r="A83" s="166">
        <f t="shared" si="2"/>
        <v>80</v>
      </c>
      <c r="B83" s="166" t="s">
        <v>3698</v>
      </c>
      <c r="C83" s="166" t="s">
        <v>3709</v>
      </c>
      <c r="D83" s="166" t="s">
        <v>5966</v>
      </c>
      <c r="E83" s="166"/>
      <c r="F83" s="166">
        <v>63</v>
      </c>
      <c r="G83" s="166">
        <v>2.5</v>
      </c>
      <c r="H83" s="166">
        <f t="shared" si="3"/>
        <v>7248.9000000000015</v>
      </c>
      <c r="I83" s="166">
        <v>1.06</v>
      </c>
      <c r="J83" s="278"/>
      <c r="K83" s="279"/>
    </row>
    <row r="84" spans="1:11">
      <c r="A84" s="166">
        <f t="shared" si="2"/>
        <v>81</v>
      </c>
      <c r="B84" s="166" t="s">
        <v>3698</v>
      </c>
      <c r="C84" s="166" t="s">
        <v>3709</v>
      </c>
      <c r="D84" s="166"/>
      <c r="E84" s="166"/>
      <c r="F84" s="166">
        <v>63</v>
      </c>
      <c r="G84" s="166">
        <v>421.6</v>
      </c>
      <c r="H84" s="166">
        <f t="shared" si="3"/>
        <v>7670.5000000000018</v>
      </c>
      <c r="I84" s="166">
        <v>1.06</v>
      </c>
      <c r="J84" s="278"/>
      <c r="K84" s="279"/>
    </row>
    <row r="85" spans="1:11">
      <c r="A85" s="166">
        <f t="shared" si="2"/>
        <v>82</v>
      </c>
      <c r="B85" s="166" t="s">
        <v>3709</v>
      </c>
      <c r="C85" s="166" t="s">
        <v>3712</v>
      </c>
      <c r="D85" s="166"/>
      <c r="E85" s="166"/>
      <c r="F85" s="166">
        <v>63</v>
      </c>
      <c r="G85" s="166">
        <v>2.1</v>
      </c>
      <c r="H85" s="166">
        <f t="shared" si="3"/>
        <v>7672.6000000000022</v>
      </c>
      <c r="I85" s="166">
        <v>1.06</v>
      </c>
      <c r="J85" s="278"/>
      <c r="K85" s="279"/>
    </row>
    <row r="86" spans="1:11">
      <c r="A86" s="166">
        <f t="shared" si="2"/>
        <v>83</v>
      </c>
      <c r="B86" s="166" t="s">
        <v>3712</v>
      </c>
      <c r="C86" s="166" t="s">
        <v>3688</v>
      </c>
      <c r="D86" s="166"/>
      <c r="E86" s="166"/>
      <c r="F86" s="166">
        <v>63</v>
      </c>
      <c r="G86" s="166">
        <v>237</v>
      </c>
      <c r="H86" s="166">
        <f t="shared" si="3"/>
        <v>7909.6000000000022</v>
      </c>
      <c r="I86" s="166">
        <v>1.06</v>
      </c>
      <c r="J86" s="278"/>
      <c r="K86" s="279"/>
    </row>
    <row r="87" spans="1:11">
      <c r="A87" s="166">
        <f t="shared" si="2"/>
        <v>84</v>
      </c>
      <c r="B87" s="166" t="s">
        <v>3687</v>
      </c>
      <c r="C87" s="166" t="s">
        <v>3714</v>
      </c>
      <c r="D87" s="166"/>
      <c r="E87" s="166"/>
      <c r="F87" s="166">
        <v>63</v>
      </c>
      <c r="G87" s="166">
        <v>218.4</v>
      </c>
      <c r="H87" s="166">
        <f t="shared" si="3"/>
        <v>8128.0000000000018</v>
      </c>
      <c r="I87" s="166">
        <v>1.06</v>
      </c>
      <c r="J87" s="278"/>
      <c r="K87" s="279"/>
    </row>
    <row r="88" spans="1:11">
      <c r="A88" s="166">
        <f t="shared" si="2"/>
        <v>85</v>
      </c>
      <c r="B88" s="166" t="s">
        <v>3714</v>
      </c>
      <c r="C88" s="166" t="s">
        <v>3712</v>
      </c>
      <c r="D88" s="166"/>
      <c r="E88" s="166"/>
      <c r="F88" s="166">
        <v>63</v>
      </c>
      <c r="G88" s="166">
        <v>142.6</v>
      </c>
      <c r="H88" s="166">
        <f t="shared" si="3"/>
        <v>8270.6000000000022</v>
      </c>
      <c r="I88" s="166">
        <v>1.06</v>
      </c>
      <c r="J88" s="278"/>
      <c r="K88" s="279"/>
    </row>
    <row r="89" spans="1:11">
      <c r="A89" s="166">
        <f t="shared" si="2"/>
        <v>86</v>
      </c>
      <c r="B89" s="166" t="s">
        <v>3714</v>
      </c>
      <c r="C89" s="166" t="s">
        <v>3716</v>
      </c>
      <c r="D89" s="166"/>
      <c r="E89" s="166"/>
      <c r="F89" s="166">
        <v>63</v>
      </c>
      <c r="G89" s="166">
        <v>51.4</v>
      </c>
      <c r="H89" s="166">
        <f t="shared" si="3"/>
        <v>8322.0000000000018</v>
      </c>
      <c r="I89" s="166">
        <v>1.06</v>
      </c>
      <c r="J89" s="278"/>
      <c r="K89" s="279"/>
    </row>
    <row r="90" spans="1:11">
      <c r="A90" s="166">
        <f t="shared" si="2"/>
        <v>87</v>
      </c>
      <c r="B90" s="166" t="s">
        <v>3716</v>
      </c>
      <c r="C90" s="166" t="s">
        <v>3718</v>
      </c>
      <c r="D90" s="166"/>
      <c r="E90" s="166"/>
      <c r="F90" s="166">
        <v>63</v>
      </c>
      <c r="G90" s="166">
        <v>128</v>
      </c>
      <c r="H90" s="166">
        <f t="shared" si="3"/>
        <v>8450.0000000000018</v>
      </c>
      <c r="I90" s="166">
        <v>1.06</v>
      </c>
      <c r="J90" s="278"/>
      <c r="K90" s="279"/>
    </row>
    <row r="91" spans="1:11">
      <c r="A91" s="166">
        <f t="shared" si="2"/>
        <v>88</v>
      </c>
      <c r="B91" s="166" t="s">
        <v>3718</v>
      </c>
      <c r="C91" s="166" t="s">
        <v>3720</v>
      </c>
      <c r="D91" s="166"/>
      <c r="E91" s="166"/>
      <c r="F91" s="166">
        <v>63</v>
      </c>
      <c r="G91" s="166">
        <v>38</v>
      </c>
      <c r="H91" s="166">
        <f t="shared" si="3"/>
        <v>8488.0000000000018</v>
      </c>
      <c r="I91" s="166">
        <v>1.06</v>
      </c>
      <c r="J91" s="278"/>
      <c r="K91" s="279"/>
    </row>
    <row r="92" spans="1:11">
      <c r="A92" s="166">
        <f t="shared" si="2"/>
        <v>89</v>
      </c>
      <c r="B92" s="166" t="s">
        <v>3718</v>
      </c>
      <c r="C92" s="166" t="s">
        <v>3721</v>
      </c>
      <c r="D92" s="166"/>
      <c r="E92" s="166"/>
      <c r="F92" s="166">
        <v>63</v>
      </c>
      <c r="G92" s="166">
        <v>3.9</v>
      </c>
      <c r="H92" s="166">
        <f t="shared" si="3"/>
        <v>8491.9000000000015</v>
      </c>
      <c r="I92" s="166">
        <v>1.06</v>
      </c>
      <c r="J92" s="278"/>
      <c r="K92" s="279"/>
    </row>
    <row r="93" spans="1:11">
      <c r="A93" s="166">
        <f t="shared" si="2"/>
        <v>90</v>
      </c>
      <c r="B93" s="166" t="s">
        <v>3718</v>
      </c>
      <c r="C93" s="166" t="s">
        <v>3721</v>
      </c>
      <c r="D93" s="166" t="s">
        <v>5965</v>
      </c>
      <c r="E93" s="166"/>
      <c r="F93" s="166">
        <v>63</v>
      </c>
      <c r="G93" s="166">
        <v>5.4</v>
      </c>
      <c r="H93" s="166">
        <f t="shared" si="3"/>
        <v>8497.3000000000011</v>
      </c>
      <c r="I93" s="166">
        <v>1.06</v>
      </c>
      <c r="J93" s="278"/>
      <c r="K93" s="279"/>
    </row>
    <row r="94" spans="1:11">
      <c r="A94" s="166">
        <f t="shared" si="2"/>
        <v>91</v>
      </c>
      <c r="B94" s="166" t="s">
        <v>3718</v>
      </c>
      <c r="C94" s="166" t="s">
        <v>3721</v>
      </c>
      <c r="D94" s="166"/>
      <c r="E94" s="166"/>
      <c r="F94" s="166">
        <v>63</v>
      </c>
      <c r="G94" s="166">
        <v>258.10000000000002</v>
      </c>
      <c r="H94" s="166">
        <f t="shared" si="3"/>
        <v>8755.4000000000015</v>
      </c>
      <c r="I94" s="166">
        <v>1.06</v>
      </c>
      <c r="J94" s="278"/>
      <c r="K94" s="279"/>
    </row>
    <row r="95" spans="1:11">
      <c r="A95" s="166">
        <f t="shared" si="2"/>
        <v>92</v>
      </c>
      <c r="B95" s="166" t="s">
        <v>3725</v>
      </c>
      <c r="C95" s="166" t="s">
        <v>3726</v>
      </c>
      <c r="D95" s="166"/>
      <c r="E95" s="166"/>
      <c r="F95" s="166">
        <v>63</v>
      </c>
      <c r="G95" s="166">
        <v>103.1</v>
      </c>
      <c r="H95" s="166">
        <f t="shared" si="3"/>
        <v>8858.5000000000018</v>
      </c>
      <c r="I95" s="166">
        <v>1.06</v>
      </c>
      <c r="J95" s="278"/>
      <c r="K95" s="279"/>
    </row>
    <row r="96" spans="1:11">
      <c r="A96" s="166">
        <f t="shared" si="2"/>
        <v>93</v>
      </c>
      <c r="B96" s="166" t="s">
        <v>3728</v>
      </c>
      <c r="C96" s="166" t="s">
        <v>3729</v>
      </c>
      <c r="D96" s="166"/>
      <c r="E96" s="166"/>
      <c r="F96" s="166">
        <v>63</v>
      </c>
      <c r="G96" s="166">
        <v>386.2</v>
      </c>
      <c r="H96" s="166">
        <f t="shared" si="3"/>
        <v>9244.7000000000025</v>
      </c>
      <c r="I96" s="166">
        <v>1.06</v>
      </c>
      <c r="J96" s="278"/>
      <c r="K96" s="279"/>
    </row>
    <row r="97" spans="1:11">
      <c r="A97" s="166">
        <f t="shared" si="2"/>
        <v>94</v>
      </c>
      <c r="B97" s="166" t="s">
        <v>3729</v>
      </c>
      <c r="C97" s="166" t="s">
        <v>3716</v>
      </c>
      <c r="D97" s="166"/>
      <c r="E97" s="166"/>
      <c r="F97" s="166">
        <v>63</v>
      </c>
      <c r="G97" s="166">
        <v>73.400000000000006</v>
      </c>
      <c r="H97" s="166">
        <f t="shared" si="3"/>
        <v>9318.1000000000022</v>
      </c>
      <c r="I97" s="166">
        <v>1.06</v>
      </c>
      <c r="J97" s="278"/>
      <c r="K97" s="279"/>
    </row>
    <row r="98" spans="1:11">
      <c r="A98" s="166">
        <f t="shared" si="2"/>
        <v>95</v>
      </c>
      <c r="B98" s="166" t="s">
        <v>3729</v>
      </c>
      <c r="C98" s="166" t="s">
        <v>3732</v>
      </c>
      <c r="D98" s="166"/>
      <c r="E98" s="166"/>
      <c r="F98" s="166">
        <v>63</v>
      </c>
      <c r="G98" s="166">
        <v>35.200000000000003</v>
      </c>
      <c r="H98" s="166">
        <f t="shared" si="3"/>
        <v>9353.3000000000029</v>
      </c>
      <c r="I98" s="166">
        <v>1.06</v>
      </c>
      <c r="J98" s="278"/>
      <c r="K98" s="279"/>
    </row>
    <row r="99" spans="1:11">
      <c r="A99" s="166">
        <f t="shared" si="2"/>
        <v>96</v>
      </c>
      <c r="B99" s="166" t="s">
        <v>3709</v>
      </c>
      <c r="C99" s="166" t="s">
        <v>3734</v>
      </c>
      <c r="D99" s="166"/>
      <c r="E99" s="166"/>
      <c r="F99" s="166">
        <v>63</v>
      </c>
      <c r="G99" s="166">
        <v>163.69999999999999</v>
      </c>
      <c r="H99" s="166">
        <f t="shared" si="3"/>
        <v>9517.0000000000036</v>
      </c>
      <c r="I99" s="166">
        <v>1.06</v>
      </c>
      <c r="J99" s="278"/>
      <c r="K99" s="279"/>
    </row>
    <row r="100" spans="1:11">
      <c r="A100" s="166">
        <f t="shared" si="2"/>
        <v>97</v>
      </c>
      <c r="B100" s="166" t="s">
        <v>3734</v>
      </c>
      <c r="C100" s="166" t="s">
        <v>3736</v>
      </c>
      <c r="D100" s="166"/>
      <c r="E100" s="166"/>
      <c r="F100" s="166">
        <v>63</v>
      </c>
      <c r="G100" s="166">
        <v>109.1</v>
      </c>
      <c r="H100" s="166">
        <f t="shared" si="3"/>
        <v>9626.100000000004</v>
      </c>
      <c r="I100" s="166">
        <v>1.06</v>
      </c>
      <c r="J100" s="278"/>
      <c r="K100" s="279"/>
    </row>
    <row r="101" spans="1:11">
      <c r="A101" s="166">
        <f t="shared" si="2"/>
        <v>98</v>
      </c>
      <c r="B101" s="166" t="s">
        <v>3736</v>
      </c>
      <c r="C101" s="166" t="s">
        <v>3738</v>
      </c>
      <c r="D101" s="166"/>
      <c r="E101" s="166"/>
      <c r="F101" s="166">
        <v>63</v>
      </c>
      <c r="G101" s="166">
        <v>90.7</v>
      </c>
      <c r="H101" s="166">
        <f t="shared" si="3"/>
        <v>9716.8000000000047</v>
      </c>
      <c r="I101" s="166">
        <v>1.06</v>
      </c>
      <c r="J101" s="278"/>
      <c r="K101" s="279"/>
    </row>
    <row r="102" spans="1:11">
      <c r="A102" s="166">
        <f t="shared" si="2"/>
        <v>99</v>
      </c>
      <c r="B102" s="166" t="s">
        <v>3738</v>
      </c>
      <c r="C102" s="166" t="s">
        <v>3740</v>
      </c>
      <c r="D102" s="166"/>
      <c r="E102" s="166"/>
      <c r="F102" s="166">
        <v>63</v>
      </c>
      <c r="G102" s="166">
        <v>49.2</v>
      </c>
      <c r="H102" s="166">
        <f t="shared" si="3"/>
        <v>9766.0000000000055</v>
      </c>
      <c r="I102" s="166">
        <v>1.06</v>
      </c>
      <c r="J102" s="278"/>
      <c r="K102" s="279"/>
    </row>
    <row r="103" spans="1:11">
      <c r="A103" s="166">
        <f t="shared" si="2"/>
        <v>100</v>
      </c>
      <c r="B103" s="166" t="s">
        <v>3738</v>
      </c>
      <c r="C103" s="166" t="s">
        <v>3742</v>
      </c>
      <c r="D103" s="166"/>
      <c r="E103" s="166"/>
      <c r="F103" s="166">
        <v>63</v>
      </c>
      <c r="G103" s="166">
        <v>52.1</v>
      </c>
      <c r="H103" s="166">
        <f t="shared" si="3"/>
        <v>9818.1000000000058</v>
      </c>
      <c r="I103" s="166">
        <v>1.06</v>
      </c>
      <c r="J103" s="278"/>
      <c r="K103" s="279"/>
    </row>
    <row r="104" spans="1:11">
      <c r="A104" s="166">
        <f t="shared" si="2"/>
        <v>101</v>
      </c>
      <c r="B104" s="166" t="s">
        <v>3742</v>
      </c>
      <c r="C104" s="166" t="s">
        <v>3744</v>
      </c>
      <c r="D104" s="166"/>
      <c r="E104" s="166"/>
      <c r="F104" s="166">
        <v>63</v>
      </c>
      <c r="G104" s="166">
        <v>38.200000000000003</v>
      </c>
      <c r="H104" s="166">
        <f t="shared" si="3"/>
        <v>9856.3000000000065</v>
      </c>
      <c r="I104" s="166">
        <v>1.06</v>
      </c>
      <c r="J104" s="278"/>
      <c r="K104" s="279"/>
    </row>
    <row r="105" spans="1:11">
      <c r="A105" s="166">
        <f t="shared" si="2"/>
        <v>102</v>
      </c>
      <c r="B105" s="166" t="s">
        <v>3742</v>
      </c>
      <c r="C105" s="166" t="s">
        <v>3746</v>
      </c>
      <c r="D105" s="166"/>
      <c r="E105" s="166"/>
      <c r="F105" s="166">
        <v>63</v>
      </c>
      <c r="G105" s="166">
        <v>20.6</v>
      </c>
      <c r="H105" s="166">
        <f t="shared" si="3"/>
        <v>9876.9000000000069</v>
      </c>
      <c r="I105" s="166">
        <v>1.06</v>
      </c>
      <c r="J105" s="278"/>
      <c r="K105" s="279"/>
    </row>
    <row r="106" spans="1:11">
      <c r="A106" s="166">
        <f t="shared" si="2"/>
        <v>103</v>
      </c>
      <c r="B106" s="166" t="s">
        <v>3746</v>
      </c>
      <c r="C106" s="166" t="s">
        <v>3748</v>
      </c>
      <c r="D106" s="166"/>
      <c r="E106" s="166"/>
      <c r="F106" s="166">
        <v>63</v>
      </c>
      <c r="G106" s="166">
        <v>68.2</v>
      </c>
      <c r="H106" s="166">
        <f t="shared" si="3"/>
        <v>9945.1000000000076</v>
      </c>
      <c r="I106" s="166">
        <v>1.06</v>
      </c>
      <c r="J106" s="278"/>
      <c r="K106" s="279"/>
    </row>
    <row r="107" spans="1:11">
      <c r="A107" s="166">
        <f t="shared" si="2"/>
        <v>104</v>
      </c>
      <c r="B107" s="166" t="s">
        <v>3746</v>
      </c>
      <c r="C107" s="166" t="s">
        <v>3750</v>
      </c>
      <c r="D107" s="166"/>
      <c r="E107" s="166"/>
      <c r="F107" s="166">
        <v>63</v>
      </c>
      <c r="G107" s="166">
        <v>120.2</v>
      </c>
      <c r="H107" s="166">
        <f t="shared" si="3"/>
        <v>10065.300000000008</v>
      </c>
      <c r="I107" s="166">
        <v>1.06</v>
      </c>
      <c r="J107" s="278"/>
      <c r="K107" s="279"/>
    </row>
    <row r="108" spans="1:11">
      <c r="A108" s="166">
        <f t="shared" si="2"/>
        <v>105</v>
      </c>
      <c r="B108" s="166" t="s">
        <v>3750</v>
      </c>
      <c r="C108" s="166" t="s">
        <v>3752</v>
      </c>
      <c r="D108" s="166"/>
      <c r="E108" s="166"/>
      <c r="F108" s="166">
        <v>63</v>
      </c>
      <c r="G108" s="166">
        <v>153.6</v>
      </c>
      <c r="H108" s="166">
        <f t="shared" si="3"/>
        <v>10218.900000000009</v>
      </c>
      <c r="I108" s="166">
        <v>1.06</v>
      </c>
      <c r="J108" s="278"/>
      <c r="K108" s="279"/>
    </row>
    <row r="109" spans="1:11">
      <c r="A109" s="166">
        <f t="shared" si="2"/>
        <v>106</v>
      </c>
      <c r="B109" s="166" t="s">
        <v>3752</v>
      </c>
      <c r="C109" s="166" t="s">
        <v>3748</v>
      </c>
      <c r="D109" s="166"/>
      <c r="E109" s="166"/>
      <c r="F109" s="166">
        <v>63</v>
      </c>
      <c r="G109" s="166">
        <v>51.3</v>
      </c>
      <c r="H109" s="166">
        <f t="shared" si="3"/>
        <v>10270.200000000008</v>
      </c>
      <c r="I109" s="166">
        <v>1.06</v>
      </c>
      <c r="J109" s="278"/>
      <c r="K109" s="279"/>
    </row>
    <row r="110" spans="1:11">
      <c r="A110" s="166">
        <f t="shared" si="2"/>
        <v>107</v>
      </c>
      <c r="B110" s="166" t="s">
        <v>3750</v>
      </c>
      <c r="C110" s="166" t="s">
        <v>3755</v>
      </c>
      <c r="D110" s="166"/>
      <c r="E110" s="166"/>
      <c r="F110" s="166">
        <v>63</v>
      </c>
      <c r="G110" s="166">
        <v>28.3</v>
      </c>
      <c r="H110" s="166">
        <f t="shared" si="3"/>
        <v>10298.500000000007</v>
      </c>
      <c r="I110" s="166">
        <v>1.06</v>
      </c>
      <c r="J110" s="278"/>
      <c r="K110" s="279"/>
    </row>
    <row r="111" spans="1:11">
      <c r="A111" s="166">
        <f t="shared" si="2"/>
        <v>108</v>
      </c>
      <c r="B111" s="166" t="s">
        <v>3755</v>
      </c>
      <c r="C111" s="166" t="s">
        <v>3757</v>
      </c>
      <c r="D111" s="166"/>
      <c r="E111" s="166"/>
      <c r="F111" s="166">
        <v>63</v>
      </c>
      <c r="G111" s="166">
        <v>89.3</v>
      </c>
      <c r="H111" s="166">
        <f t="shared" si="3"/>
        <v>10387.800000000007</v>
      </c>
      <c r="I111" s="166">
        <v>1.06</v>
      </c>
      <c r="J111" s="278"/>
      <c r="K111" s="279"/>
    </row>
    <row r="112" spans="1:11">
      <c r="A112" s="166">
        <f t="shared" si="2"/>
        <v>109</v>
      </c>
      <c r="B112" s="166" t="s">
        <v>3755</v>
      </c>
      <c r="C112" s="166" t="s">
        <v>3759</v>
      </c>
      <c r="D112" s="166"/>
      <c r="E112" s="166"/>
      <c r="F112" s="166">
        <v>63</v>
      </c>
      <c r="G112" s="166">
        <v>45.2</v>
      </c>
      <c r="H112" s="166">
        <f t="shared" si="3"/>
        <v>10433.000000000007</v>
      </c>
      <c r="I112" s="166">
        <v>1.06</v>
      </c>
      <c r="J112" s="278"/>
      <c r="K112" s="279"/>
    </row>
    <row r="113" spans="1:11">
      <c r="A113" s="166">
        <f t="shared" si="2"/>
        <v>110</v>
      </c>
      <c r="B113" s="166" t="s">
        <v>3761</v>
      </c>
      <c r="C113" s="166" t="s">
        <v>3762</v>
      </c>
      <c r="D113" s="166"/>
      <c r="E113" s="166"/>
      <c r="F113" s="166">
        <v>63</v>
      </c>
      <c r="G113" s="166">
        <v>94.1</v>
      </c>
      <c r="H113" s="166">
        <f t="shared" si="3"/>
        <v>10527.100000000008</v>
      </c>
      <c r="I113" s="166">
        <v>1.06</v>
      </c>
      <c r="J113" s="278"/>
      <c r="K113" s="279"/>
    </row>
    <row r="114" spans="1:11">
      <c r="A114" s="166">
        <f t="shared" si="2"/>
        <v>111</v>
      </c>
      <c r="B114" s="166" t="s">
        <v>3762</v>
      </c>
      <c r="C114" s="166" t="s">
        <v>3764</v>
      </c>
      <c r="D114" s="166"/>
      <c r="E114" s="166"/>
      <c r="F114" s="166">
        <v>63</v>
      </c>
      <c r="G114" s="166">
        <v>63.3</v>
      </c>
      <c r="H114" s="166">
        <f t="shared" si="3"/>
        <v>10590.400000000007</v>
      </c>
      <c r="I114" s="166">
        <v>1.06</v>
      </c>
      <c r="J114" s="278"/>
      <c r="K114" s="279"/>
    </row>
    <row r="115" spans="1:11">
      <c r="A115" s="166">
        <f t="shared" si="2"/>
        <v>112</v>
      </c>
      <c r="B115" s="166" t="s">
        <v>3762</v>
      </c>
      <c r="C115" s="166" t="s">
        <v>3764</v>
      </c>
      <c r="D115" s="166" t="s">
        <v>5965</v>
      </c>
      <c r="E115" s="166"/>
      <c r="F115" s="166">
        <v>63</v>
      </c>
      <c r="G115" s="166">
        <v>76.3</v>
      </c>
      <c r="H115" s="166">
        <f t="shared" si="3"/>
        <v>10666.700000000006</v>
      </c>
      <c r="I115" s="166">
        <v>1.06</v>
      </c>
      <c r="J115" s="278"/>
      <c r="K115" s="279"/>
    </row>
    <row r="116" spans="1:11">
      <c r="A116" s="166">
        <f t="shared" si="2"/>
        <v>113</v>
      </c>
      <c r="B116" s="166" t="s">
        <v>3764</v>
      </c>
      <c r="C116" s="166" t="s">
        <v>3766</v>
      </c>
      <c r="D116" s="166"/>
      <c r="E116" s="166"/>
      <c r="F116" s="166">
        <v>63</v>
      </c>
      <c r="G116" s="166">
        <v>64.5</v>
      </c>
      <c r="H116" s="166">
        <f t="shared" si="3"/>
        <v>10731.200000000006</v>
      </c>
      <c r="I116" s="166">
        <v>1.06</v>
      </c>
      <c r="J116" s="278"/>
      <c r="K116" s="279"/>
    </row>
    <row r="117" spans="1:11">
      <c r="A117" s="166">
        <f t="shared" si="2"/>
        <v>114</v>
      </c>
      <c r="B117" s="166" t="s">
        <v>3766</v>
      </c>
      <c r="C117" s="166" t="s">
        <v>3762</v>
      </c>
      <c r="D117" s="166"/>
      <c r="E117" s="166"/>
      <c r="F117" s="166">
        <v>63</v>
      </c>
      <c r="G117" s="166">
        <v>90.6</v>
      </c>
      <c r="H117" s="166">
        <f t="shared" si="3"/>
        <v>10821.800000000007</v>
      </c>
      <c r="I117" s="166">
        <v>1.06</v>
      </c>
      <c r="J117" s="278"/>
      <c r="K117" s="279"/>
    </row>
    <row r="118" spans="1:11">
      <c r="A118" s="166">
        <f t="shared" si="2"/>
        <v>115</v>
      </c>
      <c r="B118" s="166" t="s">
        <v>3766</v>
      </c>
      <c r="C118" s="166" t="s">
        <v>3769</v>
      </c>
      <c r="D118" s="166"/>
      <c r="E118" s="166"/>
      <c r="F118" s="166">
        <v>63</v>
      </c>
      <c r="G118" s="166">
        <v>152.5</v>
      </c>
      <c r="H118" s="166">
        <f t="shared" si="3"/>
        <v>10974.300000000007</v>
      </c>
      <c r="I118" s="166">
        <v>1.06</v>
      </c>
      <c r="J118" s="278"/>
      <c r="K118" s="279"/>
    </row>
    <row r="119" spans="1:11">
      <c r="A119" s="166">
        <f t="shared" si="2"/>
        <v>116</v>
      </c>
      <c r="B119" s="166" t="s">
        <v>3771</v>
      </c>
      <c r="C119" s="166" t="s">
        <v>3772</v>
      </c>
      <c r="D119" s="166"/>
      <c r="E119" s="166"/>
      <c r="F119" s="166">
        <v>63</v>
      </c>
      <c r="G119" s="166">
        <v>5.8</v>
      </c>
      <c r="H119" s="166">
        <f t="shared" si="3"/>
        <v>10980.100000000006</v>
      </c>
      <c r="I119" s="166">
        <v>1.06</v>
      </c>
      <c r="J119" s="278"/>
      <c r="K119" s="279"/>
    </row>
    <row r="120" spans="1:11">
      <c r="A120" s="166">
        <f t="shared" si="2"/>
        <v>117</v>
      </c>
      <c r="B120" s="166" t="s">
        <v>3771</v>
      </c>
      <c r="C120" s="166" t="s">
        <v>3772</v>
      </c>
      <c r="D120" s="166" t="s">
        <v>5965</v>
      </c>
      <c r="E120" s="166"/>
      <c r="F120" s="166">
        <v>63</v>
      </c>
      <c r="G120" s="166">
        <v>210.7</v>
      </c>
      <c r="H120" s="166">
        <f t="shared" si="3"/>
        <v>11190.800000000007</v>
      </c>
      <c r="I120" s="166">
        <v>1.06</v>
      </c>
      <c r="J120" s="278"/>
      <c r="K120" s="279"/>
    </row>
    <row r="121" spans="1:11">
      <c r="A121" s="166">
        <f t="shared" si="2"/>
        <v>118</v>
      </c>
      <c r="B121" s="166" t="s">
        <v>3774</v>
      </c>
      <c r="C121" s="166" t="s">
        <v>3775</v>
      </c>
      <c r="D121" s="166"/>
      <c r="E121" s="166"/>
      <c r="F121" s="166">
        <v>63</v>
      </c>
      <c r="G121" s="166">
        <v>225.7</v>
      </c>
      <c r="H121" s="166">
        <f t="shared" si="3"/>
        <v>11416.500000000007</v>
      </c>
      <c r="I121" s="166">
        <v>1.06</v>
      </c>
      <c r="J121" s="278"/>
      <c r="K121" s="279"/>
    </row>
    <row r="122" spans="1:11">
      <c r="A122" s="166">
        <f t="shared" si="2"/>
        <v>119</v>
      </c>
      <c r="B122" s="166" t="s">
        <v>3777</v>
      </c>
      <c r="C122" s="166" t="s">
        <v>3778</v>
      </c>
      <c r="D122" s="166"/>
      <c r="E122" s="166"/>
      <c r="F122" s="166">
        <v>63</v>
      </c>
      <c r="G122" s="166">
        <v>34.799999999999997</v>
      </c>
      <c r="H122" s="166">
        <f t="shared" si="3"/>
        <v>11451.300000000007</v>
      </c>
      <c r="I122" s="166">
        <v>1.06</v>
      </c>
      <c r="J122" s="278"/>
      <c r="K122" s="279"/>
    </row>
    <row r="123" spans="1:11">
      <c r="A123" s="166">
        <f t="shared" si="2"/>
        <v>120</v>
      </c>
      <c r="B123" s="166" t="s">
        <v>3778</v>
      </c>
      <c r="C123" s="166" t="s">
        <v>3780</v>
      </c>
      <c r="D123" s="166"/>
      <c r="E123" s="166"/>
      <c r="F123" s="166">
        <v>63</v>
      </c>
      <c r="G123" s="166">
        <v>52.3</v>
      </c>
      <c r="H123" s="166">
        <f t="shared" si="3"/>
        <v>11503.600000000006</v>
      </c>
      <c r="I123" s="166">
        <v>1.06</v>
      </c>
      <c r="J123" s="278"/>
      <c r="K123" s="279"/>
    </row>
    <row r="124" spans="1:11">
      <c r="A124" s="166">
        <f t="shared" si="2"/>
        <v>121</v>
      </c>
      <c r="B124" s="166" t="s">
        <v>3780</v>
      </c>
      <c r="C124" s="166" t="s">
        <v>3782</v>
      </c>
      <c r="D124" s="166"/>
      <c r="E124" s="166"/>
      <c r="F124" s="166">
        <v>63</v>
      </c>
      <c r="G124" s="166">
        <v>44.9</v>
      </c>
      <c r="H124" s="166">
        <f t="shared" si="3"/>
        <v>11548.500000000005</v>
      </c>
      <c r="I124" s="166">
        <v>1.06</v>
      </c>
      <c r="J124" s="278"/>
      <c r="K124" s="279"/>
    </row>
    <row r="125" spans="1:11">
      <c r="A125" s="166">
        <f t="shared" si="2"/>
        <v>122</v>
      </c>
      <c r="B125" s="166" t="s">
        <v>3782</v>
      </c>
      <c r="C125" s="166" t="s">
        <v>3784</v>
      </c>
      <c r="D125" s="166"/>
      <c r="E125" s="166"/>
      <c r="F125" s="166">
        <v>63</v>
      </c>
      <c r="G125" s="166">
        <v>18.100000000000001</v>
      </c>
      <c r="H125" s="166">
        <f t="shared" si="3"/>
        <v>11566.600000000006</v>
      </c>
      <c r="I125" s="166">
        <v>1.06</v>
      </c>
      <c r="J125" s="278"/>
      <c r="K125" s="279"/>
    </row>
    <row r="126" spans="1:11">
      <c r="A126" s="166">
        <f t="shared" si="2"/>
        <v>123</v>
      </c>
      <c r="B126" s="166" t="s">
        <v>3782</v>
      </c>
      <c r="C126" s="166" t="s">
        <v>3786</v>
      </c>
      <c r="D126" s="166"/>
      <c r="E126" s="166"/>
      <c r="F126" s="166">
        <v>63</v>
      </c>
      <c r="G126" s="166">
        <v>29.7</v>
      </c>
      <c r="H126" s="166">
        <f t="shared" si="3"/>
        <v>11596.300000000007</v>
      </c>
      <c r="I126" s="166">
        <v>1.06</v>
      </c>
      <c r="J126" s="278"/>
      <c r="K126" s="279"/>
    </row>
    <row r="127" spans="1:11">
      <c r="A127" s="166">
        <f t="shared" si="2"/>
        <v>124</v>
      </c>
      <c r="B127" s="166" t="s">
        <v>3788</v>
      </c>
      <c r="C127" s="166" t="s">
        <v>3789</v>
      </c>
      <c r="D127" s="166"/>
      <c r="E127" s="166"/>
      <c r="F127" s="166">
        <v>63</v>
      </c>
      <c r="G127" s="166">
        <v>51.6</v>
      </c>
      <c r="H127" s="166">
        <f t="shared" si="3"/>
        <v>11647.900000000007</v>
      </c>
      <c r="I127" s="166">
        <v>1.06</v>
      </c>
      <c r="J127" s="278"/>
      <c r="K127" s="279"/>
    </row>
    <row r="128" spans="1:11">
      <c r="A128" s="166">
        <f t="shared" si="2"/>
        <v>125</v>
      </c>
      <c r="B128" s="166" t="s">
        <v>3789</v>
      </c>
      <c r="C128" s="166" t="s">
        <v>3780</v>
      </c>
      <c r="D128" s="166"/>
      <c r="E128" s="166"/>
      <c r="F128" s="166">
        <v>63</v>
      </c>
      <c r="G128" s="166">
        <v>10.1</v>
      </c>
      <c r="H128" s="166">
        <f t="shared" si="3"/>
        <v>11658.000000000007</v>
      </c>
      <c r="I128" s="166">
        <v>1.06</v>
      </c>
      <c r="J128" s="278"/>
      <c r="K128" s="279"/>
    </row>
    <row r="129" spans="1:11">
      <c r="A129" s="166">
        <f t="shared" si="2"/>
        <v>126</v>
      </c>
      <c r="B129" s="166" t="s">
        <v>3789</v>
      </c>
      <c r="C129" s="166" t="s">
        <v>3791</v>
      </c>
      <c r="D129" s="166"/>
      <c r="E129" s="166"/>
      <c r="F129" s="166">
        <v>63</v>
      </c>
      <c r="G129" s="166">
        <v>29.7</v>
      </c>
      <c r="H129" s="166">
        <f t="shared" si="3"/>
        <v>11687.700000000008</v>
      </c>
      <c r="I129" s="166">
        <v>1.06</v>
      </c>
      <c r="J129" s="278"/>
      <c r="K129" s="279"/>
    </row>
    <row r="130" spans="1:11">
      <c r="A130" s="166">
        <f t="shared" si="2"/>
        <v>127</v>
      </c>
      <c r="B130" s="166" t="s">
        <v>3778</v>
      </c>
      <c r="C130" s="166" t="s">
        <v>3793</v>
      </c>
      <c r="D130" s="166"/>
      <c r="E130" s="166"/>
      <c r="F130" s="166">
        <v>63</v>
      </c>
      <c r="G130" s="166">
        <v>141.1</v>
      </c>
      <c r="H130" s="166">
        <f t="shared" si="3"/>
        <v>11828.800000000008</v>
      </c>
      <c r="I130" s="166">
        <v>1.06</v>
      </c>
      <c r="J130" s="278"/>
      <c r="K130" s="279"/>
    </row>
    <row r="131" spans="1:11">
      <c r="A131" s="166">
        <f t="shared" si="2"/>
        <v>128</v>
      </c>
      <c r="B131" s="166" t="s">
        <v>3795</v>
      </c>
      <c r="C131" s="166" t="s">
        <v>3796</v>
      </c>
      <c r="D131" s="166"/>
      <c r="E131" s="166"/>
      <c r="F131" s="166">
        <v>63</v>
      </c>
      <c r="G131" s="166">
        <v>292</v>
      </c>
      <c r="H131" s="166">
        <f t="shared" si="3"/>
        <v>12120.800000000008</v>
      </c>
      <c r="I131" s="166">
        <v>1.06</v>
      </c>
      <c r="J131" s="278"/>
      <c r="K131" s="279"/>
    </row>
    <row r="132" spans="1:11">
      <c r="A132" s="166">
        <f t="shared" si="2"/>
        <v>129</v>
      </c>
      <c r="B132" s="166" t="s">
        <v>3798</v>
      </c>
      <c r="C132" s="166" t="s">
        <v>3799</v>
      </c>
      <c r="D132" s="166"/>
      <c r="E132" s="166"/>
      <c r="F132" s="166">
        <v>63</v>
      </c>
      <c r="G132" s="166">
        <v>134.19999999999999</v>
      </c>
      <c r="H132" s="166">
        <f t="shared" si="3"/>
        <v>12255.000000000009</v>
      </c>
      <c r="I132" s="166">
        <v>1.06</v>
      </c>
      <c r="J132" s="278"/>
      <c r="K132" s="279"/>
    </row>
    <row r="133" spans="1:11">
      <c r="A133" s="166">
        <f t="shared" si="2"/>
        <v>130</v>
      </c>
      <c r="B133" s="166" t="s">
        <v>3798</v>
      </c>
      <c r="C133" s="166" t="s">
        <v>3799</v>
      </c>
      <c r="D133" s="166" t="s">
        <v>5965</v>
      </c>
      <c r="E133" s="166"/>
      <c r="F133" s="166">
        <v>63</v>
      </c>
      <c r="G133" s="166">
        <v>323</v>
      </c>
      <c r="H133" s="166">
        <f t="shared" si="3"/>
        <v>12578.000000000009</v>
      </c>
      <c r="I133" s="166">
        <v>1.06</v>
      </c>
      <c r="J133" s="278"/>
      <c r="K133" s="279"/>
    </row>
    <row r="134" spans="1:11">
      <c r="A134" s="166">
        <f t="shared" ref="A134:A197" si="4">1+A133</f>
        <v>131</v>
      </c>
      <c r="B134" s="166" t="s">
        <v>3802</v>
      </c>
      <c r="C134" s="166" t="s">
        <v>3803</v>
      </c>
      <c r="D134" s="166"/>
      <c r="E134" s="166"/>
      <c r="F134" s="166">
        <v>63</v>
      </c>
      <c r="G134" s="166">
        <v>182</v>
      </c>
      <c r="H134" s="166">
        <f t="shared" ref="H134:H197" si="5">+H133+G134</f>
        <v>12760.000000000009</v>
      </c>
      <c r="I134" s="166">
        <v>1.06</v>
      </c>
      <c r="J134" s="278"/>
      <c r="K134" s="279"/>
    </row>
    <row r="135" spans="1:11">
      <c r="A135" s="166">
        <f t="shared" si="4"/>
        <v>132</v>
      </c>
      <c r="B135" s="166" t="s">
        <v>3803</v>
      </c>
      <c r="C135" s="166" t="s">
        <v>3805</v>
      </c>
      <c r="D135" s="166"/>
      <c r="E135" s="166"/>
      <c r="F135" s="166">
        <v>63</v>
      </c>
      <c r="G135" s="166">
        <v>52.8</v>
      </c>
      <c r="H135" s="166">
        <f t="shared" si="5"/>
        <v>12812.800000000008</v>
      </c>
      <c r="I135" s="166">
        <v>1.06</v>
      </c>
      <c r="J135" s="278"/>
      <c r="K135" s="279"/>
    </row>
    <row r="136" spans="1:11">
      <c r="A136" s="166">
        <f t="shared" si="4"/>
        <v>133</v>
      </c>
      <c r="B136" s="166" t="s">
        <v>3805</v>
      </c>
      <c r="C136" s="166" t="s">
        <v>3807</v>
      </c>
      <c r="D136" s="166"/>
      <c r="E136" s="166"/>
      <c r="F136" s="166">
        <v>63</v>
      </c>
      <c r="G136" s="166">
        <v>30</v>
      </c>
      <c r="H136" s="166">
        <f t="shared" si="5"/>
        <v>12842.800000000008</v>
      </c>
      <c r="I136" s="166">
        <v>1.06</v>
      </c>
      <c r="J136" s="278"/>
      <c r="K136" s="279"/>
    </row>
    <row r="137" spans="1:11">
      <c r="A137" s="166">
        <f t="shared" si="4"/>
        <v>134</v>
      </c>
      <c r="B137" s="166" t="s">
        <v>3809</v>
      </c>
      <c r="C137" s="166" t="s">
        <v>3805</v>
      </c>
      <c r="D137" s="166"/>
      <c r="E137" s="166"/>
      <c r="F137" s="166">
        <v>63</v>
      </c>
      <c r="G137" s="166">
        <v>5.2</v>
      </c>
      <c r="H137" s="166">
        <f t="shared" si="5"/>
        <v>12848.000000000009</v>
      </c>
      <c r="I137" s="166">
        <v>1.06</v>
      </c>
      <c r="J137" s="278"/>
      <c r="K137" s="279"/>
    </row>
    <row r="138" spans="1:11">
      <c r="A138" s="166">
        <f t="shared" si="4"/>
        <v>135</v>
      </c>
      <c r="B138" s="166" t="s">
        <v>3809</v>
      </c>
      <c r="C138" s="166" t="s">
        <v>3811</v>
      </c>
      <c r="D138" s="166"/>
      <c r="E138" s="166"/>
      <c r="F138" s="166">
        <v>63</v>
      </c>
      <c r="G138" s="166">
        <v>24</v>
      </c>
      <c r="H138" s="166">
        <f t="shared" si="5"/>
        <v>12872.000000000009</v>
      </c>
      <c r="I138" s="166">
        <v>1.06</v>
      </c>
      <c r="J138" s="278"/>
      <c r="K138" s="279"/>
    </row>
    <row r="139" spans="1:11">
      <c r="A139" s="166">
        <f t="shared" si="4"/>
        <v>136</v>
      </c>
      <c r="B139" s="166" t="s">
        <v>3809</v>
      </c>
      <c r="C139" s="166" t="s">
        <v>3813</v>
      </c>
      <c r="D139" s="166"/>
      <c r="E139" s="166"/>
      <c r="F139" s="166">
        <v>63</v>
      </c>
      <c r="G139" s="166">
        <v>47</v>
      </c>
      <c r="H139" s="166">
        <f t="shared" si="5"/>
        <v>12919.000000000009</v>
      </c>
      <c r="I139" s="166">
        <v>1.06</v>
      </c>
      <c r="J139" s="278"/>
      <c r="K139" s="279"/>
    </row>
    <row r="140" spans="1:11">
      <c r="A140" s="166">
        <f t="shared" si="4"/>
        <v>137</v>
      </c>
      <c r="B140" s="166" t="s">
        <v>3813</v>
      </c>
      <c r="C140" s="166" t="s">
        <v>3814</v>
      </c>
      <c r="D140" s="166"/>
      <c r="E140" s="166"/>
      <c r="F140" s="166">
        <v>63</v>
      </c>
      <c r="G140" s="166">
        <v>56</v>
      </c>
      <c r="H140" s="166">
        <f t="shared" si="5"/>
        <v>12975.000000000009</v>
      </c>
      <c r="I140" s="166">
        <v>1.06</v>
      </c>
      <c r="J140" s="278"/>
      <c r="K140" s="279"/>
    </row>
    <row r="141" spans="1:11">
      <c r="A141" s="166">
        <f t="shared" si="4"/>
        <v>138</v>
      </c>
      <c r="B141" s="166" t="s">
        <v>3816</v>
      </c>
      <c r="C141" s="166" t="s">
        <v>3817</v>
      </c>
      <c r="D141" s="166"/>
      <c r="E141" s="166"/>
      <c r="F141" s="166">
        <v>63</v>
      </c>
      <c r="G141" s="166">
        <v>49.8</v>
      </c>
      <c r="H141" s="166">
        <f t="shared" si="5"/>
        <v>13024.800000000008</v>
      </c>
      <c r="I141" s="166">
        <v>1.06</v>
      </c>
      <c r="J141" s="278"/>
      <c r="K141" s="279"/>
    </row>
    <row r="142" spans="1:11">
      <c r="A142" s="166">
        <f t="shared" si="4"/>
        <v>139</v>
      </c>
      <c r="B142" s="166" t="s">
        <v>3819</v>
      </c>
      <c r="C142" s="166" t="s">
        <v>3820</v>
      </c>
      <c r="D142" s="166"/>
      <c r="E142" s="166"/>
      <c r="F142" s="166">
        <v>63</v>
      </c>
      <c r="G142" s="166">
        <v>23.6</v>
      </c>
      <c r="H142" s="166">
        <f t="shared" si="5"/>
        <v>13048.400000000009</v>
      </c>
      <c r="I142" s="166">
        <v>1.06</v>
      </c>
      <c r="J142" s="278"/>
      <c r="K142" s="279"/>
    </row>
    <row r="143" spans="1:11">
      <c r="A143" s="166">
        <f t="shared" si="4"/>
        <v>140</v>
      </c>
      <c r="B143" s="166" t="s">
        <v>3819</v>
      </c>
      <c r="C143" s="166" t="s">
        <v>3822</v>
      </c>
      <c r="D143" s="166"/>
      <c r="E143" s="166"/>
      <c r="F143" s="166">
        <v>63</v>
      </c>
      <c r="G143" s="166">
        <v>28.3</v>
      </c>
      <c r="H143" s="166">
        <f t="shared" si="5"/>
        <v>13076.700000000008</v>
      </c>
      <c r="I143" s="166">
        <v>1.06</v>
      </c>
      <c r="J143" s="278"/>
      <c r="K143" s="279"/>
    </row>
    <row r="144" spans="1:11">
      <c r="A144" s="166">
        <f t="shared" si="4"/>
        <v>141</v>
      </c>
      <c r="B144" s="166" t="s">
        <v>3803</v>
      </c>
      <c r="C144" s="166" t="s">
        <v>3824</v>
      </c>
      <c r="D144" s="166"/>
      <c r="E144" s="166"/>
      <c r="F144" s="166">
        <v>63</v>
      </c>
      <c r="G144" s="166">
        <v>15</v>
      </c>
      <c r="H144" s="166">
        <f t="shared" si="5"/>
        <v>13091.700000000008</v>
      </c>
      <c r="I144" s="166">
        <v>1.06</v>
      </c>
      <c r="J144" s="278"/>
      <c r="K144" s="279"/>
    </row>
    <row r="145" spans="1:11">
      <c r="A145" s="166">
        <f t="shared" si="4"/>
        <v>142</v>
      </c>
      <c r="B145" s="166" t="s">
        <v>3803</v>
      </c>
      <c r="C145" s="166" t="s">
        <v>3824</v>
      </c>
      <c r="D145" s="166" t="s">
        <v>5965</v>
      </c>
      <c r="E145" s="166"/>
      <c r="F145" s="166">
        <v>63</v>
      </c>
      <c r="G145" s="166">
        <v>3.9</v>
      </c>
      <c r="H145" s="166">
        <f t="shared" si="5"/>
        <v>13095.600000000008</v>
      </c>
      <c r="I145" s="166">
        <v>1.06</v>
      </c>
      <c r="J145" s="278"/>
      <c r="K145" s="279"/>
    </row>
    <row r="146" spans="1:11">
      <c r="A146" s="166">
        <f t="shared" si="4"/>
        <v>143</v>
      </c>
      <c r="B146" s="166" t="s">
        <v>3824</v>
      </c>
      <c r="C146" s="166" t="s">
        <v>3827</v>
      </c>
      <c r="D146" s="166"/>
      <c r="E146" s="166"/>
      <c r="F146" s="166">
        <v>63</v>
      </c>
      <c r="G146" s="166">
        <v>40</v>
      </c>
      <c r="H146" s="166">
        <f t="shared" si="5"/>
        <v>13135.600000000008</v>
      </c>
      <c r="I146" s="166">
        <v>1.06</v>
      </c>
      <c r="J146" s="278"/>
      <c r="K146" s="279"/>
    </row>
    <row r="147" spans="1:11">
      <c r="A147" s="166">
        <f t="shared" si="4"/>
        <v>144</v>
      </c>
      <c r="B147" s="166" t="s">
        <v>3829</v>
      </c>
      <c r="C147" s="166" t="s">
        <v>3830</v>
      </c>
      <c r="D147" s="166"/>
      <c r="E147" s="166"/>
      <c r="F147" s="166">
        <v>63</v>
      </c>
      <c r="G147" s="166">
        <v>82.4</v>
      </c>
      <c r="H147" s="166">
        <f t="shared" si="5"/>
        <v>13218.000000000007</v>
      </c>
      <c r="I147" s="166">
        <v>1.06</v>
      </c>
      <c r="J147" s="278"/>
      <c r="K147" s="279"/>
    </row>
    <row r="148" spans="1:11">
      <c r="A148" s="166">
        <f t="shared" si="4"/>
        <v>145</v>
      </c>
      <c r="B148" s="166" t="s">
        <v>3830</v>
      </c>
      <c r="C148" s="166" t="s">
        <v>3832</v>
      </c>
      <c r="D148" s="166"/>
      <c r="E148" s="166"/>
      <c r="F148" s="166">
        <v>63</v>
      </c>
      <c r="G148" s="166">
        <v>49</v>
      </c>
      <c r="H148" s="166">
        <f t="shared" si="5"/>
        <v>13267.000000000007</v>
      </c>
      <c r="I148" s="166">
        <v>1.06</v>
      </c>
      <c r="J148" s="278"/>
      <c r="K148" s="279"/>
    </row>
    <row r="149" spans="1:11">
      <c r="A149" s="166">
        <f t="shared" si="4"/>
        <v>146</v>
      </c>
      <c r="B149" s="166" t="s">
        <v>3830</v>
      </c>
      <c r="C149" s="166" t="s">
        <v>3834</v>
      </c>
      <c r="D149" s="166"/>
      <c r="E149" s="166"/>
      <c r="F149" s="166">
        <v>63</v>
      </c>
      <c r="G149" s="166">
        <v>80</v>
      </c>
      <c r="H149" s="166">
        <f t="shared" si="5"/>
        <v>13347.000000000007</v>
      </c>
      <c r="I149" s="166">
        <v>1.06</v>
      </c>
      <c r="J149" s="278"/>
      <c r="K149" s="279"/>
    </row>
    <row r="150" spans="1:11">
      <c r="A150" s="166">
        <f t="shared" si="4"/>
        <v>147</v>
      </c>
      <c r="B150" s="166" t="s">
        <v>3834</v>
      </c>
      <c r="C150" s="166" t="s">
        <v>3836</v>
      </c>
      <c r="D150" s="166"/>
      <c r="E150" s="166"/>
      <c r="F150" s="166">
        <v>63</v>
      </c>
      <c r="G150" s="166">
        <v>63.6</v>
      </c>
      <c r="H150" s="166">
        <f t="shared" si="5"/>
        <v>13410.600000000008</v>
      </c>
      <c r="I150" s="166">
        <v>1.06</v>
      </c>
      <c r="J150" s="278"/>
      <c r="K150" s="279"/>
    </row>
    <row r="151" spans="1:11">
      <c r="A151" s="166">
        <f t="shared" si="4"/>
        <v>148</v>
      </c>
      <c r="B151" s="166" t="s">
        <v>3834</v>
      </c>
      <c r="C151" s="166" t="s">
        <v>3838</v>
      </c>
      <c r="D151" s="166"/>
      <c r="E151" s="166"/>
      <c r="F151" s="166">
        <v>63</v>
      </c>
      <c r="G151" s="166">
        <v>54.5</v>
      </c>
      <c r="H151" s="166">
        <f t="shared" si="5"/>
        <v>13465.100000000008</v>
      </c>
      <c r="I151" s="166">
        <v>1.06</v>
      </c>
      <c r="J151" s="278"/>
      <c r="K151" s="279"/>
    </row>
    <row r="152" spans="1:11">
      <c r="A152" s="166">
        <f t="shared" si="4"/>
        <v>149</v>
      </c>
      <c r="B152" s="166" t="s">
        <v>3838</v>
      </c>
      <c r="C152" s="166" t="s">
        <v>3839</v>
      </c>
      <c r="D152" s="166"/>
      <c r="E152" s="166"/>
      <c r="F152" s="166">
        <v>63</v>
      </c>
      <c r="G152" s="166">
        <v>64</v>
      </c>
      <c r="H152" s="166">
        <f t="shared" si="5"/>
        <v>13529.100000000008</v>
      </c>
      <c r="I152" s="166">
        <v>1.06</v>
      </c>
      <c r="J152" s="278"/>
      <c r="K152" s="279"/>
    </row>
    <row r="153" spans="1:11">
      <c r="A153" s="166">
        <f t="shared" si="4"/>
        <v>150</v>
      </c>
      <c r="B153" s="166" t="s">
        <v>3838</v>
      </c>
      <c r="C153" s="166" t="s">
        <v>3841</v>
      </c>
      <c r="D153" s="166"/>
      <c r="E153" s="166"/>
      <c r="F153" s="166">
        <v>63</v>
      </c>
      <c r="G153" s="166">
        <v>30.6</v>
      </c>
      <c r="H153" s="166">
        <f t="shared" si="5"/>
        <v>13559.700000000008</v>
      </c>
      <c r="I153" s="166">
        <v>1.06</v>
      </c>
      <c r="J153" s="278"/>
      <c r="K153" s="279"/>
    </row>
    <row r="154" spans="1:11">
      <c r="A154" s="166">
        <f t="shared" si="4"/>
        <v>151</v>
      </c>
      <c r="B154" s="166" t="s">
        <v>3841</v>
      </c>
      <c r="C154" s="166" t="s">
        <v>3842</v>
      </c>
      <c r="D154" s="166"/>
      <c r="E154" s="166"/>
      <c r="F154" s="166">
        <v>63</v>
      </c>
      <c r="G154" s="166">
        <v>59.2</v>
      </c>
      <c r="H154" s="166">
        <f t="shared" si="5"/>
        <v>13618.900000000009</v>
      </c>
      <c r="I154" s="166">
        <v>1.06</v>
      </c>
      <c r="J154" s="278"/>
      <c r="K154" s="279"/>
    </row>
    <row r="155" spans="1:11">
      <c r="A155" s="166">
        <f t="shared" si="4"/>
        <v>152</v>
      </c>
      <c r="B155" s="166" t="s">
        <v>3842</v>
      </c>
      <c r="C155" s="166" t="s">
        <v>3839</v>
      </c>
      <c r="D155" s="166"/>
      <c r="E155" s="166"/>
      <c r="F155" s="166">
        <v>63</v>
      </c>
      <c r="G155" s="166">
        <v>20.399999999999999</v>
      </c>
      <c r="H155" s="166">
        <f t="shared" si="5"/>
        <v>13639.300000000008</v>
      </c>
      <c r="I155" s="166">
        <v>1.06</v>
      </c>
      <c r="J155" s="278"/>
      <c r="K155" s="279"/>
    </row>
    <row r="156" spans="1:11">
      <c r="A156" s="166">
        <f t="shared" si="4"/>
        <v>153</v>
      </c>
      <c r="B156" s="166" t="s">
        <v>3842</v>
      </c>
      <c r="C156" s="166" t="s">
        <v>3845</v>
      </c>
      <c r="D156" s="166"/>
      <c r="E156" s="166"/>
      <c r="F156" s="166">
        <v>63</v>
      </c>
      <c r="G156" s="166">
        <v>28</v>
      </c>
      <c r="H156" s="166">
        <f t="shared" si="5"/>
        <v>13667.300000000008</v>
      </c>
      <c r="I156" s="166">
        <v>1.06</v>
      </c>
      <c r="J156" s="278"/>
      <c r="K156" s="279"/>
    </row>
    <row r="157" spans="1:11">
      <c r="A157" s="166">
        <f t="shared" si="4"/>
        <v>154</v>
      </c>
      <c r="B157" s="166" t="s">
        <v>3841</v>
      </c>
      <c r="C157" s="166" t="s">
        <v>3847</v>
      </c>
      <c r="D157" s="166"/>
      <c r="E157" s="166"/>
      <c r="F157" s="166">
        <v>63</v>
      </c>
      <c r="G157" s="166">
        <v>186</v>
      </c>
      <c r="H157" s="166">
        <f t="shared" si="5"/>
        <v>13853.300000000008</v>
      </c>
      <c r="I157" s="166">
        <v>1.06</v>
      </c>
      <c r="J157" s="278"/>
      <c r="K157" s="279"/>
    </row>
    <row r="158" spans="1:11">
      <c r="A158" s="166">
        <f t="shared" si="4"/>
        <v>155</v>
      </c>
      <c r="B158" s="166" t="s">
        <v>3847</v>
      </c>
      <c r="C158" s="166" t="s">
        <v>3849</v>
      </c>
      <c r="D158" s="166"/>
      <c r="E158" s="166"/>
      <c r="F158" s="166">
        <v>63</v>
      </c>
      <c r="G158" s="166">
        <v>175</v>
      </c>
      <c r="H158" s="166">
        <f t="shared" si="5"/>
        <v>14028.300000000008</v>
      </c>
      <c r="I158" s="166">
        <v>1.06</v>
      </c>
      <c r="J158" s="278"/>
      <c r="K158" s="279"/>
    </row>
    <row r="159" spans="1:11">
      <c r="A159" s="166">
        <f t="shared" si="4"/>
        <v>156</v>
      </c>
      <c r="B159" s="166" t="s">
        <v>3849</v>
      </c>
      <c r="C159" s="166" t="s">
        <v>3851</v>
      </c>
      <c r="D159" s="166"/>
      <c r="E159" s="166"/>
      <c r="F159" s="166">
        <v>63</v>
      </c>
      <c r="G159" s="166">
        <v>28.2</v>
      </c>
      <c r="H159" s="166">
        <f t="shared" si="5"/>
        <v>14056.500000000009</v>
      </c>
      <c r="I159" s="166">
        <v>1.06</v>
      </c>
      <c r="J159" s="278"/>
      <c r="K159" s="279"/>
    </row>
    <row r="160" spans="1:11">
      <c r="A160" s="166">
        <f t="shared" si="4"/>
        <v>157</v>
      </c>
      <c r="B160" s="166" t="s">
        <v>3851</v>
      </c>
      <c r="C160" s="166" t="s">
        <v>3853</v>
      </c>
      <c r="D160" s="166"/>
      <c r="E160" s="166"/>
      <c r="F160" s="166">
        <v>63</v>
      </c>
      <c r="G160" s="166">
        <v>27.1</v>
      </c>
      <c r="H160" s="166">
        <f t="shared" si="5"/>
        <v>14083.600000000009</v>
      </c>
      <c r="I160" s="166">
        <v>1.06</v>
      </c>
      <c r="J160" s="278"/>
      <c r="K160" s="279"/>
    </row>
    <row r="161" spans="1:11">
      <c r="A161" s="166">
        <f t="shared" si="4"/>
        <v>158</v>
      </c>
      <c r="B161" s="166" t="s">
        <v>3851</v>
      </c>
      <c r="C161" s="166" t="s">
        <v>3855</v>
      </c>
      <c r="D161" s="166"/>
      <c r="E161" s="166"/>
      <c r="F161" s="166">
        <v>63</v>
      </c>
      <c r="G161" s="166">
        <v>26.6</v>
      </c>
      <c r="H161" s="166">
        <f t="shared" si="5"/>
        <v>14110.20000000001</v>
      </c>
      <c r="I161" s="166">
        <v>1.06</v>
      </c>
      <c r="J161" s="278"/>
      <c r="K161" s="279"/>
    </row>
    <row r="162" spans="1:11">
      <c r="A162" s="166">
        <f t="shared" si="4"/>
        <v>159</v>
      </c>
      <c r="B162" s="166" t="s">
        <v>3857</v>
      </c>
      <c r="C162" s="166" t="s">
        <v>3858</v>
      </c>
      <c r="D162" s="166"/>
      <c r="E162" s="166"/>
      <c r="F162" s="166">
        <v>63</v>
      </c>
      <c r="G162" s="166">
        <v>42.3</v>
      </c>
      <c r="H162" s="166">
        <f t="shared" si="5"/>
        <v>14152.500000000009</v>
      </c>
      <c r="I162" s="166">
        <v>1.06</v>
      </c>
      <c r="J162" s="278"/>
      <c r="K162" s="279"/>
    </row>
    <row r="163" spans="1:11">
      <c r="A163" s="166">
        <f t="shared" si="4"/>
        <v>160</v>
      </c>
      <c r="B163" s="166" t="s">
        <v>3857</v>
      </c>
      <c r="C163" s="166" t="s">
        <v>3859</v>
      </c>
      <c r="D163" s="166"/>
      <c r="E163" s="166"/>
      <c r="F163" s="166">
        <v>63</v>
      </c>
      <c r="G163" s="166">
        <v>197</v>
      </c>
      <c r="H163" s="166">
        <f t="shared" si="5"/>
        <v>14349.500000000009</v>
      </c>
      <c r="I163" s="166">
        <v>1.06</v>
      </c>
      <c r="J163" s="278"/>
      <c r="K163" s="279"/>
    </row>
    <row r="164" spans="1:11">
      <c r="A164" s="166">
        <f t="shared" si="4"/>
        <v>161</v>
      </c>
      <c r="B164" s="166" t="s">
        <v>3859</v>
      </c>
      <c r="C164" s="166" t="s">
        <v>3861</v>
      </c>
      <c r="D164" s="166"/>
      <c r="E164" s="166"/>
      <c r="F164" s="166">
        <v>63</v>
      </c>
      <c r="G164" s="166">
        <v>46.5</v>
      </c>
      <c r="H164" s="166">
        <f t="shared" si="5"/>
        <v>14396.000000000009</v>
      </c>
      <c r="I164" s="166">
        <v>1.06</v>
      </c>
      <c r="J164" s="278"/>
      <c r="K164" s="279"/>
    </row>
    <row r="165" spans="1:11">
      <c r="A165" s="166">
        <f t="shared" si="4"/>
        <v>162</v>
      </c>
      <c r="B165" s="166" t="s">
        <v>3861</v>
      </c>
      <c r="C165" s="166" t="s">
        <v>3863</v>
      </c>
      <c r="D165" s="166" t="s">
        <v>5965</v>
      </c>
      <c r="E165" s="166"/>
      <c r="F165" s="166">
        <v>63</v>
      </c>
      <c r="G165" s="166">
        <v>12.2</v>
      </c>
      <c r="H165" s="166">
        <f t="shared" si="5"/>
        <v>14408.20000000001</v>
      </c>
      <c r="I165" s="166">
        <v>1.06</v>
      </c>
      <c r="J165" s="278"/>
      <c r="K165" s="279"/>
    </row>
    <row r="166" spans="1:11">
      <c r="A166" s="166">
        <f t="shared" si="4"/>
        <v>163</v>
      </c>
      <c r="B166" s="166" t="s">
        <v>3863</v>
      </c>
      <c r="C166" s="166" t="s">
        <v>3865</v>
      </c>
      <c r="D166" s="166" t="s">
        <v>5965</v>
      </c>
      <c r="E166" s="166"/>
      <c r="F166" s="166">
        <v>63</v>
      </c>
      <c r="G166" s="166">
        <v>6.5</v>
      </c>
      <c r="H166" s="166">
        <f t="shared" si="5"/>
        <v>14414.70000000001</v>
      </c>
      <c r="I166" s="166">
        <v>1.06</v>
      </c>
      <c r="J166" s="278"/>
      <c r="K166" s="279"/>
    </row>
    <row r="167" spans="1:11">
      <c r="A167" s="166">
        <f t="shared" si="4"/>
        <v>164</v>
      </c>
      <c r="B167" s="166" t="s">
        <v>3863</v>
      </c>
      <c r="C167" s="166" t="s">
        <v>3865</v>
      </c>
      <c r="D167" s="166"/>
      <c r="E167" s="166"/>
      <c r="F167" s="166">
        <v>63</v>
      </c>
      <c r="G167" s="166">
        <v>14.2</v>
      </c>
      <c r="H167" s="166">
        <f t="shared" si="5"/>
        <v>14428.900000000011</v>
      </c>
      <c r="I167" s="166">
        <v>1.06</v>
      </c>
      <c r="J167" s="278"/>
      <c r="K167" s="279"/>
    </row>
    <row r="168" spans="1:11">
      <c r="A168" s="166">
        <f t="shared" si="4"/>
        <v>165</v>
      </c>
      <c r="B168" s="166" t="s">
        <v>3863</v>
      </c>
      <c r="C168" s="166" t="s">
        <v>3868</v>
      </c>
      <c r="D168" s="166"/>
      <c r="E168" s="166"/>
      <c r="F168" s="166">
        <v>63</v>
      </c>
      <c r="G168" s="166">
        <v>30.6</v>
      </c>
      <c r="H168" s="166">
        <f t="shared" si="5"/>
        <v>14459.500000000011</v>
      </c>
      <c r="I168" s="166">
        <v>1.06</v>
      </c>
      <c r="J168" s="278"/>
      <c r="K168" s="279"/>
    </row>
    <row r="169" spans="1:11">
      <c r="A169" s="166">
        <f t="shared" si="4"/>
        <v>166</v>
      </c>
      <c r="B169" s="166" t="s">
        <v>3861</v>
      </c>
      <c r="C169" s="166" t="s">
        <v>3870</v>
      </c>
      <c r="D169" s="166"/>
      <c r="E169" s="166"/>
      <c r="F169" s="166">
        <v>63</v>
      </c>
      <c r="G169" s="166">
        <v>40.9</v>
      </c>
      <c r="H169" s="166">
        <f t="shared" si="5"/>
        <v>14500.400000000011</v>
      </c>
      <c r="I169" s="166">
        <v>1.06</v>
      </c>
      <c r="J169" s="278"/>
      <c r="K169" s="279"/>
    </row>
    <row r="170" spans="1:11">
      <c r="A170" s="166">
        <f t="shared" si="4"/>
        <v>167</v>
      </c>
      <c r="B170" s="166" t="s">
        <v>3859</v>
      </c>
      <c r="C170" s="166" t="s">
        <v>3871</v>
      </c>
      <c r="D170" s="166"/>
      <c r="E170" s="166"/>
      <c r="F170" s="166">
        <v>63</v>
      </c>
      <c r="G170" s="166">
        <v>95.2</v>
      </c>
      <c r="H170" s="166">
        <f t="shared" si="5"/>
        <v>14595.600000000011</v>
      </c>
      <c r="I170" s="166">
        <v>1.06</v>
      </c>
      <c r="J170" s="278"/>
      <c r="K170" s="279"/>
    </row>
    <row r="171" spans="1:11">
      <c r="A171" s="166">
        <f t="shared" si="4"/>
        <v>168</v>
      </c>
      <c r="B171" s="166" t="s">
        <v>3871</v>
      </c>
      <c r="C171" s="166" t="s">
        <v>3873</v>
      </c>
      <c r="D171" s="166"/>
      <c r="E171" s="166"/>
      <c r="F171" s="166">
        <v>63</v>
      </c>
      <c r="G171" s="166">
        <v>94.4</v>
      </c>
      <c r="H171" s="166">
        <f t="shared" si="5"/>
        <v>14690.000000000011</v>
      </c>
      <c r="I171" s="166">
        <v>1.06</v>
      </c>
      <c r="J171" s="278"/>
      <c r="K171" s="279"/>
    </row>
    <row r="172" spans="1:11">
      <c r="A172" s="166">
        <f t="shared" si="4"/>
        <v>169</v>
      </c>
      <c r="B172" s="166" t="s">
        <v>3875</v>
      </c>
      <c r="C172" s="166" t="s">
        <v>3876</v>
      </c>
      <c r="D172" s="166"/>
      <c r="E172" s="166"/>
      <c r="F172" s="166">
        <v>63</v>
      </c>
      <c r="G172" s="166">
        <v>80.2</v>
      </c>
      <c r="H172" s="166">
        <f t="shared" si="5"/>
        <v>14770.200000000012</v>
      </c>
      <c r="I172" s="166">
        <v>1.06</v>
      </c>
      <c r="J172" s="278"/>
      <c r="K172" s="279"/>
    </row>
    <row r="173" spans="1:11">
      <c r="A173" s="166">
        <f t="shared" si="4"/>
        <v>170</v>
      </c>
      <c r="B173" s="166" t="s">
        <v>3876</v>
      </c>
      <c r="C173" s="166" t="s">
        <v>3875</v>
      </c>
      <c r="D173" s="166"/>
      <c r="E173" s="166"/>
      <c r="F173" s="166">
        <v>63</v>
      </c>
      <c r="G173" s="166">
        <v>51.2</v>
      </c>
      <c r="H173" s="166">
        <f t="shared" si="5"/>
        <v>14821.400000000012</v>
      </c>
      <c r="I173" s="166">
        <v>1.06</v>
      </c>
      <c r="J173" s="278"/>
      <c r="K173" s="279"/>
    </row>
    <row r="174" spans="1:11">
      <c r="A174" s="166">
        <f t="shared" si="4"/>
        <v>171</v>
      </c>
      <c r="B174" s="166" t="s">
        <v>3878</v>
      </c>
      <c r="C174" s="166" t="s">
        <v>3879</v>
      </c>
      <c r="D174" s="166"/>
      <c r="E174" s="166"/>
      <c r="F174" s="166">
        <v>63</v>
      </c>
      <c r="G174" s="166">
        <v>89.8</v>
      </c>
      <c r="H174" s="166">
        <f t="shared" si="5"/>
        <v>14911.200000000012</v>
      </c>
      <c r="I174" s="166">
        <v>1.06</v>
      </c>
      <c r="J174" s="278"/>
      <c r="K174" s="279"/>
    </row>
    <row r="175" spans="1:11">
      <c r="A175" s="166">
        <f t="shared" si="4"/>
        <v>172</v>
      </c>
      <c r="B175" s="166" t="s">
        <v>3880</v>
      </c>
      <c r="C175" s="166" t="s">
        <v>3881</v>
      </c>
      <c r="D175" s="166"/>
      <c r="E175" s="166"/>
      <c r="F175" s="166">
        <v>63</v>
      </c>
      <c r="G175" s="166">
        <v>46.3</v>
      </c>
      <c r="H175" s="166">
        <f t="shared" si="5"/>
        <v>14957.500000000011</v>
      </c>
      <c r="I175" s="166">
        <v>1.06</v>
      </c>
      <c r="J175" s="278"/>
      <c r="K175" s="279"/>
    </row>
    <row r="176" spans="1:11">
      <c r="A176" s="166">
        <f t="shared" si="4"/>
        <v>173</v>
      </c>
      <c r="B176" s="166" t="s">
        <v>3881</v>
      </c>
      <c r="C176" s="166" t="s">
        <v>3883</v>
      </c>
      <c r="D176" s="166"/>
      <c r="E176" s="166"/>
      <c r="F176" s="166">
        <v>63</v>
      </c>
      <c r="G176" s="166">
        <v>53.7</v>
      </c>
      <c r="H176" s="166">
        <f t="shared" si="5"/>
        <v>15011.200000000012</v>
      </c>
      <c r="I176" s="166">
        <v>1.06</v>
      </c>
      <c r="J176" s="278"/>
      <c r="K176" s="279"/>
    </row>
    <row r="177" spans="1:11">
      <c r="A177" s="166">
        <f t="shared" si="4"/>
        <v>174</v>
      </c>
      <c r="B177" s="166" t="s">
        <v>3881</v>
      </c>
      <c r="C177" s="166" t="s">
        <v>3885</v>
      </c>
      <c r="D177" s="166"/>
      <c r="E177" s="166"/>
      <c r="F177" s="166">
        <v>63</v>
      </c>
      <c r="G177" s="166">
        <v>71.2</v>
      </c>
      <c r="H177" s="166">
        <f t="shared" si="5"/>
        <v>15082.400000000012</v>
      </c>
      <c r="I177" s="166">
        <v>1.06</v>
      </c>
      <c r="J177" s="278"/>
      <c r="K177" s="279"/>
    </row>
    <row r="178" spans="1:11">
      <c r="A178" s="166">
        <f t="shared" si="4"/>
        <v>175</v>
      </c>
      <c r="B178" s="166" t="s">
        <v>3880</v>
      </c>
      <c r="C178" s="166" t="s">
        <v>3887</v>
      </c>
      <c r="D178" s="166"/>
      <c r="E178" s="166"/>
      <c r="F178" s="166">
        <v>63</v>
      </c>
      <c r="G178" s="166">
        <v>45.2</v>
      </c>
      <c r="H178" s="166">
        <f t="shared" si="5"/>
        <v>15127.600000000013</v>
      </c>
      <c r="I178" s="166">
        <v>1.06</v>
      </c>
      <c r="J178" s="278"/>
      <c r="K178" s="279"/>
    </row>
    <row r="179" spans="1:11">
      <c r="A179" s="166">
        <f t="shared" si="4"/>
        <v>176</v>
      </c>
      <c r="B179" s="166" t="s">
        <v>3888</v>
      </c>
      <c r="C179" s="166" t="s">
        <v>3887</v>
      </c>
      <c r="D179" s="166"/>
      <c r="E179" s="166"/>
      <c r="F179" s="166">
        <v>63</v>
      </c>
      <c r="G179" s="166">
        <v>40.299999999999997</v>
      </c>
      <c r="H179" s="166">
        <f t="shared" si="5"/>
        <v>15167.900000000012</v>
      </c>
      <c r="I179" s="166">
        <v>1.06</v>
      </c>
      <c r="J179" s="278"/>
      <c r="K179" s="279"/>
    </row>
    <row r="180" spans="1:11">
      <c r="A180" s="166">
        <f t="shared" si="4"/>
        <v>177</v>
      </c>
      <c r="B180" s="166" t="s">
        <v>3890</v>
      </c>
      <c r="C180" s="166" t="s">
        <v>3891</v>
      </c>
      <c r="D180" s="166"/>
      <c r="E180" s="166"/>
      <c r="F180" s="166">
        <v>63</v>
      </c>
      <c r="G180" s="166">
        <v>28.2</v>
      </c>
      <c r="H180" s="166">
        <f t="shared" si="5"/>
        <v>15196.100000000013</v>
      </c>
      <c r="I180" s="166">
        <v>1.06</v>
      </c>
      <c r="J180" s="278"/>
      <c r="K180" s="279"/>
    </row>
    <row r="181" spans="1:11">
      <c r="A181" s="166">
        <f t="shared" si="4"/>
        <v>178</v>
      </c>
      <c r="B181" s="166" t="s">
        <v>3893</v>
      </c>
      <c r="C181" s="166" t="s">
        <v>3894</v>
      </c>
      <c r="D181" s="166"/>
      <c r="E181" s="166"/>
      <c r="F181" s="166">
        <v>63</v>
      </c>
      <c r="G181" s="166">
        <v>65.3</v>
      </c>
      <c r="H181" s="166">
        <f t="shared" si="5"/>
        <v>15261.400000000012</v>
      </c>
      <c r="I181" s="166">
        <v>1.06</v>
      </c>
      <c r="J181" s="278"/>
      <c r="K181" s="279"/>
    </row>
    <row r="182" spans="1:11">
      <c r="A182" s="166">
        <f t="shared" si="4"/>
        <v>179</v>
      </c>
      <c r="B182" s="166" t="s">
        <v>3894</v>
      </c>
      <c r="C182" s="166" t="s">
        <v>3896</v>
      </c>
      <c r="D182" s="166"/>
      <c r="E182" s="166"/>
      <c r="F182" s="166">
        <v>63</v>
      </c>
      <c r="G182" s="166">
        <v>14</v>
      </c>
      <c r="H182" s="166">
        <f t="shared" si="5"/>
        <v>15275.400000000012</v>
      </c>
      <c r="I182" s="166">
        <v>1.06</v>
      </c>
      <c r="J182" s="278"/>
      <c r="K182" s="279"/>
    </row>
    <row r="183" spans="1:11">
      <c r="A183" s="166">
        <f t="shared" si="4"/>
        <v>180</v>
      </c>
      <c r="B183" s="166" t="s">
        <v>3894</v>
      </c>
      <c r="C183" s="166" t="s">
        <v>3898</v>
      </c>
      <c r="D183" s="166"/>
      <c r="E183" s="166"/>
      <c r="F183" s="166">
        <v>63</v>
      </c>
      <c r="G183" s="166">
        <v>51.2</v>
      </c>
      <c r="H183" s="166">
        <f t="shared" si="5"/>
        <v>15326.600000000013</v>
      </c>
      <c r="I183" s="166">
        <v>1.06</v>
      </c>
      <c r="J183" s="278"/>
      <c r="K183" s="279"/>
    </row>
    <row r="184" spans="1:11">
      <c r="A184" s="166">
        <f t="shared" si="4"/>
        <v>181</v>
      </c>
      <c r="B184" s="166" t="s">
        <v>3894</v>
      </c>
      <c r="C184" s="166" t="s">
        <v>3896</v>
      </c>
      <c r="D184" s="166"/>
      <c r="E184" s="166"/>
      <c r="F184" s="166">
        <v>63</v>
      </c>
      <c r="G184" s="166">
        <v>23.4</v>
      </c>
      <c r="H184" s="166">
        <f t="shared" si="5"/>
        <v>15350.000000000013</v>
      </c>
      <c r="I184" s="166">
        <v>1.06</v>
      </c>
      <c r="J184" s="278"/>
      <c r="K184" s="279"/>
    </row>
    <row r="185" spans="1:11">
      <c r="A185" s="166">
        <f t="shared" si="4"/>
        <v>182</v>
      </c>
      <c r="B185" s="166" t="s">
        <v>3901</v>
      </c>
      <c r="C185" s="166" t="s">
        <v>3902</v>
      </c>
      <c r="D185" s="166" t="s">
        <v>5965</v>
      </c>
      <c r="E185" s="166"/>
      <c r="F185" s="166">
        <v>63</v>
      </c>
      <c r="G185" s="166">
        <v>3.3</v>
      </c>
      <c r="H185" s="166">
        <f t="shared" si="5"/>
        <v>15353.300000000012</v>
      </c>
      <c r="I185" s="166">
        <v>1.06</v>
      </c>
      <c r="J185" s="278"/>
      <c r="K185" s="279"/>
    </row>
    <row r="186" spans="1:11">
      <c r="A186" s="166">
        <f t="shared" si="4"/>
        <v>183</v>
      </c>
      <c r="B186" s="166" t="s">
        <v>3901</v>
      </c>
      <c r="C186" s="166" t="s">
        <v>3902</v>
      </c>
      <c r="D186" s="166"/>
      <c r="E186" s="166"/>
      <c r="F186" s="166">
        <v>63</v>
      </c>
      <c r="G186" s="166">
        <v>173</v>
      </c>
      <c r="H186" s="166">
        <f t="shared" si="5"/>
        <v>15526.300000000012</v>
      </c>
      <c r="I186" s="166">
        <v>1.06</v>
      </c>
      <c r="J186" s="278"/>
      <c r="K186" s="279"/>
    </row>
    <row r="187" spans="1:11">
      <c r="A187" s="166">
        <f t="shared" si="4"/>
        <v>184</v>
      </c>
      <c r="B187" s="166" t="s">
        <v>3905</v>
      </c>
      <c r="C187" s="166" t="s">
        <v>3906</v>
      </c>
      <c r="D187" s="166"/>
      <c r="E187" s="166"/>
      <c r="F187" s="166">
        <v>63</v>
      </c>
      <c r="G187" s="166">
        <v>118</v>
      </c>
      <c r="H187" s="166">
        <f t="shared" si="5"/>
        <v>15644.300000000012</v>
      </c>
      <c r="I187" s="166">
        <v>1.06</v>
      </c>
      <c r="J187" s="278"/>
      <c r="K187" s="279"/>
    </row>
    <row r="188" spans="1:11">
      <c r="A188" s="166">
        <f t="shared" si="4"/>
        <v>185</v>
      </c>
      <c r="B188" s="166" t="s">
        <v>3905</v>
      </c>
      <c r="C188" s="166" t="s">
        <v>3906</v>
      </c>
      <c r="D188" s="166"/>
      <c r="E188" s="166"/>
      <c r="F188" s="166">
        <v>63</v>
      </c>
      <c r="G188" s="166">
        <v>2.5</v>
      </c>
      <c r="H188" s="166">
        <f t="shared" si="5"/>
        <v>15646.800000000012</v>
      </c>
      <c r="I188" s="166">
        <v>1.06</v>
      </c>
      <c r="J188" s="278"/>
      <c r="K188" s="279"/>
    </row>
    <row r="189" spans="1:11">
      <c r="A189" s="166">
        <f t="shared" si="4"/>
        <v>186</v>
      </c>
      <c r="B189" s="166" t="s">
        <v>3909</v>
      </c>
      <c r="C189" s="166" t="s">
        <v>3910</v>
      </c>
      <c r="D189" s="166"/>
      <c r="E189" s="166"/>
      <c r="F189" s="166">
        <v>63</v>
      </c>
      <c r="G189" s="166">
        <v>55.4</v>
      </c>
      <c r="H189" s="166">
        <f t="shared" si="5"/>
        <v>15702.200000000012</v>
      </c>
      <c r="I189" s="166">
        <v>1.06</v>
      </c>
      <c r="J189" s="278"/>
      <c r="K189" s="279"/>
    </row>
    <row r="190" spans="1:11">
      <c r="A190" s="166">
        <f t="shared" si="4"/>
        <v>187</v>
      </c>
      <c r="B190" s="166" t="s">
        <v>3912</v>
      </c>
      <c r="C190" s="166" t="s">
        <v>3913</v>
      </c>
      <c r="D190" s="166"/>
      <c r="E190" s="166"/>
      <c r="F190" s="166">
        <v>63</v>
      </c>
      <c r="G190" s="166">
        <v>35.700000000000003</v>
      </c>
      <c r="H190" s="166">
        <f t="shared" si="5"/>
        <v>15737.900000000012</v>
      </c>
      <c r="I190" s="166">
        <v>1.06</v>
      </c>
      <c r="J190" s="278"/>
      <c r="K190" s="279"/>
    </row>
    <row r="191" spans="1:11">
      <c r="A191" s="166">
        <f t="shared" si="4"/>
        <v>188</v>
      </c>
      <c r="B191" s="166" t="s">
        <v>3915</v>
      </c>
      <c r="C191" s="166" t="s">
        <v>3916</v>
      </c>
      <c r="D191" s="166"/>
      <c r="E191" s="166"/>
      <c r="F191" s="166">
        <v>63</v>
      </c>
      <c r="G191" s="166">
        <v>35.1</v>
      </c>
      <c r="H191" s="166">
        <f t="shared" si="5"/>
        <v>15773.000000000013</v>
      </c>
      <c r="I191" s="166">
        <v>1.06</v>
      </c>
      <c r="J191" s="278"/>
      <c r="K191" s="279"/>
    </row>
    <row r="192" spans="1:11">
      <c r="A192" s="166">
        <f t="shared" si="4"/>
        <v>189</v>
      </c>
      <c r="B192" s="166" t="s">
        <v>3918</v>
      </c>
      <c r="C192" s="166" t="s">
        <v>3919</v>
      </c>
      <c r="D192" s="166"/>
      <c r="E192" s="166"/>
      <c r="F192" s="166">
        <v>63</v>
      </c>
      <c r="G192" s="166">
        <v>21</v>
      </c>
      <c r="H192" s="166">
        <f t="shared" si="5"/>
        <v>15794.000000000013</v>
      </c>
      <c r="I192" s="166">
        <v>1.06</v>
      </c>
      <c r="J192" s="278"/>
      <c r="K192" s="279"/>
    </row>
    <row r="193" spans="1:11">
      <c r="A193" s="166">
        <f t="shared" si="4"/>
        <v>190</v>
      </c>
      <c r="B193" s="166" t="s">
        <v>3921</v>
      </c>
      <c r="C193" s="166" t="s">
        <v>3922</v>
      </c>
      <c r="D193" s="166"/>
      <c r="E193" s="166"/>
      <c r="F193" s="166">
        <v>63</v>
      </c>
      <c r="G193" s="166">
        <v>80.5</v>
      </c>
      <c r="H193" s="166">
        <f t="shared" si="5"/>
        <v>15874.500000000013</v>
      </c>
      <c r="I193" s="166">
        <v>1.06</v>
      </c>
      <c r="J193" s="278"/>
      <c r="K193" s="279"/>
    </row>
    <row r="194" spans="1:11">
      <c r="A194" s="166">
        <f t="shared" si="4"/>
        <v>191</v>
      </c>
      <c r="B194" s="166" t="s">
        <v>3924</v>
      </c>
      <c r="C194" s="166" t="s">
        <v>3925</v>
      </c>
      <c r="D194" s="166"/>
      <c r="E194" s="166"/>
      <c r="F194" s="166">
        <v>63</v>
      </c>
      <c r="G194" s="166">
        <v>68.900000000000006</v>
      </c>
      <c r="H194" s="166">
        <f t="shared" si="5"/>
        <v>15943.400000000012</v>
      </c>
      <c r="I194" s="166">
        <v>1.06</v>
      </c>
      <c r="J194" s="278"/>
      <c r="K194" s="279"/>
    </row>
    <row r="195" spans="1:11">
      <c r="A195" s="166">
        <f t="shared" si="4"/>
        <v>192</v>
      </c>
      <c r="B195" s="166" t="s">
        <v>3927</v>
      </c>
      <c r="C195" s="166" t="s">
        <v>3772</v>
      </c>
      <c r="D195" s="166" t="s">
        <v>5967</v>
      </c>
      <c r="E195" s="166"/>
      <c r="F195" s="166">
        <v>63</v>
      </c>
      <c r="G195" s="166">
        <v>21.7</v>
      </c>
      <c r="H195" s="166">
        <f t="shared" si="5"/>
        <v>15965.100000000013</v>
      </c>
      <c r="I195" s="166">
        <v>1.06</v>
      </c>
      <c r="J195" s="278"/>
      <c r="K195" s="279"/>
    </row>
    <row r="196" spans="1:11">
      <c r="A196" s="166">
        <f t="shared" si="4"/>
        <v>193</v>
      </c>
      <c r="B196" s="166" t="s">
        <v>3772</v>
      </c>
      <c r="C196" s="166" t="s">
        <v>3928</v>
      </c>
      <c r="D196" s="166" t="s">
        <v>5967</v>
      </c>
      <c r="E196" s="166"/>
      <c r="F196" s="166">
        <v>63</v>
      </c>
      <c r="G196" s="166">
        <v>181</v>
      </c>
      <c r="H196" s="166">
        <f t="shared" si="5"/>
        <v>16146.100000000013</v>
      </c>
      <c r="I196" s="166">
        <v>1.06</v>
      </c>
      <c r="J196" s="278"/>
      <c r="K196" s="279"/>
    </row>
    <row r="197" spans="1:11">
      <c r="A197" s="166">
        <f t="shared" si="4"/>
        <v>194</v>
      </c>
      <c r="B197" s="166" t="s">
        <v>3772</v>
      </c>
      <c r="C197" s="166" t="s">
        <v>3928</v>
      </c>
      <c r="D197" s="166"/>
      <c r="E197" s="166"/>
      <c r="F197" s="166">
        <v>63</v>
      </c>
      <c r="G197" s="166">
        <v>161.5</v>
      </c>
      <c r="H197" s="166">
        <f t="shared" si="5"/>
        <v>16307.600000000013</v>
      </c>
      <c r="I197" s="166">
        <v>1.06</v>
      </c>
      <c r="J197" s="278"/>
      <c r="K197" s="279"/>
    </row>
    <row r="198" spans="1:11">
      <c r="A198" s="166">
        <f>1+A196</f>
        <v>194</v>
      </c>
      <c r="B198" s="166" t="s">
        <v>3928</v>
      </c>
      <c r="C198" s="166" t="s">
        <v>3771</v>
      </c>
      <c r="D198" s="166" t="s">
        <v>5965</v>
      </c>
      <c r="E198" s="166"/>
      <c r="F198" s="166">
        <v>63</v>
      </c>
      <c r="G198" s="166">
        <v>51.2</v>
      </c>
      <c r="H198" s="166">
        <f t="shared" ref="H198:H255" si="6">+H197+G198</f>
        <v>16358.800000000014</v>
      </c>
      <c r="I198" s="166">
        <v>1.06</v>
      </c>
      <c r="J198" s="278"/>
      <c r="K198" s="279"/>
    </row>
    <row r="199" spans="1:11">
      <c r="A199" s="166">
        <f t="shared" ref="A199:A255" si="7">1+A198</f>
        <v>195</v>
      </c>
      <c r="B199" s="166" t="s">
        <v>3928</v>
      </c>
      <c r="C199" s="166" t="s">
        <v>3931</v>
      </c>
      <c r="D199" s="166" t="s">
        <v>5965</v>
      </c>
      <c r="E199" s="166"/>
      <c r="F199" s="166">
        <v>63</v>
      </c>
      <c r="G199" s="166">
        <v>53.2</v>
      </c>
      <c r="H199" s="166">
        <f t="shared" si="6"/>
        <v>16412.000000000015</v>
      </c>
      <c r="I199" s="166">
        <v>1.06</v>
      </c>
      <c r="J199" s="278"/>
      <c r="K199" s="279"/>
    </row>
    <row r="200" spans="1:11">
      <c r="A200" s="166">
        <f t="shared" si="7"/>
        <v>196</v>
      </c>
      <c r="B200" s="166" t="s">
        <v>3931</v>
      </c>
      <c r="C200" s="166" t="s">
        <v>3932</v>
      </c>
      <c r="D200" s="166"/>
      <c r="E200" s="166"/>
      <c r="F200" s="166">
        <v>63</v>
      </c>
      <c r="G200" s="166">
        <v>62.8</v>
      </c>
      <c r="H200" s="166">
        <f t="shared" si="6"/>
        <v>16474.800000000014</v>
      </c>
      <c r="I200" s="166">
        <v>1.06</v>
      </c>
      <c r="J200" s="278"/>
      <c r="K200" s="279"/>
    </row>
    <row r="201" spans="1:11">
      <c r="A201" s="166">
        <f t="shared" si="7"/>
        <v>197</v>
      </c>
      <c r="B201" s="166" t="s">
        <v>3931</v>
      </c>
      <c r="C201" s="166" t="s">
        <v>3933</v>
      </c>
      <c r="D201" s="166" t="s">
        <v>5965</v>
      </c>
      <c r="E201" s="166"/>
      <c r="F201" s="166">
        <v>63</v>
      </c>
      <c r="G201" s="166">
        <v>21.7</v>
      </c>
      <c r="H201" s="166">
        <f t="shared" si="6"/>
        <v>16496.500000000015</v>
      </c>
      <c r="I201" s="166">
        <v>1.06</v>
      </c>
      <c r="J201" s="278"/>
      <c r="K201" s="279"/>
    </row>
    <row r="202" spans="1:11">
      <c r="A202" s="166">
        <f t="shared" si="7"/>
        <v>198</v>
      </c>
      <c r="B202" s="166" t="s">
        <v>3935</v>
      </c>
      <c r="C202" s="166" t="s">
        <v>3936</v>
      </c>
      <c r="D202" s="166"/>
      <c r="E202" s="166"/>
      <c r="F202" s="166">
        <v>63</v>
      </c>
      <c r="G202" s="166">
        <v>76.3</v>
      </c>
      <c r="H202" s="166">
        <f t="shared" si="6"/>
        <v>16572.800000000014</v>
      </c>
      <c r="I202" s="166">
        <v>1.06</v>
      </c>
      <c r="J202" s="278"/>
      <c r="K202" s="279"/>
    </row>
    <row r="203" spans="1:11">
      <c r="A203" s="166">
        <f t="shared" si="7"/>
        <v>199</v>
      </c>
      <c r="B203" s="166" t="s">
        <v>3938</v>
      </c>
      <c r="C203" s="166" t="s">
        <v>3939</v>
      </c>
      <c r="D203" s="166"/>
      <c r="E203" s="166"/>
      <c r="F203" s="166">
        <v>63</v>
      </c>
      <c r="G203" s="166">
        <v>59.2</v>
      </c>
      <c r="H203" s="166">
        <f t="shared" si="6"/>
        <v>16632.000000000015</v>
      </c>
      <c r="I203" s="166">
        <v>1.06</v>
      </c>
      <c r="J203" s="278"/>
      <c r="K203" s="279"/>
    </row>
    <row r="204" spans="1:11">
      <c r="A204" s="166">
        <f t="shared" si="7"/>
        <v>200</v>
      </c>
      <c r="B204" s="166" t="s">
        <v>3938</v>
      </c>
      <c r="C204" s="166" t="s">
        <v>3941</v>
      </c>
      <c r="D204" s="166"/>
      <c r="E204" s="166"/>
      <c r="F204" s="166">
        <v>63</v>
      </c>
      <c r="G204" s="166">
        <v>89.2</v>
      </c>
      <c r="H204" s="166">
        <f t="shared" si="6"/>
        <v>16721.200000000015</v>
      </c>
      <c r="I204" s="166">
        <v>1.06</v>
      </c>
      <c r="J204" s="278"/>
      <c r="K204" s="279"/>
    </row>
    <row r="205" spans="1:11">
      <c r="A205" s="166">
        <f t="shared" si="7"/>
        <v>201</v>
      </c>
      <c r="B205" s="166" t="s">
        <v>3943</v>
      </c>
      <c r="C205" s="166" t="s">
        <v>3944</v>
      </c>
      <c r="D205" s="166"/>
      <c r="E205" s="166"/>
      <c r="F205" s="166">
        <v>63</v>
      </c>
      <c r="G205" s="166">
        <v>30.2</v>
      </c>
      <c r="H205" s="166">
        <f t="shared" si="6"/>
        <v>16751.400000000016</v>
      </c>
      <c r="I205" s="166">
        <v>1.06</v>
      </c>
      <c r="J205" s="278"/>
      <c r="K205" s="279"/>
    </row>
    <row r="206" spans="1:11">
      <c r="A206" s="166">
        <f t="shared" si="7"/>
        <v>202</v>
      </c>
      <c r="B206" s="166" t="s">
        <v>3946</v>
      </c>
      <c r="C206" s="166" t="s">
        <v>3947</v>
      </c>
      <c r="D206" s="166"/>
      <c r="E206" s="166"/>
      <c r="F206" s="166">
        <v>63</v>
      </c>
      <c r="G206" s="166">
        <v>38</v>
      </c>
      <c r="H206" s="166">
        <f t="shared" si="6"/>
        <v>16789.400000000016</v>
      </c>
      <c r="I206" s="166">
        <v>1.06</v>
      </c>
      <c r="J206" s="278"/>
      <c r="K206" s="279"/>
    </row>
    <row r="207" spans="1:11">
      <c r="A207" s="166">
        <f t="shared" si="7"/>
        <v>203</v>
      </c>
      <c r="B207" s="166" t="s">
        <v>3948</v>
      </c>
      <c r="C207" s="166" t="s">
        <v>3949</v>
      </c>
      <c r="D207" s="166"/>
      <c r="E207" s="166"/>
      <c r="F207" s="166">
        <v>63</v>
      </c>
      <c r="G207" s="166">
        <v>41.5</v>
      </c>
      <c r="H207" s="166">
        <f t="shared" si="6"/>
        <v>16830.900000000016</v>
      </c>
      <c r="I207" s="166">
        <v>1.06</v>
      </c>
      <c r="J207" s="278"/>
      <c r="K207" s="279"/>
    </row>
    <row r="208" spans="1:11">
      <c r="A208" s="166">
        <f t="shared" si="7"/>
        <v>204</v>
      </c>
      <c r="B208" s="166" t="s">
        <v>3950</v>
      </c>
      <c r="C208" s="166" t="s">
        <v>3951</v>
      </c>
      <c r="D208" s="166" t="s">
        <v>5966</v>
      </c>
      <c r="E208" s="166"/>
      <c r="F208" s="166">
        <v>63</v>
      </c>
      <c r="G208" s="166">
        <v>5</v>
      </c>
      <c r="H208" s="166">
        <f t="shared" si="6"/>
        <v>16835.900000000016</v>
      </c>
      <c r="I208" s="166">
        <v>1.06</v>
      </c>
      <c r="J208" s="278"/>
      <c r="K208" s="279"/>
    </row>
    <row r="209" spans="1:11">
      <c r="A209" s="166">
        <f t="shared" si="7"/>
        <v>205</v>
      </c>
      <c r="B209" s="166" t="s">
        <v>3953</v>
      </c>
      <c r="C209" s="166" t="s">
        <v>3954</v>
      </c>
      <c r="D209" s="166"/>
      <c r="E209" s="166"/>
      <c r="F209" s="166">
        <v>63</v>
      </c>
      <c r="G209" s="166">
        <v>32.200000000000003</v>
      </c>
      <c r="H209" s="166">
        <f t="shared" si="6"/>
        <v>16868.100000000017</v>
      </c>
      <c r="I209" s="166">
        <v>1.06</v>
      </c>
      <c r="J209" s="278"/>
      <c r="K209" s="279"/>
    </row>
    <row r="210" spans="1:11">
      <c r="A210" s="166">
        <f t="shared" si="7"/>
        <v>206</v>
      </c>
      <c r="B210" s="166" t="s">
        <v>3956</v>
      </c>
      <c r="C210" s="166" t="s">
        <v>3957</v>
      </c>
      <c r="D210" s="166" t="s">
        <v>5968</v>
      </c>
      <c r="E210" s="166"/>
      <c r="F210" s="166">
        <v>63</v>
      </c>
      <c r="G210" s="166">
        <v>2.4</v>
      </c>
      <c r="H210" s="166">
        <f t="shared" si="6"/>
        <v>16870.500000000018</v>
      </c>
      <c r="I210" s="166">
        <v>1.06</v>
      </c>
      <c r="J210" s="278"/>
      <c r="K210" s="279"/>
    </row>
    <row r="211" spans="1:11">
      <c r="A211" s="166">
        <f t="shared" si="7"/>
        <v>207</v>
      </c>
      <c r="B211" s="166" t="s">
        <v>3956</v>
      </c>
      <c r="C211" s="166" t="s">
        <v>3957</v>
      </c>
      <c r="D211" s="166" t="s">
        <v>5965</v>
      </c>
      <c r="E211" s="166"/>
      <c r="F211" s="166">
        <v>63</v>
      </c>
      <c r="G211" s="166">
        <v>95.5</v>
      </c>
      <c r="H211" s="166">
        <f t="shared" si="6"/>
        <v>16966.000000000018</v>
      </c>
      <c r="I211" s="166">
        <v>1.06</v>
      </c>
      <c r="J211" s="278"/>
      <c r="K211" s="279"/>
    </row>
    <row r="212" spans="1:11">
      <c r="A212" s="166">
        <f t="shared" si="7"/>
        <v>208</v>
      </c>
      <c r="B212" s="166" t="s">
        <v>3957</v>
      </c>
      <c r="C212" s="166" t="s">
        <v>3958</v>
      </c>
      <c r="D212" s="166" t="s">
        <v>5965</v>
      </c>
      <c r="E212" s="166"/>
      <c r="F212" s="166">
        <v>63</v>
      </c>
      <c r="G212" s="166">
        <v>50.9</v>
      </c>
      <c r="H212" s="166">
        <f t="shared" si="6"/>
        <v>17016.90000000002</v>
      </c>
      <c r="I212" s="166">
        <v>1.06</v>
      </c>
      <c r="J212" s="278"/>
      <c r="K212" s="279"/>
    </row>
    <row r="213" spans="1:11">
      <c r="A213" s="166">
        <f t="shared" si="7"/>
        <v>209</v>
      </c>
      <c r="B213" s="166" t="s">
        <v>3958</v>
      </c>
      <c r="C213" s="166" t="s">
        <v>3960</v>
      </c>
      <c r="D213" s="166" t="s">
        <v>5965</v>
      </c>
      <c r="E213" s="166"/>
      <c r="F213" s="166">
        <v>63</v>
      </c>
      <c r="G213" s="166">
        <v>2.2999999999999998</v>
      </c>
      <c r="H213" s="166">
        <f t="shared" si="6"/>
        <v>17019.200000000019</v>
      </c>
      <c r="I213" s="166">
        <v>1.06</v>
      </c>
      <c r="J213" s="278"/>
      <c r="K213" s="279"/>
    </row>
    <row r="214" spans="1:11">
      <c r="A214" s="166">
        <f t="shared" si="7"/>
        <v>210</v>
      </c>
      <c r="B214" s="166" t="s">
        <v>3958</v>
      </c>
      <c r="C214" s="166" t="s">
        <v>3960</v>
      </c>
      <c r="D214" s="166"/>
      <c r="E214" s="166"/>
      <c r="F214" s="166">
        <v>63</v>
      </c>
      <c r="G214" s="166">
        <v>33.299999999999997</v>
      </c>
      <c r="H214" s="166">
        <f t="shared" si="6"/>
        <v>17052.500000000018</v>
      </c>
      <c r="I214" s="166">
        <v>1.06</v>
      </c>
      <c r="J214" s="278"/>
      <c r="K214" s="279"/>
    </row>
    <row r="215" spans="1:11">
      <c r="A215" s="166">
        <f t="shared" si="7"/>
        <v>211</v>
      </c>
      <c r="B215" s="166" t="s">
        <v>3957</v>
      </c>
      <c r="C215" s="166" t="s">
        <v>3963</v>
      </c>
      <c r="D215" s="166" t="s">
        <v>5965</v>
      </c>
      <c r="E215" s="166"/>
      <c r="F215" s="166">
        <v>63</v>
      </c>
      <c r="G215" s="166">
        <v>2.7</v>
      </c>
      <c r="H215" s="166">
        <f t="shared" si="6"/>
        <v>17055.200000000019</v>
      </c>
      <c r="I215" s="166">
        <v>1.06</v>
      </c>
      <c r="J215" s="278"/>
      <c r="K215" s="279"/>
    </row>
    <row r="216" spans="1:11">
      <c r="A216" s="166">
        <f t="shared" si="7"/>
        <v>212</v>
      </c>
      <c r="B216" s="166" t="s">
        <v>3957</v>
      </c>
      <c r="C216" s="166" t="s">
        <v>3963</v>
      </c>
      <c r="D216" s="166"/>
      <c r="E216" s="166"/>
      <c r="F216" s="166">
        <v>63</v>
      </c>
      <c r="G216" s="166">
        <v>63.3</v>
      </c>
      <c r="H216" s="166">
        <f t="shared" si="6"/>
        <v>17118.500000000018</v>
      </c>
      <c r="I216" s="166">
        <v>1.06</v>
      </c>
      <c r="J216" s="278"/>
      <c r="K216" s="279"/>
    </row>
    <row r="217" spans="1:11">
      <c r="A217" s="166">
        <f t="shared" si="7"/>
        <v>213</v>
      </c>
      <c r="B217" s="166" t="s">
        <v>3966</v>
      </c>
      <c r="C217" s="166" t="s">
        <v>3967</v>
      </c>
      <c r="D217" s="166" t="s">
        <v>5965</v>
      </c>
      <c r="E217" s="166"/>
      <c r="F217" s="166">
        <v>63</v>
      </c>
      <c r="G217" s="166">
        <v>37.1</v>
      </c>
      <c r="H217" s="166">
        <f t="shared" si="6"/>
        <v>17155.600000000017</v>
      </c>
      <c r="I217" s="166">
        <v>1.06</v>
      </c>
      <c r="J217" s="278"/>
      <c r="K217" s="279"/>
    </row>
    <row r="218" spans="1:11">
      <c r="A218" s="166">
        <f t="shared" si="7"/>
        <v>214</v>
      </c>
      <c r="B218" s="166" t="s">
        <v>3969</v>
      </c>
      <c r="C218" s="166" t="s">
        <v>3956</v>
      </c>
      <c r="D218" s="166" t="s">
        <v>5965</v>
      </c>
      <c r="E218" s="166"/>
      <c r="F218" s="166">
        <v>63</v>
      </c>
      <c r="G218" s="166">
        <v>32.200000000000003</v>
      </c>
      <c r="H218" s="166">
        <f t="shared" si="6"/>
        <v>17187.800000000017</v>
      </c>
      <c r="I218" s="166">
        <v>1.06</v>
      </c>
      <c r="J218" s="278"/>
      <c r="K218" s="279"/>
    </row>
    <row r="219" spans="1:11">
      <c r="A219" s="166">
        <f t="shared" si="7"/>
        <v>215</v>
      </c>
      <c r="B219" s="166" t="s">
        <v>3966</v>
      </c>
      <c r="C219" s="166" t="s">
        <v>3963</v>
      </c>
      <c r="D219" s="166" t="s">
        <v>5965</v>
      </c>
      <c r="E219" s="166"/>
      <c r="F219" s="166">
        <v>63</v>
      </c>
      <c r="G219" s="166">
        <v>8.1</v>
      </c>
      <c r="H219" s="166">
        <f t="shared" si="6"/>
        <v>17195.900000000016</v>
      </c>
      <c r="I219" s="166">
        <v>1.06</v>
      </c>
      <c r="J219" s="278"/>
      <c r="K219" s="279"/>
    </row>
    <row r="220" spans="1:11">
      <c r="A220" s="166">
        <f t="shared" si="7"/>
        <v>216</v>
      </c>
      <c r="B220" s="166" t="s">
        <v>3963</v>
      </c>
      <c r="C220" s="166" t="s">
        <v>3972</v>
      </c>
      <c r="D220" s="166" t="s">
        <v>5965</v>
      </c>
      <c r="E220" s="166"/>
      <c r="F220" s="166">
        <v>63</v>
      </c>
      <c r="G220" s="166">
        <v>23.7</v>
      </c>
      <c r="H220" s="166">
        <f t="shared" si="6"/>
        <v>17219.600000000017</v>
      </c>
      <c r="I220" s="166">
        <v>1.06</v>
      </c>
      <c r="J220" s="278"/>
      <c r="K220" s="279"/>
    </row>
    <row r="221" spans="1:11">
      <c r="A221" s="166">
        <f t="shared" si="7"/>
        <v>217</v>
      </c>
      <c r="B221" s="166" t="s">
        <v>3963</v>
      </c>
      <c r="C221" s="166" t="s">
        <v>3974</v>
      </c>
      <c r="D221" s="166"/>
      <c r="E221" s="166"/>
      <c r="F221" s="166">
        <v>63</v>
      </c>
      <c r="G221" s="166">
        <v>47.9</v>
      </c>
      <c r="H221" s="166">
        <f t="shared" si="6"/>
        <v>17267.500000000018</v>
      </c>
      <c r="I221" s="166">
        <v>1.06</v>
      </c>
      <c r="J221" s="278"/>
      <c r="K221" s="279"/>
    </row>
    <row r="222" spans="1:11">
      <c r="A222" s="166">
        <f t="shared" si="7"/>
        <v>218</v>
      </c>
      <c r="B222" s="166" t="s">
        <v>3974</v>
      </c>
      <c r="C222" s="166" t="s">
        <v>3976</v>
      </c>
      <c r="D222" s="166"/>
      <c r="E222" s="166"/>
      <c r="F222" s="166">
        <v>63</v>
      </c>
      <c r="G222" s="166">
        <v>3.9</v>
      </c>
      <c r="H222" s="166">
        <f t="shared" si="6"/>
        <v>17271.40000000002</v>
      </c>
      <c r="I222" s="166">
        <v>1.06</v>
      </c>
      <c r="J222" s="278"/>
      <c r="K222" s="279"/>
    </row>
    <row r="223" spans="1:11">
      <c r="A223" s="166">
        <f t="shared" si="7"/>
        <v>219</v>
      </c>
      <c r="B223" s="166" t="s">
        <v>3974</v>
      </c>
      <c r="C223" s="166" t="s">
        <v>3976</v>
      </c>
      <c r="D223" s="166" t="s">
        <v>5965</v>
      </c>
      <c r="E223" s="166"/>
      <c r="F223" s="166">
        <v>63</v>
      </c>
      <c r="G223" s="166">
        <v>53.6</v>
      </c>
      <c r="H223" s="166">
        <f t="shared" si="6"/>
        <v>17325.000000000018</v>
      </c>
      <c r="I223" s="166">
        <v>1.06</v>
      </c>
      <c r="J223" s="278"/>
      <c r="K223" s="279"/>
    </row>
    <row r="224" spans="1:11">
      <c r="A224" s="166">
        <f t="shared" si="7"/>
        <v>220</v>
      </c>
      <c r="B224" s="166" t="s">
        <v>3974</v>
      </c>
      <c r="C224" s="166" t="s">
        <v>3976</v>
      </c>
      <c r="D224" s="166"/>
      <c r="E224" s="166"/>
      <c r="F224" s="166">
        <v>63</v>
      </c>
      <c r="G224" s="166">
        <v>24</v>
      </c>
      <c r="H224" s="166">
        <f t="shared" si="6"/>
        <v>17349.000000000018</v>
      </c>
      <c r="I224" s="166">
        <v>1.06</v>
      </c>
      <c r="J224" s="278"/>
      <c r="K224" s="279"/>
    </row>
    <row r="225" spans="1:11">
      <c r="A225" s="166">
        <f t="shared" si="7"/>
        <v>221</v>
      </c>
      <c r="B225" s="166" t="s">
        <v>3974</v>
      </c>
      <c r="C225" s="166" t="s">
        <v>3979</v>
      </c>
      <c r="D225" s="166"/>
      <c r="E225" s="166"/>
      <c r="F225" s="166">
        <v>63</v>
      </c>
      <c r="G225" s="166">
        <v>76.599999999999994</v>
      </c>
      <c r="H225" s="166">
        <f t="shared" si="6"/>
        <v>17425.600000000017</v>
      </c>
      <c r="I225" s="166">
        <v>1.06</v>
      </c>
      <c r="J225" s="278"/>
      <c r="K225" s="279"/>
    </row>
    <row r="226" spans="1:11">
      <c r="A226" s="166">
        <f t="shared" si="7"/>
        <v>222</v>
      </c>
      <c r="B226" s="166" t="s">
        <v>3979</v>
      </c>
      <c r="C226" s="166" t="s">
        <v>4059</v>
      </c>
      <c r="D226" s="166"/>
      <c r="E226" s="166"/>
      <c r="F226" s="166">
        <v>63</v>
      </c>
      <c r="G226" s="166">
        <v>99.4</v>
      </c>
      <c r="H226" s="166">
        <f t="shared" si="6"/>
        <v>17525.000000000018</v>
      </c>
      <c r="I226" s="166">
        <v>1.06</v>
      </c>
      <c r="J226" s="278"/>
      <c r="K226" s="279"/>
    </row>
    <row r="227" spans="1:11">
      <c r="A227" s="166">
        <f t="shared" si="7"/>
        <v>223</v>
      </c>
      <c r="B227" s="166" t="s">
        <v>4061</v>
      </c>
      <c r="C227" s="166" t="s">
        <v>4062</v>
      </c>
      <c r="D227" s="166"/>
      <c r="E227" s="166"/>
      <c r="F227" s="166">
        <v>63</v>
      </c>
      <c r="G227" s="166">
        <v>89.7</v>
      </c>
      <c r="H227" s="166">
        <f t="shared" si="6"/>
        <v>17614.700000000019</v>
      </c>
      <c r="I227" s="166">
        <v>1.06</v>
      </c>
      <c r="J227" s="278"/>
      <c r="K227" s="279"/>
    </row>
    <row r="228" spans="1:11">
      <c r="A228" s="166">
        <f t="shared" si="7"/>
        <v>224</v>
      </c>
      <c r="B228" s="166" t="s">
        <v>3775</v>
      </c>
      <c r="C228" s="166" t="s">
        <v>4064</v>
      </c>
      <c r="D228" s="166"/>
      <c r="E228" s="166"/>
      <c r="F228" s="166">
        <v>63</v>
      </c>
      <c r="G228" s="166">
        <v>29.2</v>
      </c>
      <c r="H228" s="166">
        <f t="shared" si="6"/>
        <v>17643.90000000002</v>
      </c>
      <c r="I228" s="166">
        <v>1.06</v>
      </c>
      <c r="J228" s="278"/>
      <c r="K228" s="279"/>
    </row>
    <row r="229" spans="1:11">
      <c r="A229" s="166">
        <f t="shared" si="7"/>
        <v>225</v>
      </c>
      <c r="B229" s="166" t="s">
        <v>3857</v>
      </c>
      <c r="C229" s="166" t="s">
        <v>3880</v>
      </c>
      <c r="D229" s="166"/>
      <c r="E229" s="166"/>
      <c r="F229" s="166">
        <v>63</v>
      </c>
      <c r="G229" s="166">
        <v>27</v>
      </c>
      <c r="H229" s="166">
        <f t="shared" si="6"/>
        <v>17670.90000000002</v>
      </c>
      <c r="I229" s="166">
        <v>1.06</v>
      </c>
      <c r="J229" s="278"/>
      <c r="K229" s="279"/>
    </row>
    <row r="230" spans="1:11">
      <c r="A230" s="166">
        <f t="shared" si="7"/>
        <v>226</v>
      </c>
      <c r="B230" s="85" t="s">
        <v>3946</v>
      </c>
      <c r="C230" s="85" t="s">
        <v>5969</v>
      </c>
      <c r="D230" s="85"/>
      <c r="E230" s="85"/>
      <c r="F230" s="85">
        <v>140</v>
      </c>
      <c r="G230" s="85">
        <v>149</v>
      </c>
      <c r="H230" s="166">
        <f t="shared" si="6"/>
        <v>17819.90000000002</v>
      </c>
      <c r="I230" s="166">
        <v>1.1399999999999999</v>
      </c>
      <c r="J230" s="278"/>
      <c r="K230" s="279"/>
    </row>
    <row r="231" spans="1:11">
      <c r="A231" s="166">
        <f t="shared" si="7"/>
        <v>227</v>
      </c>
      <c r="B231" s="85" t="s">
        <v>5969</v>
      </c>
      <c r="C231" s="85" t="s">
        <v>5970</v>
      </c>
      <c r="D231" s="85"/>
      <c r="E231" s="85"/>
      <c r="F231" s="85">
        <v>140</v>
      </c>
      <c r="G231" s="85">
        <v>197.6</v>
      </c>
      <c r="H231" s="166">
        <f t="shared" si="6"/>
        <v>18017.500000000018</v>
      </c>
      <c r="I231" s="166">
        <v>1.1399999999999999</v>
      </c>
      <c r="J231" s="278"/>
      <c r="K231" s="279"/>
    </row>
    <row r="232" spans="1:11">
      <c r="A232" s="166">
        <f t="shared" si="7"/>
        <v>228</v>
      </c>
      <c r="B232" s="85" t="s">
        <v>5971</v>
      </c>
      <c r="C232" s="85" t="s">
        <v>5972</v>
      </c>
      <c r="D232" s="85"/>
      <c r="E232" s="85"/>
      <c r="F232" s="85">
        <v>140</v>
      </c>
      <c r="G232" s="85">
        <v>243.6</v>
      </c>
      <c r="H232" s="166">
        <f t="shared" si="6"/>
        <v>18261.100000000017</v>
      </c>
      <c r="I232" s="166">
        <v>1.1399999999999999</v>
      </c>
      <c r="J232" s="278"/>
      <c r="K232" s="279"/>
    </row>
    <row r="233" spans="1:11">
      <c r="A233" s="166">
        <f t="shared" si="7"/>
        <v>229</v>
      </c>
      <c r="B233" s="85" t="s">
        <v>5972</v>
      </c>
      <c r="C233" s="85" t="s">
        <v>4101</v>
      </c>
      <c r="D233" s="85"/>
      <c r="E233" s="85"/>
      <c r="F233" s="85">
        <v>140</v>
      </c>
      <c r="G233" s="85">
        <v>50.5</v>
      </c>
      <c r="H233" s="166">
        <f t="shared" si="6"/>
        <v>18311.600000000017</v>
      </c>
      <c r="I233" s="166">
        <v>1.1399999999999999</v>
      </c>
      <c r="J233" s="278"/>
      <c r="K233" s="279"/>
    </row>
    <row r="234" spans="1:11">
      <c r="A234" s="166">
        <f t="shared" si="7"/>
        <v>230</v>
      </c>
      <c r="B234" s="85" t="s">
        <v>5972</v>
      </c>
      <c r="C234" s="85" t="s">
        <v>3829</v>
      </c>
      <c r="D234" s="85"/>
      <c r="E234" s="85"/>
      <c r="F234" s="85">
        <v>140</v>
      </c>
      <c r="G234" s="85">
        <v>73</v>
      </c>
      <c r="H234" s="166">
        <f t="shared" si="6"/>
        <v>18384.600000000017</v>
      </c>
      <c r="I234" s="166">
        <v>1.1399999999999999</v>
      </c>
      <c r="J234" s="278"/>
      <c r="K234" s="279"/>
    </row>
    <row r="235" spans="1:11">
      <c r="A235" s="166">
        <f t="shared" si="7"/>
        <v>231</v>
      </c>
      <c r="B235" s="85" t="s">
        <v>3829</v>
      </c>
      <c r="C235" s="85" t="s">
        <v>5973</v>
      </c>
      <c r="D235" s="85"/>
      <c r="E235" s="85"/>
      <c r="F235" s="85">
        <v>140</v>
      </c>
      <c r="G235" s="85">
        <v>260</v>
      </c>
      <c r="H235" s="166">
        <f t="shared" si="6"/>
        <v>18644.600000000017</v>
      </c>
      <c r="I235" s="166">
        <v>1.1399999999999999</v>
      </c>
      <c r="J235" s="278"/>
      <c r="K235" s="279"/>
    </row>
    <row r="236" spans="1:11">
      <c r="A236" s="166">
        <f t="shared" si="7"/>
        <v>232</v>
      </c>
      <c r="B236" s="85" t="s">
        <v>3829</v>
      </c>
      <c r="C236" s="85" t="s">
        <v>5974</v>
      </c>
      <c r="D236" s="85"/>
      <c r="E236" s="85"/>
      <c r="F236" s="85">
        <v>140</v>
      </c>
      <c r="G236" s="85">
        <f>444-145</f>
        <v>299</v>
      </c>
      <c r="H236" s="166">
        <f t="shared" si="6"/>
        <v>18943.600000000017</v>
      </c>
      <c r="I236" s="166">
        <v>1.1399999999999999</v>
      </c>
      <c r="J236" s="278"/>
      <c r="K236" s="279"/>
    </row>
    <row r="237" spans="1:11">
      <c r="A237" s="166">
        <f t="shared" si="7"/>
        <v>233</v>
      </c>
      <c r="B237" s="166" t="s">
        <v>5970</v>
      </c>
      <c r="C237" s="166" t="s">
        <v>5975</v>
      </c>
      <c r="D237" s="166"/>
      <c r="E237" s="166"/>
      <c r="F237" s="166">
        <v>160</v>
      </c>
      <c r="G237" s="166">
        <v>164</v>
      </c>
      <c r="H237" s="166">
        <f t="shared" si="6"/>
        <v>19107.600000000017</v>
      </c>
      <c r="I237" s="166">
        <v>1.1599999999999999</v>
      </c>
      <c r="J237" s="278"/>
      <c r="K237" s="279"/>
    </row>
    <row r="238" spans="1:11">
      <c r="A238" s="166">
        <f t="shared" si="7"/>
        <v>234</v>
      </c>
      <c r="B238" s="166" t="s">
        <v>5975</v>
      </c>
      <c r="C238" s="166" t="s">
        <v>3927</v>
      </c>
      <c r="D238" s="166"/>
      <c r="E238" s="166"/>
      <c r="F238" s="166">
        <v>160</v>
      </c>
      <c r="G238" s="166">
        <v>190</v>
      </c>
      <c r="H238" s="166">
        <f t="shared" si="6"/>
        <v>19297.600000000017</v>
      </c>
      <c r="I238" s="166">
        <v>1.1599999999999999</v>
      </c>
      <c r="J238" s="278"/>
      <c r="K238" s="279"/>
    </row>
    <row r="239" spans="1:11">
      <c r="A239" s="166">
        <f t="shared" si="7"/>
        <v>235</v>
      </c>
      <c r="B239" s="166" t="s">
        <v>3927</v>
      </c>
      <c r="C239" s="166" t="s">
        <v>3796</v>
      </c>
      <c r="D239" s="166"/>
      <c r="E239" s="166"/>
      <c r="F239" s="166">
        <v>160</v>
      </c>
      <c r="G239" s="166">
        <v>100.2</v>
      </c>
      <c r="H239" s="166">
        <f t="shared" si="6"/>
        <v>19397.800000000017</v>
      </c>
      <c r="I239" s="166">
        <v>1.1599999999999999</v>
      </c>
      <c r="J239" s="278"/>
      <c r="K239" s="279"/>
    </row>
    <row r="240" spans="1:11">
      <c r="A240" s="166">
        <f t="shared" si="7"/>
        <v>236</v>
      </c>
      <c r="B240" s="166" t="s">
        <v>3950</v>
      </c>
      <c r="C240" s="166" t="s">
        <v>3951</v>
      </c>
      <c r="D240" s="166"/>
      <c r="E240" s="166"/>
      <c r="F240" s="166">
        <v>160</v>
      </c>
      <c r="G240" s="166">
        <v>16.100000000000001</v>
      </c>
      <c r="H240" s="166">
        <f t="shared" si="6"/>
        <v>19413.900000000016</v>
      </c>
      <c r="I240" s="166">
        <v>1.1599999999999999</v>
      </c>
      <c r="J240" s="278"/>
      <c r="K240" s="279"/>
    </row>
    <row r="241" spans="1:11">
      <c r="A241" s="166">
        <f t="shared" si="7"/>
        <v>237</v>
      </c>
      <c r="B241" s="166" t="s">
        <v>3951</v>
      </c>
      <c r="C241" s="166" t="s">
        <v>5971</v>
      </c>
      <c r="D241" s="166"/>
      <c r="E241" s="166"/>
      <c r="F241" s="166">
        <v>160</v>
      </c>
      <c r="G241" s="166">
        <v>324.3</v>
      </c>
      <c r="H241" s="166">
        <f t="shared" si="6"/>
        <v>19738.200000000015</v>
      </c>
      <c r="I241" s="166">
        <v>1.1599999999999999</v>
      </c>
      <c r="J241" s="278"/>
      <c r="K241" s="279"/>
    </row>
    <row r="242" spans="1:11">
      <c r="A242" s="166">
        <f t="shared" si="7"/>
        <v>238</v>
      </c>
      <c r="B242" s="166" t="s">
        <v>5976</v>
      </c>
      <c r="C242" s="166" t="s">
        <v>3956</v>
      </c>
      <c r="D242" s="166"/>
      <c r="E242" s="166"/>
      <c r="F242" s="166">
        <v>160</v>
      </c>
      <c r="G242" s="166">
        <v>18.3</v>
      </c>
      <c r="H242" s="166">
        <f t="shared" si="6"/>
        <v>19756.500000000015</v>
      </c>
      <c r="I242" s="166">
        <v>1.1599999999999999</v>
      </c>
      <c r="J242" s="278"/>
      <c r="K242" s="279"/>
    </row>
    <row r="243" spans="1:11">
      <c r="A243" s="166">
        <f t="shared" si="7"/>
        <v>239</v>
      </c>
      <c r="B243" s="166" t="s">
        <v>3966</v>
      </c>
      <c r="C243" s="166" t="s">
        <v>3969</v>
      </c>
      <c r="D243" s="166"/>
      <c r="E243" s="166"/>
      <c r="F243" s="166">
        <v>160</v>
      </c>
      <c r="G243" s="166">
        <v>41.6</v>
      </c>
      <c r="H243" s="166">
        <f t="shared" si="6"/>
        <v>19798.100000000013</v>
      </c>
      <c r="I243" s="166">
        <v>1.1599999999999999</v>
      </c>
      <c r="J243" s="278"/>
      <c r="K243" s="279"/>
    </row>
    <row r="244" spans="1:11">
      <c r="A244" s="166">
        <f t="shared" si="7"/>
        <v>240</v>
      </c>
      <c r="B244" s="166" t="s">
        <v>3979</v>
      </c>
      <c r="C244" s="166" t="s">
        <v>5977</v>
      </c>
      <c r="D244" s="166"/>
      <c r="E244" s="166"/>
      <c r="F244" s="166">
        <v>160</v>
      </c>
      <c r="G244" s="166">
        <v>205.2</v>
      </c>
      <c r="H244" s="166">
        <f t="shared" si="6"/>
        <v>20003.300000000014</v>
      </c>
      <c r="I244" s="166">
        <v>1.1599999999999999</v>
      </c>
      <c r="J244" s="278"/>
      <c r="K244" s="279"/>
    </row>
    <row r="245" spans="1:11">
      <c r="A245" s="166">
        <f t="shared" si="7"/>
        <v>241</v>
      </c>
      <c r="B245" s="166" t="s">
        <v>5977</v>
      </c>
      <c r="C245" s="166" t="s">
        <v>3969</v>
      </c>
      <c r="D245" s="166"/>
      <c r="E245" s="166"/>
      <c r="F245" s="166">
        <v>160</v>
      </c>
      <c r="G245" s="166">
        <v>188.6</v>
      </c>
      <c r="H245" s="166">
        <f t="shared" si="6"/>
        <v>20191.900000000012</v>
      </c>
      <c r="I245" s="166">
        <v>1.1599999999999999</v>
      </c>
      <c r="J245" s="278"/>
      <c r="K245" s="279"/>
    </row>
    <row r="246" spans="1:11">
      <c r="A246" s="166">
        <f t="shared" si="7"/>
        <v>242</v>
      </c>
      <c r="B246" s="166" t="s">
        <v>5977</v>
      </c>
      <c r="C246" s="166" t="s">
        <v>3802</v>
      </c>
      <c r="D246" s="166"/>
      <c r="E246" s="166"/>
      <c r="F246" s="166">
        <v>160</v>
      </c>
      <c r="G246" s="166">
        <v>12.1</v>
      </c>
      <c r="H246" s="166">
        <f t="shared" si="6"/>
        <v>20204.000000000011</v>
      </c>
      <c r="I246" s="166">
        <v>1.1599999999999999</v>
      </c>
      <c r="J246" s="278"/>
      <c r="K246" s="279"/>
    </row>
    <row r="247" spans="1:11">
      <c r="A247" s="166">
        <f t="shared" si="7"/>
        <v>243</v>
      </c>
      <c r="B247" s="166" t="s">
        <v>3802</v>
      </c>
      <c r="C247" s="166" t="s">
        <v>3951</v>
      </c>
      <c r="D247" s="166"/>
      <c r="E247" s="166"/>
      <c r="F247" s="166">
        <v>160</v>
      </c>
      <c r="G247" s="166">
        <v>133.6</v>
      </c>
      <c r="H247" s="166">
        <f t="shared" si="6"/>
        <v>20337.600000000009</v>
      </c>
      <c r="I247" s="166">
        <v>1.1599999999999999</v>
      </c>
      <c r="J247" s="278"/>
      <c r="K247" s="279"/>
    </row>
    <row r="248" spans="1:11">
      <c r="A248" s="166">
        <f t="shared" si="7"/>
        <v>244</v>
      </c>
      <c r="B248" s="166" t="s">
        <v>3880</v>
      </c>
      <c r="C248" s="166" t="s">
        <v>5978</v>
      </c>
      <c r="D248" s="166"/>
      <c r="E248" s="166"/>
      <c r="F248" s="166">
        <v>160</v>
      </c>
      <c r="G248" s="166">
        <v>105.3</v>
      </c>
      <c r="H248" s="166">
        <f t="shared" si="6"/>
        <v>20442.900000000009</v>
      </c>
      <c r="I248" s="166">
        <v>1.1599999999999999</v>
      </c>
      <c r="J248" s="278"/>
      <c r="K248" s="279"/>
    </row>
    <row r="249" spans="1:11">
      <c r="A249" s="166">
        <f t="shared" si="7"/>
        <v>245</v>
      </c>
      <c r="B249" s="166" t="s">
        <v>5978</v>
      </c>
      <c r="C249" s="166" t="s">
        <v>5979</v>
      </c>
      <c r="D249" s="166"/>
      <c r="E249" s="166"/>
      <c r="F249" s="166">
        <v>160</v>
      </c>
      <c r="G249" s="166">
        <v>79.7</v>
      </c>
      <c r="H249" s="166">
        <f t="shared" si="6"/>
        <v>20522.600000000009</v>
      </c>
      <c r="I249" s="166">
        <v>1.1599999999999999</v>
      </c>
      <c r="J249" s="278"/>
      <c r="K249" s="279"/>
    </row>
    <row r="250" spans="1:11">
      <c r="A250" s="166">
        <f t="shared" si="7"/>
        <v>246</v>
      </c>
      <c r="B250" s="166" t="s">
        <v>5980</v>
      </c>
      <c r="C250" s="166" t="s">
        <v>5981</v>
      </c>
      <c r="D250" s="166"/>
      <c r="E250" s="166"/>
      <c r="F250" s="166">
        <v>200</v>
      </c>
      <c r="G250" s="166">
        <v>188.4</v>
      </c>
      <c r="H250" s="166">
        <f t="shared" si="6"/>
        <v>20711.000000000011</v>
      </c>
      <c r="I250" s="166">
        <v>1.2</v>
      </c>
      <c r="J250" s="278"/>
      <c r="K250" s="279"/>
    </row>
    <row r="251" spans="1:11">
      <c r="A251" s="166">
        <f t="shared" si="7"/>
        <v>247</v>
      </c>
      <c r="B251" s="166" t="s">
        <v>5980</v>
      </c>
      <c r="C251" s="166" t="s">
        <v>5981</v>
      </c>
      <c r="D251" s="166" t="s">
        <v>5968</v>
      </c>
      <c r="E251" s="166"/>
      <c r="F251" s="166">
        <v>200</v>
      </c>
      <c r="G251" s="166">
        <v>14.3</v>
      </c>
      <c r="H251" s="166">
        <f t="shared" si="6"/>
        <v>20725.30000000001</v>
      </c>
      <c r="I251" s="166">
        <v>1.2</v>
      </c>
      <c r="J251" s="278"/>
      <c r="K251" s="279"/>
    </row>
    <row r="252" spans="1:11">
      <c r="A252" s="166">
        <f t="shared" si="7"/>
        <v>248</v>
      </c>
      <c r="B252" s="166" t="s">
        <v>5980</v>
      </c>
      <c r="C252" s="166" t="s">
        <v>5981</v>
      </c>
      <c r="D252" s="166"/>
      <c r="E252" s="166"/>
      <c r="F252" s="166">
        <v>200</v>
      </c>
      <c r="G252" s="166">
        <v>754</v>
      </c>
      <c r="H252" s="166">
        <f t="shared" si="6"/>
        <v>21479.30000000001</v>
      </c>
      <c r="I252" s="166">
        <v>1.2</v>
      </c>
      <c r="J252" s="278"/>
      <c r="K252" s="279"/>
    </row>
    <row r="253" spans="1:11">
      <c r="A253" s="166">
        <f t="shared" si="7"/>
        <v>249</v>
      </c>
      <c r="B253" s="166" t="s">
        <v>5981</v>
      </c>
      <c r="C253" s="166" t="s">
        <v>5982</v>
      </c>
      <c r="D253" s="166"/>
      <c r="E253" s="166"/>
      <c r="F253" s="166">
        <v>200</v>
      </c>
      <c r="G253" s="166">
        <v>503.7</v>
      </c>
      <c r="H253" s="166">
        <f t="shared" si="6"/>
        <v>21983.000000000011</v>
      </c>
      <c r="I253" s="166">
        <v>1.2</v>
      </c>
      <c r="J253" s="278"/>
      <c r="K253" s="279"/>
    </row>
    <row r="254" spans="1:11">
      <c r="A254" s="166">
        <f t="shared" si="7"/>
        <v>250</v>
      </c>
      <c r="B254" s="166" t="s">
        <v>5980</v>
      </c>
      <c r="C254" s="166" t="s">
        <v>4067</v>
      </c>
      <c r="D254" s="166"/>
      <c r="E254" s="166"/>
      <c r="F254" s="166">
        <v>200</v>
      </c>
      <c r="G254" s="166">
        <f>164+26.3</f>
        <v>190.3</v>
      </c>
      <c r="H254" s="166">
        <f t="shared" si="6"/>
        <v>22173.30000000001</v>
      </c>
      <c r="I254" s="166">
        <v>1.2</v>
      </c>
      <c r="J254" s="278"/>
      <c r="K254" s="279"/>
    </row>
    <row r="255" spans="1:11">
      <c r="A255" s="166">
        <f t="shared" si="7"/>
        <v>251</v>
      </c>
      <c r="B255" s="166" t="s">
        <v>4067</v>
      </c>
      <c r="C255" s="166" t="s">
        <v>3950</v>
      </c>
      <c r="D255" s="166"/>
      <c r="E255" s="166"/>
      <c r="F255" s="166">
        <v>200</v>
      </c>
      <c r="G255" s="166">
        <v>129.19999999999999</v>
      </c>
      <c r="H255" s="166">
        <f t="shared" si="6"/>
        <v>22302.500000000011</v>
      </c>
      <c r="I255" s="166">
        <v>1.2</v>
      </c>
      <c r="J255" s="278"/>
      <c r="K255" s="279"/>
    </row>
    <row r="256" spans="1:11">
      <c r="A256" s="1"/>
      <c r="B256" s="1"/>
      <c r="C256" s="1"/>
      <c r="D256" s="166">
        <v>63</v>
      </c>
      <c r="E256" s="166">
        <v>140</v>
      </c>
      <c r="F256" s="22">
        <v>160</v>
      </c>
      <c r="G256" s="22">
        <v>200</v>
      </c>
      <c r="H256" s="1"/>
      <c r="I256" s="1"/>
      <c r="J256" s="278"/>
      <c r="K256" s="279"/>
    </row>
    <row r="257" spans="1:17">
      <c r="A257" s="1"/>
      <c r="B257" s="1"/>
      <c r="C257" s="1"/>
      <c r="D257" s="165">
        <f>+SUMIF($F$4:$F$255,D256,$G$4:$G$255)</f>
        <v>17670.90000000002</v>
      </c>
      <c r="E257" s="165">
        <f>+SUMIF($F$4:$F$255,E256,$G$4:$G$255)</f>
        <v>1272.7</v>
      </c>
      <c r="F257" s="165">
        <f>+SUMIF($F$4:$F$255,F256,$G$4:$G$255)</f>
        <v>1578.9999999999998</v>
      </c>
      <c r="G257" s="165">
        <f>+SUMIF($F$4:$F$255,G256,$G$4:$G$255)</f>
        <v>1779.9</v>
      </c>
      <c r="H257" s="1">
        <f>+SUM(D257:G257)</f>
        <v>22302.500000000022</v>
      </c>
      <c r="I257" s="1"/>
      <c r="J257" s="278"/>
      <c r="K257" s="279"/>
    </row>
    <row r="258" spans="1:17" ht="23.25" thickBot="1">
      <c r="A258" s="280" t="s">
        <v>5983</v>
      </c>
      <c r="B258" s="281"/>
      <c r="C258" s="281"/>
      <c r="D258" s="281"/>
      <c r="E258" s="281"/>
      <c r="F258" s="281"/>
      <c r="G258" s="281"/>
      <c r="H258" s="281"/>
      <c r="I258" s="281"/>
      <c r="J258" s="281"/>
      <c r="K258" s="281"/>
      <c r="L258" s="281"/>
      <c r="M258" s="281"/>
      <c r="N258" s="281"/>
      <c r="O258" s="281"/>
      <c r="P258" s="281"/>
      <c r="Q258" s="282"/>
    </row>
    <row r="259" spans="1:17" ht="16.5" thickBot="1">
      <c r="A259" s="171">
        <v>1</v>
      </c>
      <c r="B259" s="172" t="s">
        <v>5984</v>
      </c>
      <c r="C259" s="173" t="s">
        <v>5985</v>
      </c>
      <c r="D259" s="174" t="s">
        <v>5986</v>
      </c>
      <c r="E259" s="175"/>
      <c r="F259" s="175"/>
      <c r="G259" s="176"/>
      <c r="H259" s="177" t="s">
        <v>5987</v>
      </c>
      <c r="I259" s="178"/>
      <c r="J259" s="178"/>
      <c r="K259" s="179"/>
      <c r="L259" s="177" t="s">
        <v>5988</v>
      </c>
      <c r="M259" s="178"/>
      <c r="N259" s="178"/>
      <c r="O259" s="179"/>
      <c r="P259" s="180" t="s">
        <v>5989</v>
      </c>
      <c r="Q259" s="175"/>
    </row>
    <row r="260" spans="1:17" ht="90.75" thickBot="1">
      <c r="A260" s="181"/>
      <c r="B260" s="182"/>
      <c r="C260" s="173"/>
      <c r="D260" s="183" t="s">
        <v>5990</v>
      </c>
      <c r="E260" s="184" t="s">
        <v>5991</v>
      </c>
      <c r="F260" s="185" t="s">
        <v>5992</v>
      </c>
      <c r="G260" s="186" t="s">
        <v>5993</v>
      </c>
      <c r="H260" s="187" t="s">
        <v>5985</v>
      </c>
      <c r="I260" s="188" t="s">
        <v>5994</v>
      </c>
      <c r="J260" s="185" t="s">
        <v>5995</v>
      </c>
      <c r="K260" s="186" t="s">
        <v>5996</v>
      </c>
      <c r="L260" s="187" t="s">
        <v>5985</v>
      </c>
      <c r="M260" s="189" t="s">
        <v>5997</v>
      </c>
      <c r="N260" s="185" t="s">
        <v>5998</v>
      </c>
      <c r="O260" s="186" t="s">
        <v>5999</v>
      </c>
      <c r="P260" s="188" t="s">
        <v>6000</v>
      </c>
      <c r="Q260" s="185" t="s">
        <v>6001</v>
      </c>
    </row>
    <row r="261" spans="1:17" ht="15.75">
      <c r="A261" s="190">
        <v>1.1000000000000001</v>
      </c>
      <c r="B261" s="191" t="s">
        <v>6002</v>
      </c>
      <c r="C261" s="192"/>
      <c r="D261" s="193">
        <f>+D257</f>
        <v>17670.90000000002</v>
      </c>
      <c r="E261" s="194">
        <f>+D261</f>
        <v>17670.90000000002</v>
      </c>
      <c r="F261" s="193">
        <v>14492</v>
      </c>
      <c r="G261" s="195">
        <f>+D261-F261</f>
        <v>3178.9000000000196</v>
      </c>
      <c r="H261" s="193"/>
      <c r="I261" s="196">
        <f>+D261</f>
        <v>17670.90000000002</v>
      </c>
      <c r="J261" s="197">
        <f>+I261</f>
        <v>17670.90000000002</v>
      </c>
      <c r="K261" s="197">
        <f>+J261</f>
        <v>17670.90000000002</v>
      </c>
      <c r="L261" s="198"/>
      <c r="M261" s="199">
        <f>+I261</f>
        <v>17670.90000000002</v>
      </c>
      <c r="N261" s="199">
        <f>+M261</f>
        <v>17670.90000000002</v>
      </c>
      <c r="O261" s="199">
        <f>+N261</f>
        <v>17670.90000000002</v>
      </c>
      <c r="P261" s="196"/>
      <c r="Q261" s="200"/>
    </row>
    <row r="262" spans="1:17" ht="15.75">
      <c r="A262" s="190">
        <v>1.2</v>
      </c>
      <c r="B262" s="191" t="s">
        <v>6003</v>
      </c>
      <c r="C262" s="192"/>
      <c r="D262" s="193"/>
      <c r="E262" s="194">
        <f t="shared" ref="E262:E269" si="8">+D262</f>
        <v>0</v>
      </c>
      <c r="F262" s="193"/>
      <c r="G262" s="195">
        <f t="shared" ref="G262:G269" si="9">+D262-F262</f>
        <v>0</v>
      </c>
      <c r="H262" s="193"/>
      <c r="I262" s="201"/>
      <c r="J262" s="197">
        <f t="shared" ref="J262:K269" si="10">+I262</f>
        <v>0</v>
      </c>
      <c r="K262" s="197">
        <f t="shared" si="10"/>
        <v>0</v>
      </c>
      <c r="L262" s="198"/>
      <c r="M262" s="199">
        <f t="shared" ref="M262:M269" si="11">+I262</f>
        <v>0</v>
      </c>
      <c r="N262" s="199">
        <f t="shared" ref="N262:O269" si="12">+M262</f>
        <v>0</v>
      </c>
      <c r="O262" s="199">
        <f t="shared" si="12"/>
        <v>0</v>
      </c>
      <c r="P262" s="201"/>
      <c r="Q262" s="202"/>
    </row>
    <row r="263" spans="1:17" ht="15.75">
      <c r="A263" s="190">
        <v>1.3</v>
      </c>
      <c r="B263" s="191" t="s">
        <v>6004</v>
      </c>
      <c r="C263" s="192"/>
      <c r="D263" s="193"/>
      <c r="E263" s="194">
        <f t="shared" si="8"/>
        <v>0</v>
      </c>
      <c r="F263" s="193"/>
      <c r="G263" s="195">
        <f t="shared" si="9"/>
        <v>0</v>
      </c>
      <c r="H263" s="193"/>
      <c r="I263" s="201"/>
      <c r="J263" s="197">
        <f t="shared" si="10"/>
        <v>0</v>
      </c>
      <c r="K263" s="197">
        <f t="shared" si="10"/>
        <v>0</v>
      </c>
      <c r="L263" s="198"/>
      <c r="M263" s="199">
        <f t="shared" si="11"/>
        <v>0</v>
      </c>
      <c r="N263" s="199">
        <f t="shared" si="12"/>
        <v>0</v>
      </c>
      <c r="O263" s="199">
        <f t="shared" si="12"/>
        <v>0</v>
      </c>
      <c r="P263" s="201"/>
      <c r="Q263" s="202"/>
    </row>
    <row r="264" spans="1:17" ht="15.75">
      <c r="A264" s="190">
        <v>1.4</v>
      </c>
      <c r="B264" s="191" t="s">
        <v>6005</v>
      </c>
      <c r="C264" s="192"/>
      <c r="D264" s="193"/>
      <c r="E264" s="194">
        <f t="shared" si="8"/>
        <v>0</v>
      </c>
      <c r="F264" s="193"/>
      <c r="G264" s="195">
        <f t="shared" si="9"/>
        <v>0</v>
      </c>
      <c r="H264" s="193"/>
      <c r="I264" s="201"/>
      <c r="J264" s="197">
        <f t="shared" si="10"/>
        <v>0</v>
      </c>
      <c r="K264" s="197">
        <f t="shared" si="10"/>
        <v>0</v>
      </c>
      <c r="L264" s="198"/>
      <c r="M264" s="199">
        <f t="shared" si="11"/>
        <v>0</v>
      </c>
      <c r="N264" s="199">
        <f t="shared" si="12"/>
        <v>0</v>
      </c>
      <c r="O264" s="199">
        <f t="shared" si="12"/>
        <v>0</v>
      </c>
      <c r="P264" s="201"/>
      <c r="Q264" s="202"/>
    </row>
    <row r="265" spans="1:17" ht="15.75">
      <c r="A265" s="190">
        <v>1.5</v>
      </c>
      <c r="B265" s="191" t="s">
        <v>6006</v>
      </c>
      <c r="C265" s="192"/>
      <c r="D265" s="193"/>
      <c r="E265" s="194">
        <f t="shared" si="8"/>
        <v>0</v>
      </c>
      <c r="F265" s="203"/>
      <c r="G265" s="195">
        <f t="shared" si="9"/>
        <v>0</v>
      </c>
      <c r="H265" s="193"/>
      <c r="I265" s="201"/>
      <c r="J265" s="197">
        <f t="shared" si="10"/>
        <v>0</v>
      </c>
      <c r="K265" s="197">
        <f t="shared" si="10"/>
        <v>0</v>
      </c>
      <c r="L265" s="198"/>
      <c r="M265" s="199">
        <f t="shared" si="11"/>
        <v>0</v>
      </c>
      <c r="N265" s="199">
        <f t="shared" si="12"/>
        <v>0</v>
      </c>
      <c r="O265" s="199">
        <f t="shared" si="12"/>
        <v>0</v>
      </c>
      <c r="P265" s="201"/>
      <c r="Q265" s="202"/>
    </row>
    <row r="266" spans="1:17" ht="15.75">
      <c r="A266" s="190">
        <v>1.6</v>
      </c>
      <c r="B266" s="191" t="s">
        <v>6007</v>
      </c>
      <c r="C266" s="192"/>
      <c r="D266" s="193">
        <f>+E257</f>
        <v>1272.7</v>
      </c>
      <c r="E266" s="194">
        <f t="shared" si="8"/>
        <v>1272.7</v>
      </c>
      <c r="F266" s="203"/>
      <c r="G266" s="195">
        <f t="shared" si="9"/>
        <v>1272.7</v>
      </c>
      <c r="H266" s="193"/>
      <c r="I266" s="201">
        <f>+D266</f>
        <v>1272.7</v>
      </c>
      <c r="J266" s="197">
        <f t="shared" si="10"/>
        <v>1272.7</v>
      </c>
      <c r="K266" s="197">
        <f t="shared" si="10"/>
        <v>1272.7</v>
      </c>
      <c r="L266" s="198"/>
      <c r="M266" s="199">
        <f t="shared" si="11"/>
        <v>1272.7</v>
      </c>
      <c r="N266" s="199">
        <f t="shared" si="12"/>
        <v>1272.7</v>
      </c>
      <c r="O266" s="199">
        <f t="shared" si="12"/>
        <v>1272.7</v>
      </c>
      <c r="P266" s="201"/>
      <c r="Q266" s="202"/>
    </row>
    <row r="267" spans="1:17" ht="15.75">
      <c r="A267" s="190">
        <v>1.7</v>
      </c>
      <c r="B267" s="191" t="s">
        <v>6008</v>
      </c>
      <c r="C267" s="192"/>
      <c r="D267" s="193">
        <f>+F257</f>
        <v>1578.9999999999998</v>
      </c>
      <c r="E267" s="194">
        <f t="shared" si="8"/>
        <v>1578.9999999999998</v>
      </c>
      <c r="F267" s="203"/>
      <c r="G267" s="195">
        <f t="shared" si="9"/>
        <v>1578.9999999999998</v>
      </c>
      <c r="H267" s="193"/>
      <c r="I267" s="201">
        <f>+D267</f>
        <v>1578.9999999999998</v>
      </c>
      <c r="J267" s="197">
        <f t="shared" si="10"/>
        <v>1578.9999999999998</v>
      </c>
      <c r="K267" s="197">
        <f t="shared" si="10"/>
        <v>1578.9999999999998</v>
      </c>
      <c r="L267" s="198"/>
      <c r="M267" s="199">
        <f t="shared" si="11"/>
        <v>1578.9999999999998</v>
      </c>
      <c r="N267" s="199">
        <f t="shared" si="12"/>
        <v>1578.9999999999998</v>
      </c>
      <c r="O267" s="199">
        <f t="shared" si="12"/>
        <v>1578.9999999999998</v>
      </c>
      <c r="P267" s="201"/>
      <c r="Q267" s="202"/>
    </row>
    <row r="268" spans="1:17" ht="15.75">
      <c r="A268" s="190">
        <v>1.8</v>
      </c>
      <c r="B268" s="191" t="s">
        <v>6009</v>
      </c>
      <c r="C268" s="192"/>
      <c r="D268" s="193"/>
      <c r="E268" s="194">
        <f t="shared" si="8"/>
        <v>0</v>
      </c>
      <c r="F268" s="203"/>
      <c r="G268" s="195">
        <f t="shared" si="9"/>
        <v>0</v>
      </c>
      <c r="H268" s="204"/>
      <c r="I268" s="201"/>
      <c r="J268" s="197">
        <f t="shared" si="10"/>
        <v>0</v>
      </c>
      <c r="K268" s="197">
        <f t="shared" si="10"/>
        <v>0</v>
      </c>
      <c r="L268" s="204"/>
      <c r="M268" s="199">
        <f t="shared" si="11"/>
        <v>0</v>
      </c>
      <c r="N268" s="199">
        <f t="shared" si="12"/>
        <v>0</v>
      </c>
      <c r="O268" s="199">
        <f t="shared" si="12"/>
        <v>0</v>
      </c>
      <c r="P268" s="201"/>
      <c r="Q268" s="202"/>
    </row>
    <row r="269" spans="1:17" ht="15.75">
      <c r="A269" s="190">
        <v>1.9</v>
      </c>
      <c r="B269" s="191" t="s">
        <v>6010</v>
      </c>
      <c r="C269" s="205"/>
      <c r="D269" s="206">
        <f>+G257</f>
        <v>1779.9</v>
      </c>
      <c r="E269" s="194">
        <f t="shared" si="8"/>
        <v>1779.9</v>
      </c>
      <c r="F269" s="203"/>
      <c r="G269" s="195">
        <f t="shared" si="9"/>
        <v>1779.9</v>
      </c>
      <c r="H269" s="204"/>
      <c r="I269" s="201">
        <f>+D269</f>
        <v>1779.9</v>
      </c>
      <c r="J269" s="197">
        <f t="shared" si="10"/>
        <v>1779.9</v>
      </c>
      <c r="K269" s="197">
        <f t="shared" si="10"/>
        <v>1779.9</v>
      </c>
      <c r="L269" s="204"/>
      <c r="M269" s="199">
        <f t="shared" si="11"/>
        <v>1779.9</v>
      </c>
      <c r="N269" s="199">
        <f t="shared" si="12"/>
        <v>1779.9</v>
      </c>
      <c r="O269" s="199">
        <f t="shared" si="12"/>
        <v>1779.9</v>
      </c>
      <c r="P269" s="201"/>
      <c r="Q269" s="202"/>
    </row>
    <row r="270" spans="1:17" ht="19.5" thickBot="1">
      <c r="A270" s="207" t="s">
        <v>6011</v>
      </c>
      <c r="B270" s="208"/>
      <c r="C270" s="209"/>
      <c r="D270" s="210">
        <f>SUM(D261:D269)</f>
        <v>22302.500000000022</v>
      </c>
      <c r="E270" s="210">
        <f>SUM(E261:E269)</f>
        <v>22302.500000000022</v>
      </c>
      <c r="F270" s="211">
        <v>14492</v>
      </c>
      <c r="G270" s="210">
        <f>SUM(G261:G269)</f>
        <v>7810.50000000002</v>
      </c>
      <c r="H270" s="212"/>
      <c r="I270" s="213">
        <f>SUM(I261:I269)</f>
        <v>22302.500000000022</v>
      </c>
      <c r="J270" s="213">
        <f>SUM(J261:J269)</f>
        <v>22302.500000000022</v>
      </c>
      <c r="K270" s="213">
        <f>SUM(K261:K269)</f>
        <v>22302.500000000022</v>
      </c>
      <c r="L270" s="214"/>
      <c r="M270" s="215">
        <f>SUM(M261:M269)</f>
        <v>22302.500000000022</v>
      </c>
      <c r="N270" s="216">
        <f>SUM(N261:N269)</f>
        <v>22302.500000000022</v>
      </c>
      <c r="O270" s="217">
        <f>SUM(O261:O269)</f>
        <v>22302.500000000022</v>
      </c>
      <c r="P270" s="218"/>
      <c r="Q270" s="219"/>
    </row>
    <row r="271" spans="1:17">
      <c r="A271" s="220"/>
      <c r="B271" s="220"/>
      <c r="C271" s="221"/>
      <c r="D271" s="221"/>
      <c r="E271" s="221"/>
      <c r="G271" s="221"/>
      <c r="H271" s="221"/>
      <c r="I271" s="221"/>
      <c r="J271" s="221"/>
      <c r="K271" s="221"/>
      <c r="L271" s="221"/>
      <c r="M271" s="221"/>
      <c r="N271" s="221"/>
      <c r="O271" s="221"/>
      <c r="P271" s="221"/>
      <c r="Q271" s="221"/>
    </row>
    <row r="272" spans="1:17">
      <c r="A272" s="220"/>
      <c r="B272" s="220"/>
      <c r="C272" s="221"/>
      <c r="D272" s="221"/>
      <c r="E272" s="221"/>
      <c r="F272" s="221"/>
      <c r="G272" s="221" t="s">
        <v>6012</v>
      </c>
      <c r="H272" s="221"/>
      <c r="I272" s="221"/>
      <c r="J272" s="221"/>
      <c r="K272" s="221"/>
      <c r="L272" s="221"/>
      <c r="M272" s="221"/>
      <c r="N272" s="221"/>
      <c r="O272" s="221"/>
      <c r="P272" s="221"/>
      <c r="Q272" s="221"/>
    </row>
    <row r="273" spans="1:17">
      <c r="A273" s="283" t="s">
        <v>6013</v>
      </c>
      <c r="B273" s="283"/>
      <c r="C273" s="283"/>
      <c r="D273" s="283"/>
      <c r="E273" s="283"/>
      <c r="F273" s="283"/>
      <c r="G273" s="283"/>
      <c r="H273" s="283"/>
      <c r="I273" s="283"/>
      <c r="J273" s="283"/>
      <c r="K273" s="283"/>
      <c r="L273" s="283"/>
      <c r="M273" s="283"/>
      <c r="N273" s="283"/>
      <c r="O273" s="283"/>
      <c r="P273" s="283"/>
      <c r="Q273" s="283"/>
    </row>
  </sheetData>
  <mergeCells count="258">
    <mergeCell ref="A2:K2"/>
    <mergeCell ref="J3:K3"/>
    <mergeCell ref="J4:K4"/>
    <mergeCell ref="J5:K5"/>
    <mergeCell ref="J6:K6"/>
    <mergeCell ref="J7:K7"/>
    <mergeCell ref="J14:K14"/>
    <mergeCell ref="J15:K15"/>
    <mergeCell ref="J16:K16"/>
    <mergeCell ref="J17:K17"/>
    <mergeCell ref="J18:K18"/>
    <mergeCell ref="J19:K19"/>
    <mergeCell ref="J8:K8"/>
    <mergeCell ref="J9:K9"/>
    <mergeCell ref="J10:K10"/>
    <mergeCell ref="J11:K11"/>
    <mergeCell ref="J12:K12"/>
    <mergeCell ref="J13:K13"/>
    <mergeCell ref="J26:K26"/>
    <mergeCell ref="J27:K27"/>
    <mergeCell ref="J28:K28"/>
    <mergeCell ref="J29:K29"/>
    <mergeCell ref="J30:K30"/>
    <mergeCell ref="J31:K31"/>
    <mergeCell ref="J20:K20"/>
    <mergeCell ref="J21:K21"/>
    <mergeCell ref="J22:K22"/>
    <mergeCell ref="J23:K23"/>
    <mergeCell ref="J24:K24"/>
    <mergeCell ref="J25:K25"/>
    <mergeCell ref="J38:K38"/>
    <mergeCell ref="J39:K39"/>
    <mergeCell ref="J40:K40"/>
    <mergeCell ref="J41:K41"/>
    <mergeCell ref="J42:K42"/>
    <mergeCell ref="J43:K43"/>
    <mergeCell ref="J32:K32"/>
    <mergeCell ref="J33:K33"/>
    <mergeCell ref="J34:K34"/>
    <mergeCell ref="J35:K35"/>
    <mergeCell ref="J36:K36"/>
    <mergeCell ref="J37:K37"/>
    <mergeCell ref="J50:K50"/>
    <mergeCell ref="J51:K51"/>
    <mergeCell ref="J52:K52"/>
    <mergeCell ref="J53:K53"/>
    <mergeCell ref="J54:K54"/>
    <mergeCell ref="J55:K55"/>
    <mergeCell ref="J44:K44"/>
    <mergeCell ref="J45:K45"/>
    <mergeCell ref="J46:K46"/>
    <mergeCell ref="J47:K47"/>
    <mergeCell ref="J48:K48"/>
    <mergeCell ref="J49:K49"/>
    <mergeCell ref="J62:K62"/>
    <mergeCell ref="J63:K63"/>
    <mergeCell ref="J64:K64"/>
    <mergeCell ref="J65:K65"/>
    <mergeCell ref="J66:K66"/>
    <mergeCell ref="J67:K67"/>
    <mergeCell ref="J56:K56"/>
    <mergeCell ref="J57:K57"/>
    <mergeCell ref="J58:K58"/>
    <mergeCell ref="J59:K59"/>
    <mergeCell ref="J60:K60"/>
    <mergeCell ref="J61:K61"/>
    <mergeCell ref="J74:K74"/>
    <mergeCell ref="J75:K75"/>
    <mergeCell ref="J76:K76"/>
    <mergeCell ref="J77:K77"/>
    <mergeCell ref="J78:K78"/>
    <mergeCell ref="J79:K79"/>
    <mergeCell ref="J68:K68"/>
    <mergeCell ref="J69:K69"/>
    <mergeCell ref="J70:K70"/>
    <mergeCell ref="J71:K71"/>
    <mergeCell ref="J72:K72"/>
    <mergeCell ref="J73:K73"/>
    <mergeCell ref="J86:K86"/>
    <mergeCell ref="J87:K87"/>
    <mergeCell ref="J88:K88"/>
    <mergeCell ref="J89:K89"/>
    <mergeCell ref="J90:K90"/>
    <mergeCell ref="J91:K91"/>
    <mergeCell ref="J80:K80"/>
    <mergeCell ref="J81:K81"/>
    <mergeCell ref="J82:K82"/>
    <mergeCell ref="J83:K83"/>
    <mergeCell ref="J84:K84"/>
    <mergeCell ref="J85:K85"/>
    <mergeCell ref="J98:K98"/>
    <mergeCell ref="J99:K99"/>
    <mergeCell ref="J100:K100"/>
    <mergeCell ref="J101:K101"/>
    <mergeCell ref="J102:K102"/>
    <mergeCell ref="J103:K103"/>
    <mergeCell ref="J92:K92"/>
    <mergeCell ref="J93:K93"/>
    <mergeCell ref="J94:K94"/>
    <mergeCell ref="J95:K95"/>
    <mergeCell ref="J96:K96"/>
    <mergeCell ref="J97:K97"/>
    <mergeCell ref="J110:K110"/>
    <mergeCell ref="J111:K111"/>
    <mergeCell ref="J112:K112"/>
    <mergeCell ref="J113:K113"/>
    <mergeCell ref="J114:K114"/>
    <mergeCell ref="J115:K115"/>
    <mergeCell ref="J104:K104"/>
    <mergeCell ref="J105:K105"/>
    <mergeCell ref="J106:K106"/>
    <mergeCell ref="J107:K107"/>
    <mergeCell ref="J108:K108"/>
    <mergeCell ref="J109:K109"/>
    <mergeCell ref="J122:K122"/>
    <mergeCell ref="J123:K123"/>
    <mergeCell ref="J124:K124"/>
    <mergeCell ref="J125:K125"/>
    <mergeCell ref="J126:K126"/>
    <mergeCell ref="J127:K127"/>
    <mergeCell ref="J116:K116"/>
    <mergeCell ref="J117:K117"/>
    <mergeCell ref="J118:K118"/>
    <mergeCell ref="J119:K119"/>
    <mergeCell ref="J120:K120"/>
    <mergeCell ref="J121:K121"/>
    <mergeCell ref="J134:K134"/>
    <mergeCell ref="J135:K135"/>
    <mergeCell ref="J136:K136"/>
    <mergeCell ref="J137:K137"/>
    <mergeCell ref="J138:K138"/>
    <mergeCell ref="J139:K139"/>
    <mergeCell ref="J128:K128"/>
    <mergeCell ref="J129:K129"/>
    <mergeCell ref="J130:K130"/>
    <mergeCell ref="J131:K131"/>
    <mergeCell ref="J132:K132"/>
    <mergeCell ref="J133:K133"/>
    <mergeCell ref="J146:K146"/>
    <mergeCell ref="J147:K147"/>
    <mergeCell ref="J148:K148"/>
    <mergeCell ref="J149:K149"/>
    <mergeCell ref="J150:K150"/>
    <mergeCell ref="J151:K151"/>
    <mergeCell ref="J140:K140"/>
    <mergeCell ref="J141:K141"/>
    <mergeCell ref="J142:K142"/>
    <mergeCell ref="J143:K143"/>
    <mergeCell ref="J144:K144"/>
    <mergeCell ref="J145:K145"/>
    <mergeCell ref="J158:K158"/>
    <mergeCell ref="J159:K159"/>
    <mergeCell ref="J160:K160"/>
    <mergeCell ref="J161:K161"/>
    <mergeCell ref="J162:K162"/>
    <mergeCell ref="J163:K163"/>
    <mergeCell ref="J152:K152"/>
    <mergeCell ref="J153:K153"/>
    <mergeCell ref="J154:K154"/>
    <mergeCell ref="J155:K155"/>
    <mergeCell ref="J156:K156"/>
    <mergeCell ref="J157:K157"/>
    <mergeCell ref="J170:K170"/>
    <mergeCell ref="J171:K171"/>
    <mergeCell ref="J172:K172"/>
    <mergeCell ref="J173:K173"/>
    <mergeCell ref="J174:K174"/>
    <mergeCell ref="J175:K175"/>
    <mergeCell ref="J164:K164"/>
    <mergeCell ref="J165:K165"/>
    <mergeCell ref="J166:K166"/>
    <mergeCell ref="J167:K167"/>
    <mergeCell ref="J168:K168"/>
    <mergeCell ref="J169:K169"/>
    <mergeCell ref="J182:K182"/>
    <mergeCell ref="J183:K183"/>
    <mergeCell ref="J184:K184"/>
    <mergeCell ref="J185:K185"/>
    <mergeCell ref="J186:K186"/>
    <mergeCell ref="J187:K187"/>
    <mergeCell ref="J176:K176"/>
    <mergeCell ref="J177:K177"/>
    <mergeCell ref="J178:K178"/>
    <mergeCell ref="J179:K179"/>
    <mergeCell ref="J180:K180"/>
    <mergeCell ref="J181:K181"/>
    <mergeCell ref="J194:K194"/>
    <mergeCell ref="J195:K195"/>
    <mergeCell ref="J196:K196"/>
    <mergeCell ref="J197:K197"/>
    <mergeCell ref="J198:K198"/>
    <mergeCell ref="J199:K199"/>
    <mergeCell ref="J188:K188"/>
    <mergeCell ref="J189:K189"/>
    <mergeCell ref="J190:K190"/>
    <mergeCell ref="J191:K191"/>
    <mergeCell ref="J192:K192"/>
    <mergeCell ref="J193:K193"/>
    <mergeCell ref="J206:K206"/>
    <mergeCell ref="J207:K207"/>
    <mergeCell ref="J208:K208"/>
    <mergeCell ref="J209:K209"/>
    <mergeCell ref="J210:K210"/>
    <mergeCell ref="J211:K211"/>
    <mergeCell ref="J200:K200"/>
    <mergeCell ref="J201:K201"/>
    <mergeCell ref="J202:K202"/>
    <mergeCell ref="J203:K203"/>
    <mergeCell ref="J204:K204"/>
    <mergeCell ref="J205:K205"/>
    <mergeCell ref="J218:K218"/>
    <mergeCell ref="J219:K219"/>
    <mergeCell ref="J220:K220"/>
    <mergeCell ref="J221:K221"/>
    <mergeCell ref="J222:K222"/>
    <mergeCell ref="J223:K223"/>
    <mergeCell ref="J212:K212"/>
    <mergeCell ref="J213:K213"/>
    <mergeCell ref="J214:K214"/>
    <mergeCell ref="J215:K215"/>
    <mergeCell ref="J216:K216"/>
    <mergeCell ref="J217:K217"/>
    <mergeCell ref="J230:K230"/>
    <mergeCell ref="J231:K231"/>
    <mergeCell ref="J232:K232"/>
    <mergeCell ref="J233:K233"/>
    <mergeCell ref="J234:K234"/>
    <mergeCell ref="J235:K235"/>
    <mergeCell ref="J224:K224"/>
    <mergeCell ref="J225:K225"/>
    <mergeCell ref="J226:K226"/>
    <mergeCell ref="J227:K227"/>
    <mergeCell ref="J228:K228"/>
    <mergeCell ref="J229:K229"/>
    <mergeCell ref="J242:K242"/>
    <mergeCell ref="J243:K243"/>
    <mergeCell ref="J244:K244"/>
    <mergeCell ref="J245:K245"/>
    <mergeCell ref="J246:K246"/>
    <mergeCell ref="J247:K247"/>
    <mergeCell ref="J236:K236"/>
    <mergeCell ref="J237:K237"/>
    <mergeCell ref="J238:K238"/>
    <mergeCell ref="J239:K239"/>
    <mergeCell ref="J240:K240"/>
    <mergeCell ref="J241:K241"/>
    <mergeCell ref="J254:K254"/>
    <mergeCell ref="J255:K255"/>
    <mergeCell ref="J256:K256"/>
    <mergeCell ref="J257:K257"/>
    <mergeCell ref="A258:Q258"/>
    <mergeCell ref="A273:Q273"/>
    <mergeCell ref="J248:K248"/>
    <mergeCell ref="J249:K249"/>
    <mergeCell ref="J250:K250"/>
    <mergeCell ref="J251:K251"/>
    <mergeCell ref="J252:K252"/>
    <mergeCell ref="J253:K253"/>
  </mergeCells>
  <conditionalFormatting sqref="C269 H268:H269 L268:L269 F265:F269 G261:G269 I261:K269 M261:Q269">
    <cfRule type="cellIs" dxfId="106" priority="95" operator="lessThan">
      <formula>0</formula>
    </cfRule>
  </conditionalFormatting>
  <conditionalFormatting sqref="I261">
    <cfRule type="cellIs" dxfId="105" priority="94" operator="greaterThan">
      <formula>#REF!</formula>
    </cfRule>
  </conditionalFormatting>
  <conditionalFormatting sqref="I262">
    <cfRule type="cellIs" dxfId="104" priority="93" operator="greaterThan">
      <formula>#REF!</formula>
    </cfRule>
  </conditionalFormatting>
  <conditionalFormatting sqref="I263">
    <cfRule type="cellIs" dxfId="103" priority="92" operator="greaterThan">
      <formula>#REF!</formula>
    </cfRule>
  </conditionalFormatting>
  <conditionalFormatting sqref="I264">
    <cfRule type="cellIs" dxfId="102" priority="91" operator="greaterThan">
      <formula>#REF!</formula>
    </cfRule>
  </conditionalFormatting>
  <conditionalFormatting sqref="I265">
    <cfRule type="cellIs" dxfId="101" priority="90" operator="greaterThan">
      <formula>#REF!</formula>
    </cfRule>
  </conditionalFormatting>
  <conditionalFormatting sqref="I266">
    <cfRule type="cellIs" dxfId="100" priority="89" operator="greaterThan">
      <formula>#REF!</formula>
    </cfRule>
  </conditionalFormatting>
  <conditionalFormatting sqref="I267">
    <cfRule type="cellIs" dxfId="99" priority="88" operator="greaterThan">
      <formula>#REF!</formula>
    </cfRule>
  </conditionalFormatting>
  <conditionalFormatting sqref="I268">
    <cfRule type="cellIs" dxfId="98" priority="87" operator="greaterThan">
      <formula>#REF!</formula>
    </cfRule>
  </conditionalFormatting>
  <conditionalFormatting sqref="I269">
    <cfRule type="cellIs" dxfId="97" priority="86" operator="greaterThan">
      <formula>#REF!</formula>
    </cfRule>
  </conditionalFormatting>
  <conditionalFormatting sqref="P261">
    <cfRule type="cellIs" dxfId="96" priority="85" operator="greaterThan">
      <formula>#REF!</formula>
    </cfRule>
  </conditionalFormatting>
  <conditionalFormatting sqref="P262">
    <cfRule type="cellIs" dxfId="95" priority="84" operator="greaterThan">
      <formula>#REF!</formula>
    </cfRule>
  </conditionalFormatting>
  <conditionalFormatting sqref="P263">
    <cfRule type="cellIs" dxfId="94" priority="83" operator="greaterThan">
      <formula>#REF!</formula>
    </cfRule>
  </conditionalFormatting>
  <conditionalFormatting sqref="P264">
    <cfRule type="cellIs" dxfId="93" priority="82" operator="greaterThan">
      <formula>#REF!</formula>
    </cfRule>
  </conditionalFormatting>
  <conditionalFormatting sqref="P265">
    <cfRule type="cellIs" dxfId="92" priority="81" operator="greaterThan">
      <formula>#REF!</formula>
    </cfRule>
  </conditionalFormatting>
  <conditionalFormatting sqref="P266">
    <cfRule type="cellIs" dxfId="91" priority="80" operator="greaterThan">
      <formula>#REF!</formula>
    </cfRule>
  </conditionalFormatting>
  <conditionalFormatting sqref="P267">
    <cfRule type="cellIs" dxfId="90" priority="79" operator="greaterThan">
      <formula>#REF!</formula>
    </cfRule>
  </conditionalFormatting>
  <conditionalFormatting sqref="P268">
    <cfRule type="cellIs" dxfId="89" priority="78" operator="greaterThan">
      <formula>#REF!</formula>
    </cfRule>
  </conditionalFormatting>
  <conditionalFormatting sqref="P269">
    <cfRule type="cellIs" dxfId="88" priority="77" operator="greaterThan">
      <formula>#REF!</formula>
    </cfRule>
  </conditionalFormatting>
  <conditionalFormatting sqref="M261:M269">
    <cfRule type="cellIs" dxfId="87" priority="76" operator="greaterThan">
      <formula>#REF!</formula>
    </cfRule>
  </conditionalFormatting>
  <conditionalFormatting sqref="M262">
    <cfRule type="cellIs" dxfId="86" priority="75" operator="greaterThan">
      <formula>#REF!</formula>
    </cfRule>
  </conditionalFormatting>
  <conditionalFormatting sqref="M263">
    <cfRule type="cellIs" dxfId="85" priority="74" operator="greaterThan">
      <formula>#REF!</formula>
    </cfRule>
  </conditionalFormatting>
  <conditionalFormatting sqref="M264">
    <cfRule type="cellIs" dxfId="84" priority="73" operator="greaterThan">
      <formula>#REF!</formula>
    </cfRule>
  </conditionalFormatting>
  <conditionalFormatting sqref="M265">
    <cfRule type="cellIs" dxfId="83" priority="72" operator="greaterThan">
      <formula>#REF!</formula>
    </cfRule>
  </conditionalFormatting>
  <conditionalFormatting sqref="M266">
    <cfRule type="cellIs" dxfId="82" priority="71" operator="greaterThan">
      <formula>#REF!</formula>
    </cfRule>
  </conditionalFormatting>
  <conditionalFormatting sqref="M267">
    <cfRule type="cellIs" dxfId="81" priority="70" operator="greaterThan">
      <formula>#REF!</formula>
    </cfRule>
  </conditionalFormatting>
  <conditionalFormatting sqref="N261:N269">
    <cfRule type="cellIs" dxfId="80" priority="69" operator="greaterThan">
      <formula>#REF!</formula>
    </cfRule>
  </conditionalFormatting>
  <conditionalFormatting sqref="N262">
    <cfRule type="cellIs" dxfId="79" priority="68" operator="greaterThan">
      <formula>#REF!</formula>
    </cfRule>
  </conditionalFormatting>
  <conditionalFormatting sqref="N263">
    <cfRule type="cellIs" dxfId="78" priority="67" operator="greaterThan">
      <formula>#REF!</formula>
    </cfRule>
  </conditionalFormatting>
  <conditionalFormatting sqref="N264">
    <cfRule type="cellIs" dxfId="77" priority="66" operator="greaterThan">
      <formula>#REF!</formula>
    </cfRule>
  </conditionalFormatting>
  <conditionalFormatting sqref="N265">
    <cfRule type="cellIs" dxfId="76" priority="65" operator="greaterThan">
      <formula>#REF!</formula>
    </cfRule>
  </conditionalFormatting>
  <conditionalFormatting sqref="N266">
    <cfRule type="cellIs" dxfId="75" priority="64" operator="greaterThan">
      <formula>#REF!</formula>
    </cfRule>
  </conditionalFormatting>
  <conditionalFormatting sqref="N267">
    <cfRule type="cellIs" dxfId="74" priority="63" operator="greaterThan">
      <formula>#REF!</formula>
    </cfRule>
  </conditionalFormatting>
  <conditionalFormatting sqref="C269 H268:H269 L268:L269 F265:F269 G261:G269 I261:K269 M261:Q269">
    <cfRule type="cellIs" dxfId="73" priority="62" operator="lessThan">
      <formula>0</formula>
    </cfRule>
  </conditionalFormatting>
  <conditionalFormatting sqref="I261">
    <cfRule type="cellIs" dxfId="72" priority="61" operator="greaterThan">
      <formula>#REF!</formula>
    </cfRule>
  </conditionalFormatting>
  <conditionalFormatting sqref="I262">
    <cfRule type="cellIs" dxfId="71" priority="60" operator="greaterThan">
      <formula>#REF!</formula>
    </cfRule>
  </conditionalFormatting>
  <conditionalFormatting sqref="I263">
    <cfRule type="cellIs" dxfId="70" priority="59" operator="greaterThan">
      <formula>#REF!</formula>
    </cfRule>
  </conditionalFormatting>
  <conditionalFormatting sqref="I264">
    <cfRule type="cellIs" dxfId="69" priority="58" operator="greaterThan">
      <formula>#REF!</formula>
    </cfRule>
  </conditionalFormatting>
  <conditionalFormatting sqref="I265">
    <cfRule type="cellIs" dxfId="68" priority="57" operator="greaterThan">
      <formula>#REF!</formula>
    </cfRule>
  </conditionalFormatting>
  <conditionalFormatting sqref="I266">
    <cfRule type="cellIs" dxfId="67" priority="56" operator="greaterThan">
      <formula>#REF!</formula>
    </cfRule>
  </conditionalFormatting>
  <conditionalFormatting sqref="I267">
    <cfRule type="cellIs" dxfId="66" priority="55" operator="greaterThan">
      <formula>#REF!</formula>
    </cfRule>
  </conditionalFormatting>
  <conditionalFormatting sqref="I268">
    <cfRule type="cellIs" dxfId="65" priority="54" operator="greaterThan">
      <formula>#REF!</formula>
    </cfRule>
  </conditionalFormatting>
  <conditionalFormatting sqref="I269">
    <cfRule type="cellIs" dxfId="64" priority="53" operator="greaterThan">
      <formula>#REF!</formula>
    </cfRule>
  </conditionalFormatting>
  <conditionalFormatting sqref="P261">
    <cfRule type="cellIs" dxfId="63" priority="52" operator="greaterThan">
      <formula>#REF!</formula>
    </cfRule>
  </conditionalFormatting>
  <conditionalFormatting sqref="P262">
    <cfRule type="cellIs" dxfId="62" priority="51" operator="greaterThan">
      <formula>#REF!</formula>
    </cfRule>
  </conditionalFormatting>
  <conditionalFormatting sqref="P263">
    <cfRule type="cellIs" dxfId="61" priority="50" operator="greaterThan">
      <formula>#REF!</formula>
    </cfRule>
  </conditionalFormatting>
  <conditionalFormatting sqref="P264">
    <cfRule type="cellIs" dxfId="60" priority="49" operator="greaterThan">
      <formula>#REF!</formula>
    </cfRule>
  </conditionalFormatting>
  <conditionalFormatting sqref="P265">
    <cfRule type="cellIs" dxfId="59" priority="48" operator="greaterThan">
      <formula>#REF!</formula>
    </cfRule>
  </conditionalFormatting>
  <conditionalFormatting sqref="P266">
    <cfRule type="cellIs" dxfId="58" priority="47" operator="greaterThan">
      <formula>#REF!</formula>
    </cfRule>
  </conditionalFormatting>
  <conditionalFormatting sqref="P267">
    <cfRule type="cellIs" dxfId="57" priority="46" operator="greaterThan">
      <formula>#REF!</formula>
    </cfRule>
  </conditionalFormatting>
  <conditionalFormatting sqref="P268">
    <cfRule type="cellIs" dxfId="56" priority="45" operator="greaterThan">
      <formula>#REF!</formula>
    </cfRule>
  </conditionalFormatting>
  <conditionalFormatting sqref="P269">
    <cfRule type="cellIs" dxfId="55" priority="44" operator="greaterThan">
      <formula>#REF!</formula>
    </cfRule>
  </conditionalFormatting>
  <conditionalFormatting sqref="M261:M269">
    <cfRule type="cellIs" dxfId="54" priority="43" operator="greaterThan">
      <formula>#REF!</formula>
    </cfRule>
  </conditionalFormatting>
  <conditionalFormatting sqref="M262">
    <cfRule type="cellIs" dxfId="53" priority="42" operator="greaterThan">
      <formula>#REF!</formula>
    </cfRule>
  </conditionalFormatting>
  <conditionalFormatting sqref="M263">
    <cfRule type="cellIs" dxfId="52" priority="41" operator="greaterThan">
      <formula>#REF!</formula>
    </cfRule>
  </conditionalFormatting>
  <conditionalFormatting sqref="M264">
    <cfRule type="cellIs" dxfId="51" priority="40" operator="greaterThan">
      <formula>#REF!</formula>
    </cfRule>
  </conditionalFormatting>
  <conditionalFormatting sqref="M265">
    <cfRule type="cellIs" dxfId="50" priority="39" operator="greaterThan">
      <formula>#REF!</formula>
    </cfRule>
  </conditionalFormatting>
  <conditionalFormatting sqref="M266">
    <cfRule type="cellIs" dxfId="49" priority="38" operator="greaterThan">
      <formula>#REF!</formula>
    </cfRule>
  </conditionalFormatting>
  <conditionalFormatting sqref="M267">
    <cfRule type="cellIs" dxfId="48" priority="37" operator="greaterThan">
      <formula>#REF!</formula>
    </cfRule>
  </conditionalFormatting>
  <conditionalFormatting sqref="N261:N269">
    <cfRule type="cellIs" dxfId="47" priority="36" operator="greaterThan">
      <formula>#REF!</formula>
    </cfRule>
  </conditionalFormatting>
  <conditionalFormatting sqref="N262">
    <cfRule type="cellIs" dxfId="46" priority="35" operator="greaterThan">
      <formula>#REF!</formula>
    </cfRule>
  </conditionalFormatting>
  <conditionalFormatting sqref="N263">
    <cfRule type="cellIs" dxfId="45" priority="34" operator="greaterThan">
      <formula>#REF!</formula>
    </cfRule>
  </conditionalFormatting>
  <conditionalFormatting sqref="N264">
    <cfRule type="cellIs" dxfId="44" priority="33" operator="greaterThan">
      <formula>#REF!</formula>
    </cfRule>
  </conditionalFormatting>
  <conditionalFormatting sqref="N265">
    <cfRule type="cellIs" dxfId="43" priority="32" operator="greaterThan">
      <formula>#REF!</formula>
    </cfRule>
  </conditionalFormatting>
  <conditionalFormatting sqref="N266">
    <cfRule type="cellIs" dxfId="42" priority="31" operator="greaterThan">
      <formula>#REF!</formula>
    </cfRule>
  </conditionalFormatting>
  <conditionalFormatting sqref="N267">
    <cfRule type="cellIs" dxfId="41" priority="30" operator="greaterThan">
      <formula>#REF!</formula>
    </cfRule>
  </conditionalFormatting>
  <conditionalFormatting sqref="F265:F269">
    <cfRule type="cellIs" dxfId="40" priority="29" operator="lessThan">
      <formula>0</formula>
    </cfRule>
  </conditionalFormatting>
  <conditionalFormatting sqref="O267">
    <cfRule type="cellIs" dxfId="39" priority="1" operator="greaterThan">
      <formula>#REF!</formula>
    </cfRule>
  </conditionalFormatting>
  <conditionalFormatting sqref="N261:N269">
    <cfRule type="cellIs" dxfId="38" priority="28" operator="greaterThan">
      <formula>#REF!</formula>
    </cfRule>
  </conditionalFormatting>
  <conditionalFormatting sqref="N262">
    <cfRule type="cellIs" dxfId="37" priority="27" operator="greaterThan">
      <formula>#REF!</formula>
    </cfRule>
  </conditionalFormatting>
  <conditionalFormatting sqref="N263">
    <cfRule type="cellIs" dxfId="36" priority="26" operator="greaterThan">
      <formula>#REF!</formula>
    </cfRule>
  </conditionalFormatting>
  <conditionalFormatting sqref="N264">
    <cfRule type="cellIs" dxfId="35" priority="25" operator="greaterThan">
      <formula>#REF!</formula>
    </cfRule>
  </conditionalFormatting>
  <conditionalFormatting sqref="N265">
    <cfRule type="cellIs" dxfId="34" priority="24" operator="greaterThan">
      <formula>#REF!</formula>
    </cfRule>
  </conditionalFormatting>
  <conditionalFormatting sqref="N266">
    <cfRule type="cellIs" dxfId="33" priority="23" operator="greaterThan">
      <formula>#REF!</formula>
    </cfRule>
  </conditionalFormatting>
  <conditionalFormatting sqref="N267">
    <cfRule type="cellIs" dxfId="32" priority="22" operator="greaterThan">
      <formula>#REF!</formula>
    </cfRule>
  </conditionalFormatting>
  <conditionalFormatting sqref="N261:N269">
    <cfRule type="cellIs" dxfId="31" priority="21" operator="greaterThan">
      <formula>#REF!</formula>
    </cfRule>
  </conditionalFormatting>
  <conditionalFormatting sqref="N262">
    <cfRule type="cellIs" dxfId="30" priority="20" operator="greaterThan">
      <formula>#REF!</formula>
    </cfRule>
  </conditionalFormatting>
  <conditionalFormatting sqref="N263">
    <cfRule type="cellIs" dxfId="29" priority="19" operator="greaterThan">
      <formula>#REF!</formula>
    </cfRule>
  </conditionalFormatting>
  <conditionalFormatting sqref="N264">
    <cfRule type="cellIs" dxfId="28" priority="18" operator="greaterThan">
      <formula>#REF!</formula>
    </cfRule>
  </conditionalFormatting>
  <conditionalFormatting sqref="N265">
    <cfRule type="cellIs" dxfId="27" priority="17" operator="greaterThan">
      <formula>#REF!</formula>
    </cfRule>
  </conditionalFormatting>
  <conditionalFormatting sqref="N266">
    <cfRule type="cellIs" dxfId="26" priority="16" operator="greaterThan">
      <formula>#REF!</formula>
    </cfRule>
  </conditionalFormatting>
  <conditionalFormatting sqref="N267">
    <cfRule type="cellIs" dxfId="25" priority="15" operator="greaterThan">
      <formula>#REF!</formula>
    </cfRule>
  </conditionalFormatting>
  <conditionalFormatting sqref="O261:O269">
    <cfRule type="cellIs" dxfId="24" priority="14" operator="greaterThan">
      <formula>#REF!</formula>
    </cfRule>
  </conditionalFormatting>
  <conditionalFormatting sqref="O262">
    <cfRule type="cellIs" dxfId="23" priority="13" operator="greaterThan">
      <formula>#REF!</formula>
    </cfRule>
  </conditionalFormatting>
  <conditionalFormatting sqref="O263">
    <cfRule type="cellIs" dxfId="22" priority="12" operator="greaterThan">
      <formula>#REF!</formula>
    </cfRule>
  </conditionalFormatting>
  <conditionalFormatting sqref="O264">
    <cfRule type="cellIs" dxfId="21" priority="11" operator="greaterThan">
      <formula>#REF!</formula>
    </cfRule>
  </conditionalFormatting>
  <conditionalFormatting sqref="O265">
    <cfRule type="cellIs" dxfId="20" priority="10" operator="greaterThan">
      <formula>#REF!</formula>
    </cfRule>
  </conditionalFormatting>
  <conditionalFormatting sqref="O266">
    <cfRule type="cellIs" dxfId="19" priority="9" operator="greaterThan">
      <formula>#REF!</formula>
    </cfRule>
  </conditionalFormatting>
  <conditionalFormatting sqref="O267">
    <cfRule type="cellIs" dxfId="18" priority="8" operator="greaterThan">
      <formula>#REF!</formula>
    </cfRule>
  </conditionalFormatting>
  <conditionalFormatting sqref="O261:O269">
    <cfRule type="cellIs" dxfId="17" priority="7" operator="greaterThan">
      <formula>#REF!</formula>
    </cfRule>
  </conditionalFormatting>
  <conditionalFormatting sqref="O262">
    <cfRule type="cellIs" dxfId="16" priority="6" operator="greaterThan">
      <formula>#REF!</formula>
    </cfRule>
  </conditionalFormatting>
  <conditionalFormatting sqref="O263">
    <cfRule type="cellIs" dxfId="15" priority="5" operator="greaterThan">
      <formula>#REF!</formula>
    </cfRule>
  </conditionalFormatting>
  <conditionalFormatting sqref="O264">
    <cfRule type="cellIs" dxfId="14" priority="4" operator="greaterThan">
      <formula>#REF!</formula>
    </cfRule>
  </conditionalFormatting>
  <conditionalFormatting sqref="O265">
    <cfRule type="cellIs" dxfId="13" priority="3" operator="greaterThan">
      <formula>#REF!</formula>
    </cfRule>
  </conditionalFormatting>
  <conditionalFormatting sqref="O266">
    <cfRule type="cellIs" dxfId="12" priority="2" operator="greaterThan">
      <formula>#REF!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70"/>
  <sheetViews>
    <sheetView view="pageBreakPreview" topLeftCell="A40" zoomScale="60" zoomScaleNormal="100" workbookViewId="0">
      <selection activeCell="O70" sqref="O70"/>
    </sheetView>
  </sheetViews>
  <sheetFormatPr defaultRowHeight="15"/>
  <cols>
    <col min="4" max="4" width="11.85546875" customWidth="1"/>
    <col min="5" max="5" width="27.85546875" customWidth="1"/>
    <col min="6" max="6" width="29.85546875" customWidth="1"/>
    <col min="7" max="7" width="25.5703125" customWidth="1"/>
  </cols>
  <sheetData>
    <row r="2" spans="1:17" ht="21">
      <c r="A2" s="320" t="s">
        <v>414</v>
      </c>
      <c r="B2" s="320"/>
      <c r="C2" s="320"/>
      <c r="D2" s="320"/>
      <c r="E2" s="320"/>
      <c r="F2" s="320"/>
      <c r="G2" s="320"/>
      <c r="H2" s="320"/>
      <c r="I2" s="320"/>
    </row>
    <row r="3" spans="1:17" ht="21">
      <c r="A3" s="320" t="s">
        <v>415</v>
      </c>
      <c r="B3" s="320"/>
      <c r="C3" s="320"/>
      <c r="D3" s="320"/>
      <c r="E3" s="320"/>
      <c r="F3" s="320"/>
      <c r="G3" s="320"/>
      <c r="H3" s="320"/>
      <c r="I3" s="320"/>
      <c r="J3" s="74"/>
      <c r="K3" s="74"/>
      <c r="L3" s="74"/>
      <c r="M3" s="74"/>
      <c r="N3" s="74"/>
      <c r="O3" s="74"/>
      <c r="P3" s="74"/>
      <c r="Q3" s="64"/>
    </row>
    <row r="4" spans="1:17" ht="21">
      <c r="A4" s="320" t="s">
        <v>416</v>
      </c>
      <c r="B4" s="320"/>
      <c r="C4" s="320"/>
      <c r="D4" s="320"/>
      <c r="E4" s="320"/>
      <c r="F4" s="320"/>
      <c r="G4" s="320"/>
      <c r="H4" s="320"/>
      <c r="I4" s="320"/>
      <c r="J4" s="82"/>
      <c r="K4" s="81"/>
      <c r="L4" s="81"/>
      <c r="M4" s="82"/>
      <c r="N4" s="82"/>
      <c r="O4" s="82"/>
      <c r="P4" s="82"/>
      <c r="Q4" s="64"/>
    </row>
    <row r="5" spans="1:17" ht="18.75">
      <c r="A5" s="313" t="s">
        <v>417</v>
      </c>
      <c r="B5" s="313"/>
      <c r="C5" s="313"/>
      <c r="D5" s="313"/>
      <c r="E5" s="313"/>
      <c r="F5" s="313"/>
      <c r="G5" s="313"/>
      <c r="H5" s="313"/>
      <c r="I5" s="313"/>
      <c r="J5" s="82"/>
      <c r="K5" s="81"/>
      <c r="L5" s="81"/>
      <c r="M5" s="82"/>
      <c r="N5" s="82"/>
      <c r="O5" s="82"/>
      <c r="P5" s="82"/>
      <c r="Q5" s="64"/>
    </row>
    <row r="6" spans="1:17" ht="21">
      <c r="A6" s="314" t="s">
        <v>418</v>
      </c>
      <c r="B6" s="314"/>
      <c r="C6" s="314"/>
      <c r="D6" s="314"/>
      <c r="E6" s="314"/>
      <c r="F6" s="314"/>
      <c r="G6" s="314"/>
      <c r="H6" s="314"/>
      <c r="I6" s="34"/>
      <c r="J6" s="82"/>
      <c r="K6" s="81"/>
      <c r="L6" s="81"/>
      <c r="M6" s="82"/>
      <c r="N6" s="82"/>
      <c r="O6" s="82"/>
      <c r="P6" s="82"/>
      <c r="Q6" s="64"/>
    </row>
    <row r="7" spans="1:17" ht="21">
      <c r="A7" s="311" t="s">
        <v>419</v>
      </c>
      <c r="B7" s="311"/>
      <c r="C7" s="312" t="s">
        <v>420</v>
      </c>
      <c r="D7" s="312"/>
      <c r="E7" s="35"/>
      <c r="F7" s="35"/>
      <c r="G7" s="35"/>
      <c r="H7" s="35"/>
      <c r="I7" s="35"/>
      <c r="J7" s="82"/>
      <c r="K7" s="81"/>
      <c r="L7" s="81"/>
      <c r="M7" s="82"/>
      <c r="N7" s="82"/>
      <c r="O7" s="82"/>
      <c r="P7" s="83"/>
      <c r="Q7" s="64"/>
    </row>
    <row r="8" spans="1:17" ht="21">
      <c r="A8" s="311" t="s">
        <v>24</v>
      </c>
      <c r="B8" s="311"/>
      <c r="C8" s="312" t="s">
        <v>1471</v>
      </c>
      <c r="D8" s="312"/>
      <c r="E8" s="66" t="s">
        <v>2164</v>
      </c>
      <c r="F8" s="35"/>
      <c r="G8" s="35"/>
      <c r="H8" s="35"/>
      <c r="I8" s="35"/>
      <c r="J8" s="82"/>
      <c r="K8" s="81"/>
      <c r="L8" s="81"/>
      <c r="M8" s="82"/>
      <c r="N8" s="82"/>
      <c r="O8" s="82"/>
      <c r="P8" s="82"/>
      <c r="Q8" s="64"/>
    </row>
    <row r="9" spans="1:17" ht="21">
      <c r="A9" s="311" t="s">
        <v>421</v>
      </c>
      <c r="B9" s="311"/>
      <c r="C9" s="312" t="s">
        <v>420</v>
      </c>
      <c r="D9" s="312"/>
      <c r="E9" s="35"/>
      <c r="F9" s="35"/>
      <c r="G9" s="35"/>
      <c r="H9" s="35"/>
      <c r="I9" s="35"/>
      <c r="J9" s="82"/>
      <c r="K9" s="81"/>
      <c r="L9" s="81"/>
      <c r="M9" s="82"/>
      <c r="N9" s="82"/>
      <c r="O9" s="82"/>
      <c r="P9" s="82"/>
      <c r="Q9" s="64"/>
    </row>
    <row r="10" spans="1:17" ht="21">
      <c r="A10" s="311" t="s">
        <v>422</v>
      </c>
      <c r="B10" s="311"/>
      <c r="C10" s="312" t="s">
        <v>420</v>
      </c>
      <c r="D10" s="312"/>
      <c r="E10" s="35"/>
      <c r="F10" s="35"/>
      <c r="G10" s="35"/>
      <c r="H10" s="35"/>
      <c r="I10" s="35"/>
      <c r="J10" s="82"/>
      <c r="K10" s="81"/>
      <c r="L10" s="81"/>
      <c r="M10" s="82"/>
      <c r="N10" s="82"/>
      <c r="O10" s="82"/>
      <c r="P10" s="82"/>
      <c r="Q10" s="64"/>
    </row>
    <row r="11" spans="1:17" ht="21">
      <c r="A11" s="311" t="s">
        <v>423</v>
      </c>
      <c r="B11" s="311"/>
      <c r="C11" s="312" t="s">
        <v>420</v>
      </c>
      <c r="D11" s="312"/>
      <c r="E11" s="35"/>
      <c r="F11" s="35"/>
      <c r="G11" s="35"/>
      <c r="H11" s="35"/>
      <c r="I11" s="35"/>
      <c r="J11" s="82"/>
      <c r="K11" s="81"/>
      <c r="L11" s="81"/>
      <c r="M11" s="82"/>
      <c r="N11" s="82"/>
      <c r="O11" s="82"/>
      <c r="P11" s="82"/>
      <c r="Q11" s="64"/>
    </row>
    <row r="12" spans="1:17">
      <c r="A12" s="3">
        <v>9</v>
      </c>
      <c r="B12" s="80" t="s">
        <v>2018</v>
      </c>
      <c r="C12" s="80" t="s">
        <v>2019</v>
      </c>
      <c r="D12" s="3" t="s">
        <v>2017</v>
      </c>
      <c r="E12" s="3" t="s">
        <v>2020</v>
      </c>
      <c r="F12" s="3" t="s">
        <v>2021</v>
      </c>
      <c r="G12" s="3">
        <v>7696981625</v>
      </c>
      <c r="J12" s="64"/>
      <c r="K12" s="64"/>
      <c r="L12" s="64"/>
      <c r="M12" s="64"/>
      <c r="N12" s="64"/>
      <c r="O12" s="64"/>
      <c r="P12" s="64"/>
      <c r="Q12" s="64"/>
    </row>
    <row r="13" spans="1:17">
      <c r="A13" s="3">
        <v>10</v>
      </c>
      <c r="B13" s="80" t="s">
        <v>2018</v>
      </c>
      <c r="C13" s="80" t="s">
        <v>2022</v>
      </c>
      <c r="D13" s="3" t="s">
        <v>2017</v>
      </c>
      <c r="E13" s="3" t="s">
        <v>2023</v>
      </c>
      <c r="F13" s="3" t="s">
        <v>2024</v>
      </c>
      <c r="G13" s="3">
        <v>7530947442</v>
      </c>
    </row>
    <row r="14" spans="1:17">
      <c r="A14" s="3">
        <v>11</v>
      </c>
      <c r="B14" s="80" t="s">
        <v>2018</v>
      </c>
      <c r="C14" s="80" t="s">
        <v>2022</v>
      </c>
      <c r="D14" s="3" t="s">
        <v>2017</v>
      </c>
      <c r="E14" s="3" t="s">
        <v>2025</v>
      </c>
      <c r="F14" s="3" t="s">
        <v>2026</v>
      </c>
      <c r="G14" s="19"/>
    </row>
    <row r="15" spans="1:17">
      <c r="A15" s="3">
        <v>12</v>
      </c>
      <c r="B15" s="80" t="s">
        <v>2027</v>
      </c>
      <c r="C15" s="80" t="s">
        <v>2028</v>
      </c>
      <c r="D15" s="3" t="s">
        <v>2017</v>
      </c>
      <c r="E15" s="3" t="s">
        <v>2029</v>
      </c>
      <c r="F15" s="3" t="s">
        <v>2030</v>
      </c>
      <c r="G15" s="19"/>
    </row>
    <row r="16" spans="1:17">
      <c r="A16" s="3">
        <v>13</v>
      </c>
      <c r="B16" s="80" t="s">
        <v>2022</v>
      </c>
      <c r="C16" s="80" t="s">
        <v>2031</v>
      </c>
      <c r="D16" s="3" t="s">
        <v>2017</v>
      </c>
      <c r="E16" s="3" t="s">
        <v>2032</v>
      </c>
      <c r="F16" s="3" t="s">
        <v>2033</v>
      </c>
      <c r="G16" s="19"/>
    </row>
    <row r="17" spans="1:7">
      <c r="A17" s="3">
        <v>14</v>
      </c>
      <c r="B17" s="80" t="s">
        <v>2031</v>
      </c>
      <c r="C17" s="80" t="s">
        <v>2034</v>
      </c>
      <c r="D17" s="3" t="s">
        <v>2017</v>
      </c>
      <c r="E17" s="3" t="s">
        <v>2035</v>
      </c>
      <c r="F17" s="3" t="s">
        <v>2036</v>
      </c>
      <c r="G17" s="19"/>
    </row>
    <row r="18" spans="1:7">
      <c r="A18" s="3">
        <v>15</v>
      </c>
      <c r="B18" s="80" t="s">
        <v>2031</v>
      </c>
      <c r="C18" s="80" t="s">
        <v>2037</v>
      </c>
      <c r="D18" s="3" t="s">
        <v>2017</v>
      </c>
      <c r="E18" s="3" t="s">
        <v>2038</v>
      </c>
      <c r="F18" s="3" t="s">
        <v>2039</v>
      </c>
      <c r="G18" s="19"/>
    </row>
    <row r="19" spans="1:7">
      <c r="A19" s="3">
        <v>16</v>
      </c>
      <c r="B19" s="80" t="s">
        <v>2037</v>
      </c>
      <c r="C19" s="80" t="s">
        <v>2040</v>
      </c>
      <c r="D19" s="3" t="s">
        <v>2017</v>
      </c>
      <c r="E19" s="3" t="s">
        <v>2041</v>
      </c>
      <c r="F19" s="3" t="s">
        <v>2042</v>
      </c>
      <c r="G19" s="19">
        <v>8172938867</v>
      </c>
    </row>
    <row r="20" spans="1:7">
      <c r="A20" s="3">
        <v>17</v>
      </c>
      <c r="B20" s="80" t="s">
        <v>2037</v>
      </c>
      <c r="C20" s="80" t="s">
        <v>2043</v>
      </c>
      <c r="D20" s="3" t="s">
        <v>2017</v>
      </c>
      <c r="E20" s="3" t="s">
        <v>2044</v>
      </c>
      <c r="F20" s="3" t="s">
        <v>2045</v>
      </c>
      <c r="G20" s="19">
        <v>9838775002</v>
      </c>
    </row>
    <row r="21" spans="1:7">
      <c r="A21" s="3">
        <v>18</v>
      </c>
      <c r="B21" s="80" t="s">
        <v>2043</v>
      </c>
      <c r="C21" s="80" t="s">
        <v>2046</v>
      </c>
      <c r="D21" s="3" t="s">
        <v>2017</v>
      </c>
      <c r="E21" s="3" t="s">
        <v>2047</v>
      </c>
      <c r="F21" s="3" t="s">
        <v>2048</v>
      </c>
      <c r="G21" s="19"/>
    </row>
    <row r="22" spans="1:7">
      <c r="A22" s="3">
        <v>19</v>
      </c>
      <c r="B22" s="80" t="s">
        <v>2043</v>
      </c>
      <c r="C22" s="80" t="s">
        <v>2046</v>
      </c>
      <c r="D22" s="3" t="s">
        <v>2017</v>
      </c>
      <c r="E22" s="3" t="s">
        <v>2049</v>
      </c>
      <c r="F22" s="3" t="s">
        <v>2050</v>
      </c>
      <c r="G22" s="19"/>
    </row>
    <row r="23" spans="1:7">
      <c r="A23" s="3">
        <v>20</v>
      </c>
      <c r="B23" s="80" t="s">
        <v>2043</v>
      </c>
      <c r="C23" s="80" t="s">
        <v>2051</v>
      </c>
      <c r="D23" s="3" t="s">
        <v>2017</v>
      </c>
      <c r="E23" s="3" t="s">
        <v>2052</v>
      </c>
      <c r="F23" s="3" t="s">
        <v>2053</v>
      </c>
      <c r="G23" s="19"/>
    </row>
    <row r="24" spans="1:7">
      <c r="A24" s="3">
        <v>21</v>
      </c>
      <c r="B24" s="80" t="s">
        <v>2051</v>
      </c>
      <c r="C24" s="80" t="s">
        <v>2054</v>
      </c>
      <c r="D24" s="3" t="s">
        <v>2017</v>
      </c>
      <c r="E24" s="3" t="s">
        <v>2055</v>
      </c>
      <c r="F24" s="3" t="s">
        <v>2056</v>
      </c>
      <c r="G24" s="19">
        <v>983848773</v>
      </c>
    </row>
    <row r="25" spans="1:7">
      <c r="A25" s="3">
        <v>22</v>
      </c>
      <c r="B25" s="80" t="s">
        <v>2051</v>
      </c>
      <c r="C25" s="80" t="s">
        <v>2057</v>
      </c>
      <c r="D25" s="3" t="s">
        <v>2017</v>
      </c>
      <c r="E25" s="3" t="s">
        <v>2058</v>
      </c>
      <c r="F25" s="3" t="s">
        <v>2163</v>
      </c>
      <c r="G25" s="19"/>
    </row>
    <row r="26" spans="1:7">
      <c r="A26" s="3">
        <v>23</v>
      </c>
      <c r="B26" s="80" t="s">
        <v>2057</v>
      </c>
      <c r="C26" s="80" t="s">
        <v>2059</v>
      </c>
      <c r="D26" s="3" t="s">
        <v>2017</v>
      </c>
      <c r="E26" s="3" t="s">
        <v>2060</v>
      </c>
      <c r="F26" s="3" t="s">
        <v>2061</v>
      </c>
      <c r="G26" s="19">
        <v>9628157233</v>
      </c>
    </row>
    <row r="27" spans="1:7">
      <c r="A27" s="3">
        <v>24</v>
      </c>
      <c r="B27" s="80" t="s">
        <v>2057</v>
      </c>
      <c r="C27" s="80" t="s">
        <v>2062</v>
      </c>
      <c r="D27" s="3" t="s">
        <v>2017</v>
      </c>
      <c r="E27" s="3" t="s">
        <v>2063</v>
      </c>
      <c r="F27" s="3" t="s">
        <v>2064</v>
      </c>
      <c r="G27" s="19"/>
    </row>
    <row r="28" spans="1:7">
      <c r="A28" s="3">
        <v>25</v>
      </c>
      <c r="B28" s="80" t="s">
        <v>2065</v>
      </c>
      <c r="C28" s="80" t="s">
        <v>2066</v>
      </c>
      <c r="D28" s="3" t="s">
        <v>2017</v>
      </c>
      <c r="E28" s="3" t="s">
        <v>2067</v>
      </c>
      <c r="F28" s="3" t="s">
        <v>2068</v>
      </c>
      <c r="G28" s="19"/>
    </row>
    <row r="29" spans="1:7">
      <c r="A29" s="3">
        <v>26</v>
      </c>
      <c r="B29" s="80" t="s">
        <v>2062</v>
      </c>
      <c r="C29" s="80" t="s">
        <v>2069</v>
      </c>
      <c r="D29" s="3" t="s">
        <v>2017</v>
      </c>
      <c r="E29" s="3" t="s">
        <v>2070</v>
      </c>
      <c r="F29" s="3" t="s">
        <v>2071</v>
      </c>
      <c r="G29" s="19"/>
    </row>
    <row r="30" spans="1:7">
      <c r="A30" s="3">
        <v>27</v>
      </c>
      <c r="B30" s="80" t="s">
        <v>2062</v>
      </c>
      <c r="C30" s="80" t="s">
        <v>2072</v>
      </c>
      <c r="D30" s="3" t="s">
        <v>2017</v>
      </c>
      <c r="E30" s="3" t="s">
        <v>2073</v>
      </c>
      <c r="F30" s="3" t="s">
        <v>2074</v>
      </c>
      <c r="G30" s="19"/>
    </row>
    <row r="31" spans="1:7">
      <c r="A31" s="3">
        <v>28</v>
      </c>
      <c r="B31" s="80" t="s">
        <v>2075</v>
      </c>
      <c r="C31" s="80" t="s">
        <v>543</v>
      </c>
      <c r="D31" s="3" t="s">
        <v>2017</v>
      </c>
      <c r="E31" s="3" t="s">
        <v>2076</v>
      </c>
      <c r="F31" s="3" t="s">
        <v>2077</v>
      </c>
      <c r="G31" s="19"/>
    </row>
    <row r="32" spans="1:7">
      <c r="A32" s="3">
        <v>29</v>
      </c>
      <c r="B32" s="80" t="s">
        <v>2075</v>
      </c>
      <c r="C32" s="80" t="s">
        <v>543</v>
      </c>
      <c r="D32" s="3" t="s">
        <v>2017</v>
      </c>
      <c r="E32" s="3" t="s">
        <v>2078</v>
      </c>
      <c r="F32" s="3" t="s">
        <v>2079</v>
      </c>
      <c r="G32" s="19"/>
    </row>
    <row r="33" spans="1:7">
      <c r="A33" s="3">
        <v>30</v>
      </c>
      <c r="B33" s="80" t="s">
        <v>543</v>
      </c>
      <c r="C33" s="80" t="s">
        <v>1625</v>
      </c>
      <c r="D33" s="3" t="s">
        <v>2017</v>
      </c>
      <c r="E33" s="3" t="s">
        <v>2080</v>
      </c>
      <c r="F33" s="3" t="s">
        <v>2081</v>
      </c>
      <c r="G33" s="19"/>
    </row>
    <row r="34" spans="1:7">
      <c r="A34" s="3">
        <v>31</v>
      </c>
      <c r="B34" s="80" t="s">
        <v>1625</v>
      </c>
      <c r="C34" s="80" t="s">
        <v>569</v>
      </c>
      <c r="D34" s="3" t="s">
        <v>2017</v>
      </c>
      <c r="E34" s="3" t="s">
        <v>2082</v>
      </c>
      <c r="F34" s="3" t="s">
        <v>2083</v>
      </c>
      <c r="G34" s="19"/>
    </row>
    <row r="35" spans="1:7">
      <c r="A35" s="3">
        <v>32</v>
      </c>
      <c r="B35" s="80" t="s">
        <v>1625</v>
      </c>
      <c r="C35" s="80" t="s">
        <v>1578</v>
      </c>
      <c r="D35" s="3" t="s">
        <v>2017</v>
      </c>
      <c r="E35" s="3" t="s">
        <v>2084</v>
      </c>
      <c r="F35" s="3" t="s">
        <v>2085</v>
      </c>
      <c r="G35" s="19"/>
    </row>
    <row r="36" spans="1:7">
      <c r="A36" s="3">
        <v>33</v>
      </c>
      <c r="B36" s="80" t="s">
        <v>1625</v>
      </c>
      <c r="C36" s="80" t="s">
        <v>1573</v>
      </c>
      <c r="D36" s="3" t="s">
        <v>2017</v>
      </c>
      <c r="E36" s="3" t="s">
        <v>2086</v>
      </c>
      <c r="F36" s="3" t="s">
        <v>2087</v>
      </c>
      <c r="G36" s="19"/>
    </row>
    <row r="37" spans="1:7">
      <c r="A37" s="3">
        <v>34</v>
      </c>
      <c r="B37" s="80" t="s">
        <v>1573</v>
      </c>
      <c r="C37" s="80" t="s">
        <v>1568</v>
      </c>
      <c r="D37" s="3" t="s">
        <v>2017</v>
      </c>
      <c r="E37" s="3" t="s">
        <v>2088</v>
      </c>
      <c r="F37" s="3" t="s">
        <v>2089</v>
      </c>
      <c r="G37" s="19"/>
    </row>
    <row r="38" spans="1:7">
      <c r="A38" s="3">
        <v>35</v>
      </c>
      <c r="B38" s="80" t="s">
        <v>1573</v>
      </c>
      <c r="C38" s="80" t="s">
        <v>1568</v>
      </c>
      <c r="D38" s="3" t="s">
        <v>2017</v>
      </c>
      <c r="E38" s="3" t="s">
        <v>2090</v>
      </c>
      <c r="F38" s="3" t="s">
        <v>2091</v>
      </c>
      <c r="G38" s="19"/>
    </row>
    <row r="39" spans="1:7">
      <c r="A39" s="3">
        <v>36</v>
      </c>
      <c r="B39" s="80" t="s">
        <v>1573</v>
      </c>
      <c r="C39" s="80" t="s">
        <v>1575</v>
      </c>
      <c r="D39" s="3" t="s">
        <v>2017</v>
      </c>
      <c r="E39" s="3" t="s">
        <v>2092</v>
      </c>
      <c r="F39" s="3" t="s">
        <v>2093</v>
      </c>
      <c r="G39" s="19"/>
    </row>
    <row r="40" spans="1:7">
      <c r="A40" s="3">
        <v>37</v>
      </c>
      <c r="B40" s="80" t="s">
        <v>2075</v>
      </c>
      <c r="C40" s="80" t="s">
        <v>703</v>
      </c>
      <c r="D40" s="3" t="s">
        <v>2017</v>
      </c>
      <c r="E40" s="3" t="s">
        <v>2094</v>
      </c>
      <c r="F40" s="3" t="s">
        <v>2095</v>
      </c>
      <c r="G40" s="19"/>
    </row>
    <row r="41" spans="1:7">
      <c r="A41" s="3">
        <v>38</v>
      </c>
      <c r="B41" s="80" t="s">
        <v>2075</v>
      </c>
      <c r="C41" s="80" t="s">
        <v>703</v>
      </c>
      <c r="D41" s="3" t="s">
        <v>2017</v>
      </c>
      <c r="E41" s="3" t="s">
        <v>2096</v>
      </c>
      <c r="F41" s="3" t="s">
        <v>2097</v>
      </c>
      <c r="G41" s="19"/>
    </row>
    <row r="42" spans="1:7">
      <c r="A42" s="3">
        <v>39</v>
      </c>
      <c r="B42" s="80" t="s">
        <v>2065</v>
      </c>
      <c r="C42" s="80" t="s">
        <v>2098</v>
      </c>
      <c r="D42" s="3" t="s">
        <v>2017</v>
      </c>
      <c r="E42" s="3" t="s">
        <v>2099</v>
      </c>
      <c r="F42" s="3" t="s">
        <v>2100</v>
      </c>
      <c r="G42" s="19">
        <v>7565059417</v>
      </c>
    </row>
    <row r="43" spans="1:7">
      <c r="A43" s="3">
        <v>40</v>
      </c>
      <c r="B43" s="80" t="s">
        <v>2101</v>
      </c>
      <c r="C43" s="80" t="s">
        <v>2102</v>
      </c>
      <c r="D43" s="3" t="s">
        <v>2017</v>
      </c>
      <c r="E43" s="3" t="s">
        <v>2103</v>
      </c>
      <c r="F43" s="3" t="s">
        <v>2104</v>
      </c>
      <c r="G43" s="19"/>
    </row>
    <row r="44" spans="1:7">
      <c r="A44" s="3">
        <v>41</v>
      </c>
      <c r="B44" s="80" t="s">
        <v>2105</v>
      </c>
      <c r="C44" s="80" t="s">
        <v>1528</v>
      </c>
      <c r="D44" s="3" t="s">
        <v>2017</v>
      </c>
      <c r="E44" s="3" t="s">
        <v>2106</v>
      </c>
      <c r="F44" s="3" t="s">
        <v>2107</v>
      </c>
      <c r="G44" s="19"/>
    </row>
    <row r="45" spans="1:7">
      <c r="A45" s="3">
        <v>42</v>
      </c>
      <c r="B45" s="80" t="s">
        <v>2105</v>
      </c>
      <c r="C45" s="80" t="s">
        <v>594</v>
      </c>
      <c r="D45" s="3" t="s">
        <v>2017</v>
      </c>
      <c r="E45" s="3" t="s">
        <v>2108</v>
      </c>
      <c r="F45" s="3" t="s">
        <v>2109</v>
      </c>
      <c r="G45" s="19"/>
    </row>
    <row r="46" spans="1:7">
      <c r="A46" s="3">
        <v>43</v>
      </c>
      <c r="B46" s="80" t="s">
        <v>2110</v>
      </c>
      <c r="C46" s="80" t="s">
        <v>2111</v>
      </c>
      <c r="D46" s="3" t="s">
        <v>2017</v>
      </c>
      <c r="E46" s="3" t="s">
        <v>2112</v>
      </c>
      <c r="F46" s="3" t="s">
        <v>2113</v>
      </c>
      <c r="G46" s="19"/>
    </row>
    <row r="47" spans="1:7">
      <c r="A47" s="3">
        <v>44</v>
      </c>
      <c r="B47" s="80" t="s">
        <v>2111</v>
      </c>
      <c r="C47" s="80" t="s">
        <v>2114</v>
      </c>
      <c r="D47" s="3" t="s">
        <v>2017</v>
      </c>
      <c r="E47" s="3" t="s">
        <v>2115</v>
      </c>
      <c r="F47" s="3" t="s">
        <v>2116</v>
      </c>
      <c r="G47" s="19"/>
    </row>
    <row r="48" spans="1:7">
      <c r="A48" s="3">
        <v>45</v>
      </c>
      <c r="B48" s="80" t="s">
        <v>2111</v>
      </c>
      <c r="C48" s="80" t="s">
        <v>2117</v>
      </c>
      <c r="D48" s="3" t="s">
        <v>2017</v>
      </c>
      <c r="E48" s="3" t="s">
        <v>2118</v>
      </c>
      <c r="F48" s="3" t="s">
        <v>2119</v>
      </c>
      <c r="G48" s="19"/>
    </row>
    <row r="49" spans="1:7">
      <c r="A49" s="3">
        <v>46</v>
      </c>
      <c r="B49" s="80" t="s">
        <v>2117</v>
      </c>
      <c r="C49" s="80" t="s">
        <v>2120</v>
      </c>
      <c r="D49" s="3" t="s">
        <v>2017</v>
      </c>
      <c r="E49" s="3" t="s">
        <v>2121</v>
      </c>
      <c r="F49" s="3" t="s">
        <v>2122</v>
      </c>
      <c r="G49" s="19"/>
    </row>
    <row r="50" spans="1:7">
      <c r="A50" s="3">
        <v>47</v>
      </c>
      <c r="B50" s="80" t="s">
        <v>2117</v>
      </c>
      <c r="C50" s="80" t="s">
        <v>2120</v>
      </c>
      <c r="D50" s="3" t="s">
        <v>2017</v>
      </c>
      <c r="E50" s="3" t="s">
        <v>2123</v>
      </c>
      <c r="F50" s="3" t="s">
        <v>2116</v>
      </c>
      <c r="G50" s="19"/>
    </row>
    <row r="51" spans="1:7">
      <c r="A51" s="3">
        <v>48</v>
      </c>
      <c r="B51" s="80" t="s">
        <v>2120</v>
      </c>
      <c r="C51" s="80" t="s">
        <v>2124</v>
      </c>
      <c r="D51" s="3" t="s">
        <v>2017</v>
      </c>
      <c r="E51" s="3" t="s">
        <v>2125</v>
      </c>
      <c r="F51" s="3" t="s">
        <v>2126</v>
      </c>
      <c r="G51" s="19"/>
    </row>
    <row r="52" spans="1:7">
      <c r="A52" s="3">
        <v>49</v>
      </c>
      <c r="B52" s="80" t="s">
        <v>2127</v>
      </c>
      <c r="C52" s="80" t="s">
        <v>2128</v>
      </c>
      <c r="D52" s="3" t="s">
        <v>2017</v>
      </c>
      <c r="E52" s="3" t="s">
        <v>2129</v>
      </c>
      <c r="F52" s="3" t="s">
        <v>2130</v>
      </c>
      <c r="G52" s="19"/>
    </row>
    <row r="53" spans="1:7">
      <c r="A53" s="3">
        <v>50</v>
      </c>
      <c r="B53" s="80" t="s">
        <v>2127</v>
      </c>
      <c r="C53" s="80" t="s">
        <v>2128</v>
      </c>
      <c r="D53" s="3" t="s">
        <v>2017</v>
      </c>
      <c r="E53" s="3" t="s">
        <v>2112</v>
      </c>
      <c r="F53" s="3" t="s">
        <v>2131</v>
      </c>
      <c r="G53" s="19"/>
    </row>
    <row r="54" spans="1:7">
      <c r="A54" s="3">
        <v>51</v>
      </c>
      <c r="B54" s="80" t="s">
        <v>2132</v>
      </c>
      <c r="C54" s="80" t="s">
        <v>2133</v>
      </c>
      <c r="D54" s="3" t="s">
        <v>2017</v>
      </c>
      <c r="E54" s="3" t="s">
        <v>2134</v>
      </c>
      <c r="F54" s="3" t="s">
        <v>2104</v>
      </c>
      <c r="G54" s="19"/>
    </row>
    <row r="55" spans="1:7">
      <c r="A55" s="3">
        <v>52</v>
      </c>
      <c r="B55" s="80" t="s">
        <v>2132</v>
      </c>
      <c r="C55" s="80" t="s">
        <v>2135</v>
      </c>
      <c r="D55" s="3" t="s">
        <v>2017</v>
      </c>
      <c r="E55" s="3" t="s">
        <v>2136</v>
      </c>
      <c r="F55" s="3" t="s">
        <v>2137</v>
      </c>
      <c r="G55" s="19"/>
    </row>
    <row r="56" spans="1:7">
      <c r="A56" s="3">
        <v>53</v>
      </c>
      <c r="B56" s="80" t="s">
        <v>2132</v>
      </c>
      <c r="C56" s="80" t="s">
        <v>2138</v>
      </c>
      <c r="D56" s="3" t="s">
        <v>2017</v>
      </c>
      <c r="E56" s="3" t="s">
        <v>2139</v>
      </c>
      <c r="F56" s="3" t="s">
        <v>2140</v>
      </c>
      <c r="G56" s="19"/>
    </row>
    <row r="57" spans="1:7">
      <c r="A57" s="3">
        <v>54</v>
      </c>
      <c r="B57" s="80" t="s">
        <v>2132</v>
      </c>
      <c r="C57" s="80" t="s">
        <v>2138</v>
      </c>
      <c r="D57" s="3" t="s">
        <v>2017</v>
      </c>
      <c r="E57" s="3" t="s">
        <v>2141</v>
      </c>
      <c r="F57" s="3" t="s">
        <v>2113</v>
      </c>
      <c r="G57" s="19"/>
    </row>
    <row r="58" spans="1:7">
      <c r="A58" s="3">
        <v>55</v>
      </c>
      <c r="B58" s="80" t="s">
        <v>2138</v>
      </c>
      <c r="C58" s="80" t="s">
        <v>2142</v>
      </c>
      <c r="D58" s="3" t="s">
        <v>2017</v>
      </c>
      <c r="E58" s="3" t="s">
        <v>2143</v>
      </c>
      <c r="F58" s="3" t="s">
        <v>2144</v>
      </c>
      <c r="G58" s="19"/>
    </row>
    <row r="59" spans="1:7">
      <c r="A59" s="3">
        <v>56</v>
      </c>
      <c r="B59" s="80" t="s">
        <v>2145</v>
      </c>
      <c r="C59" s="80" t="s">
        <v>2138</v>
      </c>
      <c r="D59" s="3" t="s">
        <v>2017</v>
      </c>
      <c r="E59" s="3" t="s">
        <v>2146</v>
      </c>
      <c r="F59" s="3" t="s">
        <v>2147</v>
      </c>
      <c r="G59" s="19"/>
    </row>
    <row r="60" spans="1:7">
      <c r="A60" s="3">
        <v>57</v>
      </c>
      <c r="B60" s="80" t="s">
        <v>2145</v>
      </c>
      <c r="C60" s="80" t="s">
        <v>2148</v>
      </c>
      <c r="D60" s="3" t="s">
        <v>2017</v>
      </c>
      <c r="E60" s="3" t="s">
        <v>2149</v>
      </c>
      <c r="F60" s="3" t="s">
        <v>2109</v>
      </c>
      <c r="G60" s="19"/>
    </row>
    <row r="61" spans="1:7">
      <c r="A61" s="3">
        <v>58</v>
      </c>
      <c r="B61" s="80" t="s">
        <v>2145</v>
      </c>
      <c r="C61" s="80" t="s">
        <v>2150</v>
      </c>
      <c r="D61" s="3" t="s">
        <v>2017</v>
      </c>
      <c r="E61" s="3" t="s">
        <v>2151</v>
      </c>
      <c r="F61" s="3" t="s">
        <v>2119</v>
      </c>
      <c r="G61" s="19"/>
    </row>
    <row r="62" spans="1:7">
      <c r="A62" s="3">
        <v>59</v>
      </c>
      <c r="B62" s="80" t="s">
        <v>2133</v>
      </c>
      <c r="C62" s="80" t="s">
        <v>2152</v>
      </c>
      <c r="D62" s="3" t="s">
        <v>2017</v>
      </c>
      <c r="E62" s="3" t="s">
        <v>2153</v>
      </c>
      <c r="F62" s="19"/>
      <c r="G62" s="19"/>
    </row>
    <row r="63" spans="1:7">
      <c r="A63" s="3">
        <v>60</v>
      </c>
      <c r="B63" s="80" t="s">
        <v>2152</v>
      </c>
      <c r="C63" s="80" t="s">
        <v>2154</v>
      </c>
      <c r="D63" s="3" t="s">
        <v>2017</v>
      </c>
      <c r="E63" s="3" t="s">
        <v>2155</v>
      </c>
      <c r="F63" s="3" t="s">
        <v>2137</v>
      </c>
      <c r="G63" s="19"/>
    </row>
    <row r="64" spans="1:7">
      <c r="A64" s="3">
        <v>61</v>
      </c>
      <c r="B64" s="80" t="s">
        <v>2152</v>
      </c>
      <c r="C64" s="80" t="s">
        <v>2156</v>
      </c>
      <c r="D64" s="3" t="s">
        <v>2017</v>
      </c>
      <c r="E64" s="3" t="s">
        <v>2157</v>
      </c>
      <c r="F64" s="3" t="s">
        <v>2131</v>
      </c>
      <c r="G64" s="19"/>
    </row>
    <row r="65" spans="1:9">
      <c r="A65" s="3">
        <v>62</v>
      </c>
      <c r="B65" s="80" t="s">
        <v>2158</v>
      </c>
      <c r="C65" s="80" t="s">
        <v>2159</v>
      </c>
      <c r="D65" s="3" t="s">
        <v>2017</v>
      </c>
      <c r="E65" s="3" t="s">
        <v>2160</v>
      </c>
      <c r="F65" s="3" t="s">
        <v>2107</v>
      </c>
      <c r="G65" s="19"/>
    </row>
    <row r="66" spans="1:9">
      <c r="A66" s="3">
        <v>63</v>
      </c>
      <c r="B66" s="80" t="s">
        <v>2161</v>
      </c>
      <c r="C66" s="80" t="s">
        <v>735</v>
      </c>
      <c r="D66" s="3" t="s">
        <v>2017</v>
      </c>
      <c r="E66" s="3" t="s">
        <v>2162</v>
      </c>
      <c r="F66" s="3" t="s">
        <v>2122</v>
      </c>
      <c r="G66" s="19"/>
    </row>
    <row r="67" spans="1:9" ht="15.75">
      <c r="A67" s="297" t="s">
        <v>408</v>
      </c>
      <c r="B67" s="298"/>
      <c r="C67" s="298"/>
      <c r="D67" s="299"/>
      <c r="E67" s="302" t="s">
        <v>409</v>
      </c>
      <c r="F67" s="303"/>
      <c r="G67" s="28" t="s">
        <v>410</v>
      </c>
      <c r="H67" s="29"/>
      <c r="I67" s="30"/>
    </row>
    <row r="68" spans="1:9" ht="15.75">
      <c r="A68" s="31" t="s">
        <v>411</v>
      </c>
      <c r="B68" s="28"/>
      <c r="C68" s="29"/>
      <c r="D68" s="30"/>
      <c r="E68" s="302" t="s">
        <v>411</v>
      </c>
      <c r="F68" s="303"/>
      <c r="G68" s="28" t="s">
        <v>411</v>
      </c>
      <c r="H68" s="29"/>
      <c r="I68" s="30"/>
    </row>
    <row r="69" spans="1:9" ht="15.75">
      <c r="A69" s="297" t="s">
        <v>412</v>
      </c>
      <c r="B69" s="298"/>
      <c r="C69" s="298"/>
      <c r="D69" s="299"/>
      <c r="E69" s="28" t="s">
        <v>412</v>
      </c>
      <c r="F69" s="30"/>
      <c r="G69" s="28" t="s">
        <v>412</v>
      </c>
      <c r="H69" s="29"/>
      <c r="I69" s="30"/>
    </row>
    <row r="70" spans="1:9" ht="15.75">
      <c r="A70" s="304" t="s">
        <v>413</v>
      </c>
      <c r="B70" s="305"/>
      <c r="C70" s="305"/>
      <c r="D70" s="306"/>
      <c r="E70" s="49" t="s">
        <v>413</v>
      </c>
      <c r="F70" s="51"/>
      <c r="G70" s="49" t="s">
        <v>413</v>
      </c>
      <c r="H70" s="50"/>
      <c r="I70" s="51"/>
    </row>
  </sheetData>
  <mergeCells count="20">
    <mergeCell ref="A10:B10"/>
    <mergeCell ref="C10:D10"/>
    <mergeCell ref="A11:B11"/>
    <mergeCell ref="C11:D11"/>
    <mergeCell ref="A7:B7"/>
    <mergeCell ref="C7:D7"/>
    <mergeCell ref="A8:B8"/>
    <mergeCell ref="C8:D8"/>
    <mergeCell ref="A9:B9"/>
    <mergeCell ref="C9:D9"/>
    <mergeCell ref="A67:D67"/>
    <mergeCell ref="A69:D69"/>
    <mergeCell ref="A70:D70"/>
    <mergeCell ref="E67:F67"/>
    <mergeCell ref="E68:F68"/>
    <mergeCell ref="A2:I2"/>
    <mergeCell ref="A3:I3"/>
    <mergeCell ref="A4:I4"/>
    <mergeCell ref="A5:I5"/>
    <mergeCell ref="A6:H6"/>
  </mergeCells>
  <pageMargins left="0.25" right="0.25" top="0.75" bottom="0.75" header="0.3" footer="0.3"/>
  <pageSetup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I357"/>
  <sheetViews>
    <sheetView topLeftCell="A336" zoomScaleNormal="100" workbookViewId="0">
      <selection activeCell="A352" sqref="A352:H355"/>
    </sheetView>
  </sheetViews>
  <sheetFormatPr defaultRowHeight="15"/>
  <cols>
    <col min="5" max="5" width="21.5703125" bestFit="1" customWidth="1"/>
    <col min="6" max="6" width="25.140625" bestFit="1" customWidth="1"/>
    <col min="7" max="7" width="17.85546875" bestFit="1" customWidth="1"/>
    <col min="8" max="8" width="13.42578125" customWidth="1"/>
  </cols>
  <sheetData>
    <row r="2" spans="1:9" ht="21">
      <c r="A2" s="320" t="s">
        <v>414</v>
      </c>
      <c r="B2" s="320"/>
      <c r="C2" s="320"/>
      <c r="D2" s="320"/>
      <c r="E2" s="320"/>
      <c r="F2" s="320"/>
      <c r="G2" s="320"/>
      <c r="H2" s="320"/>
      <c r="I2" s="320"/>
    </row>
    <row r="3" spans="1:9" ht="21">
      <c r="A3" s="320" t="s">
        <v>415</v>
      </c>
      <c r="B3" s="320"/>
      <c r="C3" s="320"/>
      <c r="D3" s="320"/>
      <c r="E3" s="320"/>
      <c r="F3" s="320"/>
      <c r="G3" s="320"/>
      <c r="H3" s="320"/>
      <c r="I3" s="320"/>
    </row>
    <row r="4" spans="1:9" ht="21">
      <c r="A4" s="320" t="s">
        <v>416</v>
      </c>
      <c r="B4" s="320"/>
      <c r="C4" s="320"/>
      <c r="D4" s="320"/>
      <c r="E4" s="320"/>
      <c r="F4" s="320"/>
      <c r="G4" s="320"/>
      <c r="H4" s="320"/>
      <c r="I4" s="320"/>
    </row>
    <row r="5" spans="1:9" ht="18.75">
      <c r="A5" s="313" t="s">
        <v>417</v>
      </c>
      <c r="B5" s="313"/>
      <c r="C5" s="313"/>
      <c r="D5" s="313"/>
      <c r="E5" s="313"/>
      <c r="F5" s="313"/>
      <c r="G5" s="313"/>
      <c r="H5" s="313"/>
      <c r="I5" s="313"/>
    </row>
    <row r="6" spans="1:9" ht="21">
      <c r="A6" s="314" t="s">
        <v>418</v>
      </c>
      <c r="B6" s="314"/>
      <c r="C6" s="314"/>
      <c r="D6" s="314"/>
      <c r="E6" s="314"/>
      <c r="F6" s="314"/>
      <c r="G6" s="314"/>
      <c r="H6" s="314"/>
      <c r="I6" s="34"/>
    </row>
    <row r="7" spans="1:9" ht="18.75" customHeight="1">
      <c r="A7" s="311" t="s">
        <v>419</v>
      </c>
      <c r="B7" s="311"/>
      <c r="C7" s="312" t="s">
        <v>420</v>
      </c>
      <c r="D7" s="312"/>
      <c r="E7" s="35"/>
      <c r="F7" s="35"/>
      <c r="G7" s="35"/>
      <c r="H7" s="35"/>
      <c r="I7" s="35"/>
    </row>
    <row r="8" spans="1:9" ht="21">
      <c r="A8" s="311" t="s">
        <v>24</v>
      </c>
      <c r="B8" s="311"/>
      <c r="C8" s="312" t="s">
        <v>1471</v>
      </c>
      <c r="D8" s="312"/>
      <c r="E8" s="66" t="s">
        <v>1472</v>
      </c>
      <c r="F8" s="35"/>
      <c r="G8" s="35"/>
      <c r="H8" s="35"/>
      <c r="I8" s="35"/>
    </row>
    <row r="9" spans="1:9" ht="21">
      <c r="A9" s="311" t="s">
        <v>421</v>
      </c>
      <c r="B9" s="311"/>
      <c r="C9" s="312" t="s">
        <v>420</v>
      </c>
      <c r="D9" s="312"/>
      <c r="E9" s="35"/>
      <c r="F9" s="35"/>
      <c r="G9" s="35"/>
      <c r="H9" s="35"/>
      <c r="I9" s="35"/>
    </row>
    <row r="10" spans="1:9" ht="21">
      <c r="A10" s="311" t="s">
        <v>422</v>
      </c>
      <c r="B10" s="311"/>
      <c r="C10" s="312" t="s">
        <v>420</v>
      </c>
      <c r="D10" s="312"/>
      <c r="E10" s="35"/>
      <c r="F10" s="35"/>
      <c r="G10" s="35"/>
      <c r="H10" s="35"/>
      <c r="I10" s="35"/>
    </row>
    <row r="11" spans="1:9" ht="21">
      <c r="A11" s="311" t="s">
        <v>423</v>
      </c>
      <c r="B11" s="311"/>
      <c r="C11" s="312" t="s">
        <v>420</v>
      </c>
      <c r="D11" s="312"/>
      <c r="E11" s="35"/>
      <c r="F11" s="35"/>
      <c r="G11" s="35"/>
      <c r="H11" s="35"/>
      <c r="I11" s="35"/>
    </row>
    <row r="12" spans="1:9">
      <c r="A12" s="8" t="e">
        <f t="shared" ref="A12:A59" si="0">1+A11</f>
        <v>#VALUE!</v>
      </c>
      <c r="B12" s="8" t="s">
        <v>847</v>
      </c>
      <c r="C12" s="8" t="s">
        <v>848</v>
      </c>
      <c r="D12" s="8">
        <v>63</v>
      </c>
      <c r="E12" s="60" t="s">
        <v>849</v>
      </c>
      <c r="F12" s="58" t="s">
        <v>850</v>
      </c>
      <c r="G12" s="59">
        <v>399123924413</v>
      </c>
      <c r="H12" s="58"/>
    </row>
    <row r="13" spans="1:9">
      <c r="A13" s="8" t="e">
        <f t="shared" si="0"/>
        <v>#VALUE!</v>
      </c>
      <c r="B13" s="8" t="s">
        <v>847</v>
      </c>
      <c r="C13" s="8" t="s">
        <v>848</v>
      </c>
      <c r="D13" s="8">
        <v>63</v>
      </c>
      <c r="E13" s="58" t="s">
        <v>851</v>
      </c>
      <c r="F13" s="58" t="s">
        <v>852</v>
      </c>
      <c r="G13" s="59">
        <v>373546778035</v>
      </c>
      <c r="H13" s="58"/>
    </row>
    <row r="14" spans="1:9">
      <c r="A14" s="8" t="e">
        <f t="shared" si="0"/>
        <v>#VALUE!</v>
      </c>
      <c r="B14" s="8" t="s">
        <v>853</v>
      </c>
      <c r="C14" s="8" t="s">
        <v>854</v>
      </c>
      <c r="D14" s="8">
        <v>63</v>
      </c>
      <c r="E14" s="58" t="s">
        <v>855</v>
      </c>
      <c r="F14" s="58" t="s">
        <v>856</v>
      </c>
      <c r="G14" s="59">
        <v>558978889948</v>
      </c>
      <c r="H14" s="58"/>
    </row>
    <row r="15" spans="1:9">
      <c r="A15" s="8" t="e">
        <f t="shared" si="0"/>
        <v>#VALUE!</v>
      </c>
      <c r="B15" s="8" t="s">
        <v>857</v>
      </c>
      <c r="C15" s="8" t="s">
        <v>858</v>
      </c>
      <c r="D15" s="8">
        <v>63</v>
      </c>
      <c r="E15" s="58" t="s">
        <v>859</v>
      </c>
      <c r="F15" s="58" t="s">
        <v>860</v>
      </c>
      <c r="G15" s="59">
        <v>992563633633</v>
      </c>
      <c r="H15" s="58"/>
    </row>
    <row r="16" spans="1:9">
      <c r="A16" s="8" t="e">
        <f t="shared" si="0"/>
        <v>#VALUE!</v>
      </c>
      <c r="B16" s="8" t="s">
        <v>847</v>
      </c>
      <c r="C16" s="8" t="s">
        <v>861</v>
      </c>
      <c r="D16" s="8">
        <v>63</v>
      </c>
      <c r="E16" s="58" t="s">
        <v>862</v>
      </c>
      <c r="F16" s="58" t="s">
        <v>863</v>
      </c>
      <c r="G16" s="59">
        <v>936998968575</v>
      </c>
      <c r="H16" s="58"/>
    </row>
    <row r="17" spans="1:8">
      <c r="A17" s="8" t="e">
        <f t="shared" si="0"/>
        <v>#VALUE!</v>
      </c>
      <c r="B17" s="8" t="s">
        <v>864</v>
      </c>
      <c r="C17" s="8" t="s">
        <v>865</v>
      </c>
      <c r="D17" s="8">
        <v>63</v>
      </c>
      <c r="E17" s="327" t="s">
        <v>866</v>
      </c>
      <c r="F17" s="327"/>
      <c r="G17" s="327"/>
      <c r="H17" s="58"/>
    </row>
    <row r="18" spans="1:8">
      <c r="A18" s="8" t="e">
        <f t="shared" si="0"/>
        <v>#VALUE!</v>
      </c>
      <c r="B18" s="8" t="s">
        <v>864</v>
      </c>
      <c r="C18" s="8" t="s">
        <v>865</v>
      </c>
      <c r="D18" s="8">
        <v>63</v>
      </c>
      <c r="E18" s="327" t="s">
        <v>407</v>
      </c>
      <c r="F18" s="327"/>
      <c r="G18" s="327"/>
      <c r="H18" s="58"/>
    </row>
    <row r="19" spans="1:8">
      <c r="A19" s="8" t="e">
        <f t="shared" si="0"/>
        <v>#VALUE!</v>
      </c>
      <c r="B19" s="8" t="s">
        <v>867</v>
      </c>
      <c r="C19" s="8" t="s">
        <v>868</v>
      </c>
      <c r="D19" s="8">
        <v>63</v>
      </c>
      <c r="E19" s="327" t="s">
        <v>869</v>
      </c>
      <c r="F19" s="327"/>
      <c r="G19" s="327"/>
      <c r="H19" s="58"/>
    </row>
    <row r="20" spans="1:8">
      <c r="A20" s="8" t="e">
        <f t="shared" si="0"/>
        <v>#VALUE!</v>
      </c>
      <c r="B20" s="8" t="s">
        <v>870</v>
      </c>
      <c r="C20" s="8" t="s">
        <v>871</v>
      </c>
      <c r="D20" s="8">
        <v>63</v>
      </c>
      <c r="E20" s="58" t="s">
        <v>872</v>
      </c>
      <c r="F20" s="58" t="s">
        <v>873</v>
      </c>
      <c r="G20" s="59">
        <v>488871726380</v>
      </c>
      <c r="H20" s="58"/>
    </row>
    <row r="21" spans="1:8">
      <c r="A21" s="8" t="e">
        <f t="shared" si="0"/>
        <v>#VALUE!</v>
      </c>
      <c r="B21" s="8" t="s">
        <v>870</v>
      </c>
      <c r="C21" s="8" t="s">
        <v>871</v>
      </c>
      <c r="D21" s="8">
        <v>63</v>
      </c>
      <c r="E21" s="58" t="s">
        <v>874</v>
      </c>
      <c r="F21" s="58" t="s">
        <v>875</v>
      </c>
      <c r="G21" s="59">
        <v>937312318367</v>
      </c>
      <c r="H21" s="58"/>
    </row>
    <row r="22" spans="1:8">
      <c r="A22" s="8" t="e">
        <f t="shared" si="0"/>
        <v>#VALUE!</v>
      </c>
      <c r="B22" s="8" t="s">
        <v>870</v>
      </c>
      <c r="C22" s="8" t="s">
        <v>871</v>
      </c>
      <c r="D22" s="8">
        <v>63</v>
      </c>
      <c r="E22" s="58" t="s">
        <v>876</v>
      </c>
      <c r="F22" s="58" t="s">
        <v>877</v>
      </c>
      <c r="G22" s="59">
        <v>354375699019</v>
      </c>
      <c r="H22" s="58"/>
    </row>
    <row r="23" spans="1:8">
      <c r="A23" s="8" t="e">
        <f t="shared" si="0"/>
        <v>#VALUE!</v>
      </c>
      <c r="B23" s="8" t="s">
        <v>870</v>
      </c>
      <c r="C23" s="8" t="s">
        <v>871</v>
      </c>
      <c r="D23" s="8">
        <v>63</v>
      </c>
      <c r="E23" s="58" t="s">
        <v>878</v>
      </c>
      <c r="F23" s="58" t="s">
        <v>879</v>
      </c>
      <c r="G23" s="59">
        <v>965817580004</v>
      </c>
      <c r="H23" s="58"/>
    </row>
    <row r="24" spans="1:8">
      <c r="A24" s="8" t="e">
        <f t="shared" si="0"/>
        <v>#VALUE!</v>
      </c>
      <c r="B24" s="8" t="s">
        <v>880</v>
      </c>
      <c r="C24" s="8" t="s">
        <v>881</v>
      </c>
      <c r="D24" s="8">
        <v>63</v>
      </c>
      <c r="E24" s="58" t="s">
        <v>882</v>
      </c>
      <c r="F24" s="58" t="s">
        <v>883</v>
      </c>
      <c r="G24" s="59">
        <v>466738817499</v>
      </c>
      <c r="H24" s="58"/>
    </row>
    <row r="25" spans="1:8">
      <c r="A25" s="8" t="e">
        <f t="shared" si="0"/>
        <v>#VALUE!</v>
      </c>
      <c r="B25" s="8" t="s">
        <v>880</v>
      </c>
      <c r="C25" s="8" t="s">
        <v>881</v>
      </c>
      <c r="D25" s="8">
        <v>63</v>
      </c>
      <c r="E25" s="58" t="s">
        <v>884</v>
      </c>
      <c r="F25" s="58" t="s">
        <v>885</v>
      </c>
      <c r="G25" s="59">
        <v>888138040763</v>
      </c>
      <c r="H25" s="58"/>
    </row>
    <row r="26" spans="1:8">
      <c r="A26" s="8" t="e">
        <f t="shared" si="0"/>
        <v>#VALUE!</v>
      </c>
      <c r="B26" s="8" t="s">
        <v>880</v>
      </c>
      <c r="C26" s="8" t="s">
        <v>881</v>
      </c>
      <c r="D26" s="8">
        <v>63</v>
      </c>
      <c r="E26" s="58" t="s">
        <v>886</v>
      </c>
      <c r="F26" s="58" t="s">
        <v>887</v>
      </c>
      <c r="G26" s="59">
        <v>905655472870</v>
      </c>
      <c r="H26" s="58"/>
    </row>
    <row r="27" spans="1:8">
      <c r="A27" s="8" t="e">
        <f t="shared" si="0"/>
        <v>#VALUE!</v>
      </c>
      <c r="B27" s="8" t="s">
        <v>888</v>
      </c>
      <c r="C27" s="8" t="s">
        <v>889</v>
      </c>
      <c r="D27" s="8">
        <v>63</v>
      </c>
      <c r="E27" s="58" t="s">
        <v>890</v>
      </c>
      <c r="F27" s="58" t="s">
        <v>891</v>
      </c>
      <c r="G27" s="59">
        <v>255687205335</v>
      </c>
      <c r="H27" s="58"/>
    </row>
    <row r="28" spans="1:8">
      <c r="A28" s="8" t="e">
        <f t="shared" si="0"/>
        <v>#VALUE!</v>
      </c>
      <c r="B28" s="8" t="s">
        <v>888</v>
      </c>
      <c r="C28" s="8" t="s">
        <v>889</v>
      </c>
      <c r="D28" s="8">
        <v>63</v>
      </c>
      <c r="E28" s="58" t="s">
        <v>892</v>
      </c>
      <c r="F28" s="58" t="s">
        <v>893</v>
      </c>
      <c r="G28" s="59">
        <v>348706445979</v>
      </c>
      <c r="H28" s="58"/>
    </row>
    <row r="29" spans="1:8">
      <c r="A29" s="8" t="e">
        <f t="shared" si="0"/>
        <v>#VALUE!</v>
      </c>
      <c r="B29" s="8" t="s">
        <v>870</v>
      </c>
      <c r="C29" s="8" t="s">
        <v>871</v>
      </c>
      <c r="D29" s="8">
        <v>63</v>
      </c>
      <c r="E29" s="58" t="s">
        <v>894</v>
      </c>
      <c r="F29" s="58" t="s">
        <v>895</v>
      </c>
      <c r="G29" s="59">
        <v>625449178595</v>
      </c>
      <c r="H29" s="58"/>
    </row>
    <row r="30" spans="1:8">
      <c r="A30" s="8" t="e">
        <f t="shared" si="0"/>
        <v>#VALUE!</v>
      </c>
      <c r="B30" s="8" t="s">
        <v>864</v>
      </c>
      <c r="C30" s="8" t="s">
        <v>865</v>
      </c>
      <c r="D30" s="8">
        <v>63</v>
      </c>
      <c r="E30" s="58" t="s">
        <v>896</v>
      </c>
      <c r="F30" s="58" t="s">
        <v>897</v>
      </c>
      <c r="G30" s="59">
        <v>672592231858</v>
      </c>
      <c r="H30" s="58"/>
    </row>
    <row r="31" spans="1:8">
      <c r="A31" s="8" t="e">
        <f t="shared" si="0"/>
        <v>#VALUE!</v>
      </c>
      <c r="B31" s="8" t="s">
        <v>898</v>
      </c>
      <c r="C31" s="8" t="s">
        <v>899</v>
      </c>
      <c r="D31" s="8">
        <v>63</v>
      </c>
      <c r="E31" s="58" t="s">
        <v>900</v>
      </c>
      <c r="F31" s="58" t="s">
        <v>901</v>
      </c>
      <c r="G31" s="59">
        <v>406345499669</v>
      </c>
      <c r="H31" s="58"/>
    </row>
    <row r="32" spans="1:8">
      <c r="A32" s="8" t="e">
        <f t="shared" si="0"/>
        <v>#VALUE!</v>
      </c>
      <c r="B32" s="8" t="s">
        <v>898</v>
      </c>
      <c r="C32" s="8" t="s">
        <v>899</v>
      </c>
      <c r="D32" s="8">
        <v>63</v>
      </c>
      <c r="E32" s="58" t="s">
        <v>902</v>
      </c>
      <c r="F32" s="58" t="s">
        <v>903</v>
      </c>
      <c r="G32" s="59">
        <v>736963993079</v>
      </c>
      <c r="H32" s="58"/>
    </row>
    <row r="33" spans="1:8">
      <c r="A33" s="8" t="e">
        <f t="shared" si="0"/>
        <v>#VALUE!</v>
      </c>
      <c r="B33" s="8" t="s">
        <v>898</v>
      </c>
      <c r="C33" s="8" t="s">
        <v>899</v>
      </c>
      <c r="D33" s="8">
        <v>63</v>
      </c>
      <c r="E33" s="58" t="s">
        <v>904</v>
      </c>
      <c r="F33" s="58" t="s">
        <v>905</v>
      </c>
      <c r="G33" s="59">
        <v>979160684328</v>
      </c>
      <c r="H33" s="58"/>
    </row>
    <row r="34" spans="1:8">
      <c r="A34" s="8" t="e">
        <f t="shared" si="0"/>
        <v>#VALUE!</v>
      </c>
      <c r="B34" s="8" t="s">
        <v>864</v>
      </c>
      <c r="C34" s="8" t="s">
        <v>865</v>
      </c>
      <c r="D34" s="8">
        <v>63</v>
      </c>
      <c r="E34" s="58" t="s">
        <v>906</v>
      </c>
      <c r="F34" s="58" t="s">
        <v>907</v>
      </c>
      <c r="G34" s="59">
        <v>946434476134</v>
      </c>
      <c r="H34" s="58"/>
    </row>
    <row r="35" spans="1:8">
      <c r="A35" s="8" t="e">
        <f t="shared" si="0"/>
        <v>#VALUE!</v>
      </c>
      <c r="B35" s="8" t="s">
        <v>864</v>
      </c>
      <c r="C35" s="8" t="s">
        <v>865</v>
      </c>
      <c r="D35" s="8">
        <v>63</v>
      </c>
      <c r="E35" s="58" t="s">
        <v>908</v>
      </c>
      <c r="F35" s="58" t="s">
        <v>909</v>
      </c>
      <c r="G35" s="59">
        <v>947832452898</v>
      </c>
      <c r="H35" s="58"/>
    </row>
    <row r="36" spans="1:8">
      <c r="A36" s="8" t="e">
        <f t="shared" si="0"/>
        <v>#VALUE!</v>
      </c>
      <c r="B36" s="8" t="s">
        <v>864</v>
      </c>
      <c r="C36" s="8" t="s">
        <v>865</v>
      </c>
      <c r="D36" s="8">
        <v>63</v>
      </c>
      <c r="E36" s="58" t="s">
        <v>910</v>
      </c>
      <c r="F36" s="58" t="s">
        <v>911</v>
      </c>
      <c r="G36" s="59">
        <v>812642640727</v>
      </c>
      <c r="H36" s="58"/>
    </row>
    <row r="37" spans="1:8">
      <c r="A37" s="8" t="e">
        <f t="shared" si="0"/>
        <v>#VALUE!</v>
      </c>
      <c r="B37" s="8" t="s">
        <v>864</v>
      </c>
      <c r="C37" s="8" t="s">
        <v>865</v>
      </c>
      <c r="D37" s="8">
        <v>63</v>
      </c>
      <c r="E37" s="58" t="s">
        <v>912</v>
      </c>
      <c r="F37" s="58" t="s">
        <v>913</v>
      </c>
      <c r="G37" s="59">
        <v>794905819411</v>
      </c>
      <c r="H37" s="58"/>
    </row>
    <row r="38" spans="1:8">
      <c r="A38" s="8" t="e">
        <f t="shared" si="0"/>
        <v>#VALUE!</v>
      </c>
      <c r="B38" s="8" t="s">
        <v>914</v>
      </c>
      <c r="C38" s="8" t="s">
        <v>915</v>
      </c>
      <c r="D38" s="8">
        <v>63</v>
      </c>
      <c r="E38" s="58" t="s">
        <v>323</v>
      </c>
      <c r="F38" s="58" t="s">
        <v>916</v>
      </c>
      <c r="G38" s="59">
        <v>607617241873</v>
      </c>
      <c r="H38" s="58"/>
    </row>
    <row r="39" spans="1:8">
      <c r="A39" s="8" t="e">
        <f t="shared" si="0"/>
        <v>#VALUE!</v>
      </c>
      <c r="B39" s="8" t="s">
        <v>917</v>
      </c>
      <c r="C39" s="8" t="s">
        <v>918</v>
      </c>
      <c r="D39" s="8">
        <v>63</v>
      </c>
      <c r="E39" s="58" t="s">
        <v>919</v>
      </c>
      <c r="F39" s="58" t="s">
        <v>920</v>
      </c>
      <c r="G39" s="59">
        <v>696502082372</v>
      </c>
      <c r="H39" s="58"/>
    </row>
    <row r="40" spans="1:8">
      <c r="A40" s="8" t="e">
        <f t="shared" si="0"/>
        <v>#VALUE!</v>
      </c>
      <c r="B40" s="8" t="s">
        <v>880</v>
      </c>
      <c r="C40" s="8" t="s">
        <v>881</v>
      </c>
      <c r="D40" s="8">
        <v>63</v>
      </c>
      <c r="E40" s="58" t="s">
        <v>921</v>
      </c>
      <c r="F40" s="58" t="s">
        <v>922</v>
      </c>
      <c r="G40" s="59">
        <v>525355108606</v>
      </c>
      <c r="H40" s="58"/>
    </row>
    <row r="41" spans="1:8">
      <c r="A41" s="8" t="e">
        <f t="shared" si="0"/>
        <v>#VALUE!</v>
      </c>
      <c r="B41" s="8" t="s">
        <v>880</v>
      </c>
      <c r="C41" s="8" t="s">
        <v>881</v>
      </c>
      <c r="D41" s="8">
        <v>63</v>
      </c>
      <c r="E41" s="58" t="s">
        <v>923</v>
      </c>
      <c r="F41" s="58" t="s">
        <v>924</v>
      </c>
      <c r="G41" s="59">
        <v>280639554806</v>
      </c>
      <c r="H41" s="58"/>
    </row>
    <row r="42" spans="1:8">
      <c r="A42" s="8" t="e">
        <f t="shared" si="0"/>
        <v>#VALUE!</v>
      </c>
      <c r="B42" s="8" t="s">
        <v>917</v>
      </c>
      <c r="C42" s="8" t="s">
        <v>880</v>
      </c>
      <c r="D42" s="8">
        <v>63</v>
      </c>
      <c r="E42" s="58" t="s">
        <v>925</v>
      </c>
      <c r="F42" s="58" t="s">
        <v>926</v>
      </c>
      <c r="G42" s="59">
        <v>499216259210</v>
      </c>
      <c r="H42" s="58"/>
    </row>
    <row r="43" spans="1:8">
      <c r="A43" s="8" t="e">
        <f t="shared" si="0"/>
        <v>#VALUE!</v>
      </c>
      <c r="B43" s="8" t="s">
        <v>927</v>
      </c>
      <c r="C43" s="8" t="s">
        <v>928</v>
      </c>
      <c r="D43" s="8">
        <v>63</v>
      </c>
      <c r="E43" s="58" t="s">
        <v>929</v>
      </c>
      <c r="F43" s="58" t="s">
        <v>930</v>
      </c>
      <c r="G43" s="59">
        <v>834348984623</v>
      </c>
      <c r="H43" s="58"/>
    </row>
    <row r="44" spans="1:8">
      <c r="A44" s="8" t="e">
        <f t="shared" si="0"/>
        <v>#VALUE!</v>
      </c>
      <c r="B44" s="8" t="s">
        <v>927</v>
      </c>
      <c r="C44" s="8" t="s">
        <v>928</v>
      </c>
      <c r="D44" s="8">
        <v>63</v>
      </c>
      <c r="E44" s="58" t="s">
        <v>931</v>
      </c>
      <c r="F44" s="58" t="s">
        <v>932</v>
      </c>
      <c r="G44" s="59">
        <v>720666031864</v>
      </c>
      <c r="H44" s="58"/>
    </row>
    <row r="45" spans="1:8">
      <c r="A45" s="8" t="e">
        <f t="shared" si="0"/>
        <v>#VALUE!</v>
      </c>
      <c r="B45" s="8" t="s">
        <v>927</v>
      </c>
      <c r="C45" s="8" t="s">
        <v>928</v>
      </c>
      <c r="D45" s="8">
        <v>63</v>
      </c>
      <c r="E45" s="58" t="s">
        <v>933</v>
      </c>
      <c r="F45" s="58" t="s">
        <v>934</v>
      </c>
      <c r="G45" s="59">
        <v>911647731297</v>
      </c>
      <c r="H45" s="58"/>
    </row>
    <row r="46" spans="1:8">
      <c r="A46" s="8" t="e">
        <f t="shared" si="0"/>
        <v>#VALUE!</v>
      </c>
      <c r="B46" s="8" t="s">
        <v>842</v>
      </c>
      <c r="C46" s="8" t="s">
        <v>843</v>
      </c>
      <c r="D46" s="8">
        <v>63</v>
      </c>
      <c r="E46" s="58" t="s">
        <v>935</v>
      </c>
      <c r="F46" s="58" t="s">
        <v>936</v>
      </c>
      <c r="G46" s="59">
        <v>642223843968</v>
      </c>
      <c r="H46" s="58"/>
    </row>
    <row r="47" spans="1:8">
      <c r="A47" s="8" t="e">
        <f t="shared" si="0"/>
        <v>#VALUE!</v>
      </c>
      <c r="B47" s="8" t="s">
        <v>927</v>
      </c>
      <c r="C47" s="8" t="s">
        <v>928</v>
      </c>
      <c r="D47" s="8">
        <v>63</v>
      </c>
      <c r="E47" s="58" t="s">
        <v>937</v>
      </c>
      <c r="F47" s="58" t="s">
        <v>938</v>
      </c>
      <c r="G47" s="59">
        <v>299426410015</v>
      </c>
      <c r="H47" s="58"/>
    </row>
    <row r="48" spans="1:8">
      <c r="A48" s="8" t="e">
        <f t="shared" si="0"/>
        <v>#VALUE!</v>
      </c>
      <c r="B48" s="8" t="s">
        <v>939</v>
      </c>
      <c r="C48" s="8" t="s">
        <v>940</v>
      </c>
      <c r="D48" s="8">
        <v>63</v>
      </c>
      <c r="E48" s="58" t="s">
        <v>941</v>
      </c>
      <c r="F48" s="58" t="s">
        <v>942</v>
      </c>
      <c r="G48" s="59">
        <v>405777927102</v>
      </c>
      <c r="H48" s="58"/>
    </row>
    <row r="49" spans="1:8">
      <c r="A49" s="8" t="e">
        <f t="shared" si="0"/>
        <v>#VALUE!</v>
      </c>
      <c r="B49" s="8" t="s">
        <v>939</v>
      </c>
      <c r="C49" s="8" t="s">
        <v>940</v>
      </c>
      <c r="D49" s="8">
        <v>63</v>
      </c>
      <c r="E49" s="8" t="s">
        <v>943</v>
      </c>
      <c r="F49" s="8" t="s">
        <v>944</v>
      </c>
      <c r="G49" s="59">
        <v>754577720646</v>
      </c>
      <c r="H49" s="8"/>
    </row>
    <row r="50" spans="1:8">
      <c r="A50" s="8" t="e">
        <f t="shared" si="0"/>
        <v>#VALUE!</v>
      </c>
      <c r="B50" s="8" t="s">
        <v>939</v>
      </c>
      <c r="C50" s="8" t="s">
        <v>940</v>
      </c>
      <c r="D50" s="8">
        <v>63</v>
      </c>
      <c r="E50" s="8" t="s">
        <v>945</v>
      </c>
      <c r="F50" s="8" t="s">
        <v>946</v>
      </c>
      <c r="G50" s="59">
        <v>614654886772</v>
      </c>
      <c r="H50" s="8"/>
    </row>
    <row r="51" spans="1:8">
      <c r="A51" s="8" t="e">
        <f t="shared" si="0"/>
        <v>#VALUE!</v>
      </c>
      <c r="B51" s="8" t="s">
        <v>947</v>
      </c>
      <c r="C51" s="8" t="s">
        <v>939</v>
      </c>
      <c r="D51" s="8">
        <v>63</v>
      </c>
      <c r="E51" s="8" t="s">
        <v>948</v>
      </c>
      <c r="F51" s="8" t="s">
        <v>949</v>
      </c>
      <c r="G51" s="59">
        <v>695701484033</v>
      </c>
      <c r="H51" s="8"/>
    </row>
    <row r="52" spans="1:8">
      <c r="A52" s="8" t="e">
        <f t="shared" si="0"/>
        <v>#VALUE!</v>
      </c>
      <c r="B52" s="8">
        <v>91</v>
      </c>
      <c r="C52" s="8">
        <v>98</v>
      </c>
      <c r="D52" s="8">
        <v>63</v>
      </c>
      <c r="E52" s="8" t="s">
        <v>950</v>
      </c>
      <c r="F52" s="8" t="s">
        <v>951</v>
      </c>
      <c r="G52" s="59">
        <v>851983498912</v>
      </c>
      <c r="H52" s="8"/>
    </row>
    <row r="53" spans="1:8">
      <c r="A53" s="8" t="e">
        <f t="shared" si="0"/>
        <v>#VALUE!</v>
      </c>
      <c r="B53" s="8">
        <v>88</v>
      </c>
      <c r="C53" s="8">
        <v>90</v>
      </c>
      <c r="D53" s="8">
        <v>63</v>
      </c>
      <c r="E53" s="8" t="s">
        <v>952</v>
      </c>
      <c r="F53" s="8" t="s">
        <v>953</v>
      </c>
      <c r="G53" s="59">
        <v>888804936143</v>
      </c>
      <c r="H53" s="8"/>
    </row>
    <row r="54" spans="1:8">
      <c r="A54" s="8" t="e">
        <f t="shared" si="0"/>
        <v>#VALUE!</v>
      </c>
      <c r="B54" s="8">
        <v>88</v>
      </c>
      <c r="C54" s="8">
        <v>90</v>
      </c>
      <c r="D54" s="8">
        <v>63</v>
      </c>
      <c r="E54" s="8" t="s">
        <v>954</v>
      </c>
      <c r="F54" s="8" t="s">
        <v>955</v>
      </c>
      <c r="G54" s="59">
        <v>775195037342</v>
      </c>
      <c r="H54" s="8"/>
    </row>
    <row r="55" spans="1:8">
      <c r="A55" s="8" t="e">
        <f t="shared" si="0"/>
        <v>#VALUE!</v>
      </c>
      <c r="B55" s="8">
        <v>86</v>
      </c>
      <c r="C55" s="8">
        <v>88</v>
      </c>
      <c r="D55" s="8">
        <v>63</v>
      </c>
      <c r="E55" s="8" t="s">
        <v>956</v>
      </c>
      <c r="F55" s="8" t="s">
        <v>957</v>
      </c>
      <c r="G55" s="59">
        <v>297605282360</v>
      </c>
      <c r="H55" s="8"/>
    </row>
    <row r="56" spans="1:8">
      <c r="A56" s="8" t="e">
        <f t="shared" si="0"/>
        <v>#VALUE!</v>
      </c>
      <c r="B56" s="8">
        <v>86</v>
      </c>
      <c r="C56" s="8">
        <v>88</v>
      </c>
      <c r="D56" s="8">
        <v>63</v>
      </c>
      <c r="E56" s="8" t="s">
        <v>958</v>
      </c>
      <c r="F56" s="8" t="s">
        <v>959</v>
      </c>
      <c r="G56" s="59">
        <v>909267719010</v>
      </c>
      <c r="H56" s="8"/>
    </row>
    <row r="57" spans="1:8">
      <c r="A57" s="8" t="e">
        <f t="shared" si="0"/>
        <v>#VALUE!</v>
      </c>
      <c r="B57" s="8">
        <v>86</v>
      </c>
      <c r="C57" s="8">
        <v>88</v>
      </c>
      <c r="D57" s="8">
        <v>63</v>
      </c>
      <c r="E57" s="8" t="s">
        <v>960</v>
      </c>
      <c r="F57" s="8" t="s">
        <v>961</v>
      </c>
      <c r="G57" s="59">
        <v>684085140373</v>
      </c>
      <c r="H57" s="8"/>
    </row>
    <row r="58" spans="1:8">
      <c r="A58" s="8" t="e">
        <f t="shared" si="0"/>
        <v>#VALUE!</v>
      </c>
      <c r="B58" s="8">
        <v>86</v>
      </c>
      <c r="C58" s="8">
        <v>88</v>
      </c>
      <c r="D58" s="8">
        <v>63</v>
      </c>
      <c r="E58" s="8" t="s">
        <v>962</v>
      </c>
      <c r="F58" s="8" t="s">
        <v>963</v>
      </c>
      <c r="G58" s="61">
        <v>653170700767</v>
      </c>
      <c r="H58" s="8"/>
    </row>
    <row r="59" spans="1:8">
      <c r="A59" s="8" t="e">
        <f t="shared" si="0"/>
        <v>#VALUE!</v>
      </c>
      <c r="B59" s="8">
        <v>86</v>
      </c>
      <c r="C59" s="8">
        <v>88</v>
      </c>
      <c r="D59" s="8">
        <v>63</v>
      </c>
      <c r="E59" s="8" t="s">
        <v>964</v>
      </c>
      <c r="F59" s="8" t="s">
        <v>965</v>
      </c>
      <c r="G59" s="59">
        <v>612036271876</v>
      </c>
      <c r="H59" s="8"/>
    </row>
    <row r="60" spans="1:8">
      <c r="A60" s="8">
        <v>52</v>
      </c>
      <c r="B60" s="8">
        <v>86</v>
      </c>
      <c r="C60" s="8">
        <v>88</v>
      </c>
      <c r="D60" s="8">
        <v>63</v>
      </c>
      <c r="E60" s="8" t="s">
        <v>966</v>
      </c>
      <c r="F60" s="8" t="s">
        <v>967</v>
      </c>
      <c r="G60" s="59">
        <v>646342594050</v>
      </c>
      <c r="H60" s="8"/>
    </row>
    <row r="61" spans="1:8">
      <c r="A61" s="8">
        <f>+A60+1</f>
        <v>53</v>
      </c>
      <c r="B61" s="8">
        <v>86</v>
      </c>
      <c r="C61" s="8">
        <v>88</v>
      </c>
      <c r="D61" s="8">
        <v>63</v>
      </c>
      <c r="E61" s="8" t="s">
        <v>968</v>
      </c>
      <c r="F61" s="8" t="s">
        <v>969</v>
      </c>
      <c r="G61" s="59">
        <v>746397252241</v>
      </c>
      <c r="H61" s="8"/>
    </row>
    <row r="62" spans="1:8">
      <c r="A62" s="8">
        <f t="shared" ref="A62:A125" si="1">+A61+1</f>
        <v>54</v>
      </c>
      <c r="B62" s="8">
        <v>91</v>
      </c>
      <c r="C62" s="8">
        <v>98</v>
      </c>
      <c r="D62" s="8">
        <v>63</v>
      </c>
      <c r="E62" s="8" t="s">
        <v>970</v>
      </c>
      <c r="F62" s="8" t="s">
        <v>971</v>
      </c>
      <c r="G62" s="59">
        <v>254583642849</v>
      </c>
      <c r="H62" s="8"/>
    </row>
    <row r="63" spans="1:8">
      <c r="A63" s="8">
        <f t="shared" si="1"/>
        <v>55</v>
      </c>
      <c r="B63" s="8">
        <v>76</v>
      </c>
      <c r="C63" s="8">
        <v>78</v>
      </c>
      <c r="D63" s="8">
        <v>63</v>
      </c>
      <c r="E63" s="8" t="s">
        <v>972</v>
      </c>
      <c r="F63" s="8" t="s">
        <v>973</v>
      </c>
      <c r="G63" s="59">
        <v>773111066534</v>
      </c>
      <c r="H63" s="8"/>
    </row>
    <row r="64" spans="1:8">
      <c r="A64" s="8">
        <f t="shared" si="1"/>
        <v>56</v>
      </c>
      <c r="B64" s="8">
        <v>106</v>
      </c>
      <c r="C64" s="8">
        <v>111</v>
      </c>
      <c r="D64" s="8">
        <v>63</v>
      </c>
      <c r="E64" s="8" t="s">
        <v>974</v>
      </c>
      <c r="F64" s="8" t="s">
        <v>975</v>
      </c>
      <c r="G64" s="59">
        <v>730989683304</v>
      </c>
      <c r="H64" s="8"/>
    </row>
    <row r="65" spans="1:8">
      <c r="A65" s="8">
        <f t="shared" si="1"/>
        <v>57</v>
      </c>
      <c r="B65" s="8">
        <v>90</v>
      </c>
      <c r="C65" s="8">
        <v>105</v>
      </c>
      <c r="D65" s="8">
        <v>63</v>
      </c>
      <c r="E65" s="8" t="s">
        <v>976</v>
      </c>
      <c r="F65" s="8" t="s">
        <v>977</v>
      </c>
      <c r="G65" s="59">
        <v>820190446771</v>
      </c>
      <c r="H65" s="8"/>
    </row>
    <row r="66" spans="1:8">
      <c r="A66" s="8">
        <f t="shared" si="1"/>
        <v>58</v>
      </c>
      <c r="B66" s="8">
        <v>90</v>
      </c>
      <c r="C66" s="8">
        <v>105</v>
      </c>
      <c r="D66" s="8">
        <v>63</v>
      </c>
      <c r="E66" s="8" t="s">
        <v>978</v>
      </c>
      <c r="F66" s="8" t="s">
        <v>979</v>
      </c>
      <c r="G66" s="59">
        <v>258724355723</v>
      </c>
      <c r="H66" s="8"/>
    </row>
    <row r="67" spans="1:8">
      <c r="A67" s="8">
        <f t="shared" si="1"/>
        <v>59</v>
      </c>
      <c r="B67" s="8">
        <v>76</v>
      </c>
      <c r="C67" s="8">
        <v>78</v>
      </c>
      <c r="D67" s="8">
        <v>63</v>
      </c>
      <c r="E67" s="8" t="s">
        <v>980</v>
      </c>
      <c r="F67" s="8" t="s">
        <v>981</v>
      </c>
      <c r="G67" s="59">
        <v>329462163095</v>
      </c>
      <c r="H67" s="8"/>
    </row>
    <row r="68" spans="1:8">
      <c r="A68" s="8">
        <f t="shared" si="1"/>
        <v>60</v>
      </c>
      <c r="B68" s="8">
        <v>90</v>
      </c>
      <c r="C68" s="8">
        <v>105</v>
      </c>
      <c r="D68" s="8">
        <v>63</v>
      </c>
      <c r="E68" s="8" t="s">
        <v>982</v>
      </c>
      <c r="F68" s="8" t="s">
        <v>983</v>
      </c>
      <c r="G68" s="59">
        <v>796985468884</v>
      </c>
      <c r="H68" s="8"/>
    </row>
    <row r="69" spans="1:8">
      <c r="A69" s="8">
        <f t="shared" si="1"/>
        <v>61</v>
      </c>
      <c r="B69" s="8">
        <v>90</v>
      </c>
      <c r="C69" s="8">
        <v>105</v>
      </c>
      <c r="D69" s="8">
        <v>63</v>
      </c>
      <c r="E69" s="8" t="s">
        <v>984</v>
      </c>
      <c r="F69" s="8" t="s">
        <v>985</v>
      </c>
      <c r="G69" s="59">
        <v>413582861100</v>
      </c>
      <c r="H69" s="8"/>
    </row>
    <row r="70" spans="1:8">
      <c r="A70" s="8">
        <f t="shared" si="1"/>
        <v>62</v>
      </c>
      <c r="B70" s="8">
        <v>90</v>
      </c>
      <c r="C70" s="8">
        <v>105</v>
      </c>
      <c r="D70" s="8">
        <v>63</v>
      </c>
      <c r="E70" s="8" t="s">
        <v>986</v>
      </c>
      <c r="F70" s="8" t="s">
        <v>987</v>
      </c>
      <c r="G70" s="59">
        <v>804769245147</v>
      </c>
      <c r="H70" s="8"/>
    </row>
    <row r="71" spans="1:8">
      <c r="A71" s="8">
        <f t="shared" si="1"/>
        <v>63</v>
      </c>
      <c r="B71" s="8">
        <v>90</v>
      </c>
      <c r="C71" s="8">
        <v>105</v>
      </c>
      <c r="D71" s="8">
        <v>63</v>
      </c>
      <c r="E71" s="8" t="s">
        <v>988</v>
      </c>
      <c r="F71" s="8" t="s">
        <v>989</v>
      </c>
      <c r="G71" s="59">
        <v>342484993336</v>
      </c>
      <c r="H71" s="8"/>
    </row>
    <row r="72" spans="1:8">
      <c r="A72" s="8">
        <f t="shared" si="1"/>
        <v>64</v>
      </c>
      <c r="B72" s="8">
        <v>90</v>
      </c>
      <c r="C72" s="8">
        <v>105</v>
      </c>
      <c r="D72" s="8">
        <v>63</v>
      </c>
      <c r="E72" s="8" t="s">
        <v>990</v>
      </c>
      <c r="F72" s="8" t="s">
        <v>991</v>
      </c>
      <c r="G72" s="59">
        <v>615087637451</v>
      </c>
      <c r="H72" s="8"/>
    </row>
    <row r="73" spans="1:8">
      <c r="A73" s="8">
        <f t="shared" si="1"/>
        <v>65</v>
      </c>
      <c r="B73" s="8">
        <v>90</v>
      </c>
      <c r="C73" s="8">
        <v>105</v>
      </c>
      <c r="D73" s="8">
        <v>63</v>
      </c>
      <c r="E73" s="8" t="s">
        <v>992</v>
      </c>
      <c r="F73" s="8" t="s">
        <v>993</v>
      </c>
      <c r="G73" s="59">
        <v>760829718585</v>
      </c>
      <c r="H73" s="8"/>
    </row>
    <row r="74" spans="1:8">
      <c r="A74" s="8">
        <f t="shared" si="1"/>
        <v>66</v>
      </c>
      <c r="B74" s="8">
        <v>90</v>
      </c>
      <c r="C74" s="8">
        <v>105</v>
      </c>
      <c r="D74" s="8">
        <v>63</v>
      </c>
      <c r="E74" s="8" t="s">
        <v>994</v>
      </c>
      <c r="F74" s="8" t="s">
        <v>995</v>
      </c>
      <c r="G74" s="59">
        <v>720979005838</v>
      </c>
      <c r="H74" s="8"/>
    </row>
    <row r="75" spans="1:8">
      <c r="A75" s="8">
        <f t="shared" si="1"/>
        <v>67</v>
      </c>
      <c r="B75" s="8">
        <v>82</v>
      </c>
      <c r="C75" s="8">
        <v>86</v>
      </c>
      <c r="D75" s="8">
        <v>63</v>
      </c>
      <c r="E75" s="8" t="s">
        <v>996</v>
      </c>
      <c r="F75" s="8" t="s">
        <v>997</v>
      </c>
      <c r="G75" s="59">
        <v>591601669274</v>
      </c>
      <c r="H75" s="8"/>
    </row>
    <row r="76" spans="1:8">
      <c r="A76" s="8">
        <f t="shared" si="1"/>
        <v>68</v>
      </c>
      <c r="B76" s="8">
        <v>63</v>
      </c>
      <c r="C76" s="8">
        <v>59</v>
      </c>
      <c r="D76" s="8">
        <v>63</v>
      </c>
      <c r="E76" s="8" t="s">
        <v>998</v>
      </c>
      <c r="F76" s="8" t="s">
        <v>999</v>
      </c>
      <c r="G76" s="59">
        <v>381272704058</v>
      </c>
      <c r="H76" s="8"/>
    </row>
    <row r="77" spans="1:8">
      <c r="A77" s="8">
        <f t="shared" si="1"/>
        <v>69</v>
      </c>
      <c r="B77" s="8">
        <v>63</v>
      </c>
      <c r="C77" s="8">
        <v>59</v>
      </c>
      <c r="D77" s="8">
        <v>63</v>
      </c>
      <c r="E77" s="8" t="s">
        <v>1000</v>
      </c>
      <c r="F77" s="8" t="s">
        <v>1001</v>
      </c>
      <c r="G77" s="59">
        <v>738026235409</v>
      </c>
      <c r="H77" s="8"/>
    </row>
    <row r="78" spans="1:8">
      <c r="A78" s="8">
        <f t="shared" si="1"/>
        <v>70</v>
      </c>
      <c r="B78" s="8">
        <v>63</v>
      </c>
      <c r="C78" s="8">
        <v>59</v>
      </c>
      <c r="D78" s="8">
        <v>63</v>
      </c>
      <c r="E78" s="8" t="s">
        <v>1002</v>
      </c>
      <c r="F78" s="8" t="s">
        <v>1003</v>
      </c>
      <c r="G78" s="59">
        <v>965955935356</v>
      </c>
      <c r="H78" s="8"/>
    </row>
    <row r="79" spans="1:8">
      <c r="A79" s="8">
        <f t="shared" si="1"/>
        <v>71</v>
      </c>
      <c r="B79" s="8">
        <v>63</v>
      </c>
      <c r="C79" s="8">
        <v>59</v>
      </c>
      <c r="D79" s="8">
        <v>63</v>
      </c>
      <c r="E79" s="8" t="s">
        <v>1004</v>
      </c>
      <c r="F79" s="8" t="s">
        <v>1005</v>
      </c>
      <c r="G79" s="59">
        <v>363072444027</v>
      </c>
      <c r="H79" s="8"/>
    </row>
    <row r="80" spans="1:8">
      <c r="A80" s="8">
        <f t="shared" si="1"/>
        <v>72</v>
      </c>
      <c r="B80" s="8">
        <v>68</v>
      </c>
      <c r="C80" s="8">
        <v>63</v>
      </c>
      <c r="D80" s="8">
        <v>63</v>
      </c>
      <c r="E80" s="8" t="s">
        <v>1006</v>
      </c>
      <c r="F80" s="8" t="s">
        <v>1007</v>
      </c>
      <c r="G80" s="59">
        <v>960676676776</v>
      </c>
      <c r="H80" s="8"/>
    </row>
    <row r="81" spans="1:8">
      <c r="A81" s="8">
        <f t="shared" si="1"/>
        <v>73</v>
      </c>
      <c r="B81" s="8">
        <v>150</v>
      </c>
      <c r="C81" s="8">
        <v>164</v>
      </c>
      <c r="D81" s="8">
        <v>63</v>
      </c>
      <c r="E81" s="62" t="s">
        <v>1008</v>
      </c>
      <c r="F81" s="62" t="s">
        <v>1009</v>
      </c>
      <c r="G81" s="59">
        <v>205262427052</v>
      </c>
      <c r="H81" s="8"/>
    </row>
    <row r="82" spans="1:8">
      <c r="A82" s="8">
        <f t="shared" si="1"/>
        <v>74</v>
      </c>
      <c r="B82" s="8">
        <v>2</v>
      </c>
      <c r="C82" s="8">
        <v>3</v>
      </c>
      <c r="D82" s="8">
        <v>63</v>
      </c>
      <c r="E82" s="8" t="s">
        <v>1010</v>
      </c>
      <c r="F82" s="8" t="s">
        <v>1011</v>
      </c>
      <c r="G82" s="59">
        <v>814996880966</v>
      </c>
      <c r="H82" s="8"/>
    </row>
    <row r="83" spans="1:8">
      <c r="A83" s="8">
        <f t="shared" si="1"/>
        <v>75</v>
      </c>
      <c r="B83" s="8">
        <v>2</v>
      </c>
      <c r="C83" s="8">
        <v>3</v>
      </c>
      <c r="D83" s="8">
        <v>63</v>
      </c>
      <c r="E83" s="8" t="s">
        <v>1012</v>
      </c>
      <c r="F83" s="8" t="s">
        <v>1013</v>
      </c>
      <c r="G83" s="59">
        <v>207513018198</v>
      </c>
      <c r="H83" s="8"/>
    </row>
    <row r="84" spans="1:8">
      <c r="A84" s="8">
        <f t="shared" si="1"/>
        <v>76</v>
      </c>
      <c r="B84" s="8">
        <v>2</v>
      </c>
      <c r="C84" s="8">
        <v>3</v>
      </c>
      <c r="D84" s="8">
        <v>63</v>
      </c>
      <c r="E84" s="8" t="s">
        <v>1014</v>
      </c>
      <c r="F84" s="8" t="s">
        <v>1015</v>
      </c>
      <c r="G84" s="59">
        <v>766748259325</v>
      </c>
      <c r="H84" s="8"/>
    </row>
    <row r="85" spans="1:8">
      <c r="A85" s="8">
        <f t="shared" si="1"/>
        <v>77</v>
      </c>
      <c r="B85" s="8">
        <v>1</v>
      </c>
      <c r="C85" s="8">
        <v>2</v>
      </c>
      <c r="D85" s="8">
        <v>63</v>
      </c>
      <c r="E85" s="8" t="s">
        <v>1016</v>
      </c>
      <c r="F85" s="8" t="s">
        <v>68</v>
      </c>
      <c r="G85" s="59">
        <v>321450325237</v>
      </c>
      <c r="H85" s="8"/>
    </row>
    <row r="86" spans="1:8">
      <c r="A86" s="8">
        <f t="shared" si="1"/>
        <v>78</v>
      </c>
      <c r="B86" s="8">
        <v>177</v>
      </c>
      <c r="C86" s="8">
        <v>178</v>
      </c>
      <c r="D86" s="8">
        <v>63</v>
      </c>
      <c r="E86" s="8" t="s">
        <v>1017</v>
      </c>
      <c r="F86" s="8" t="s">
        <v>1018</v>
      </c>
      <c r="G86" s="59">
        <v>860577918020</v>
      </c>
      <c r="H86" s="8"/>
    </row>
    <row r="87" spans="1:8">
      <c r="A87" s="8">
        <f t="shared" si="1"/>
        <v>79</v>
      </c>
      <c r="B87" s="8">
        <v>178</v>
      </c>
      <c r="C87" s="8">
        <v>175</v>
      </c>
      <c r="D87" s="8">
        <v>63</v>
      </c>
      <c r="E87" s="8" t="s">
        <v>1019</v>
      </c>
      <c r="F87" s="8" t="s">
        <v>1020</v>
      </c>
      <c r="G87" s="59">
        <v>916821866822</v>
      </c>
      <c r="H87" s="8"/>
    </row>
    <row r="88" spans="1:8">
      <c r="A88" s="8">
        <f t="shared" si="1"/>
        <v>80</v>
      </c>
      <c r="B88" s="8">
        <v>178</v>
      </c>
      <c r="C88" s="8">
        <v>175</v>
      </c>
      <c r="D88" s="8">
        <v>63</v>
      </c>
      <c r="E88" s="8" t="s">
        <v>1021</v>
      </c>
      <c r="F88" s="8" t="s">
        <v>1022</v>
      </c>
      <c r="G88" s="59">
        <v>699728810290</v>
      </c>
      <c r="H88" s="8"/>
    </row>
    <row r="89" spans="1:8">
      <c r="A89" s="8">
        <f t="shared" si="1"/>
        <v>81</v>
      </c>
      <c r="B89" s="8">
        <v>177</v>
      </c>
      <c r="C89" s="8">
        <v>178</v>
      </c>
      <c r="D89" s="8">
        <v>63</v>
      </c>
      <c r="E89" s="8" t="s">
        <v>1023</v>
      </c>
      <c r="F89" s="8" t="s">
        <v>70</v>
      </c>
      <c r="G89" s="59">
        <v>234423866895</v>
      </c>
      <c r="H89" s="8"/>
    </row>
    <row r="90" spans="1:8">
      <c r="A90" s="8">
        <f t="shared" si="1"/>
        <v>82</v>
      </c>
      <c r="B90" s="8">
        <v>182</v>
      </c>
      <c r="C90" s="8">
        <v>183</v>
      </c>
      <c r="D90" s="8">
        <v>63</v>
      </c>
      <c r="E90" s="8" t="s">
        <v>353</v>
      </c>
      <c r="F90" s="8" t="s">
        <v>1024</v>
      </c>
      <c r="G90" s="59">
        <v>962770656787</v>
      </c>
      <c r="H90" s="8"/>
    </row>
    <row r="91" spans="1:8">
      <c r="A91" s="8">
        <f t="shared" si="1"/>
        <v>83</v>
      </c>
      <c r="B91" s="8">
        <v>182</v>
      </c>
      <c r="C91" s="8">
        <v>183</v>
      </c>
      <c r="D91" s="8">
        <v>63</v>
      </c>
      <c r="E91" s="8" t="s">
        <v>1025</v>
      </c>
      <c r="F91" s="8" t="s">
        <v>1026</v>
      </c>
      <c r="G91" s="59">
        <v>352604402012</v>
      </c>
      <c r="H91" s="8"/>
    </row>
    <row r="92" spans="1:8">
      <c r="A92" s="8">
        <f t="shared" si="1"/>
        <v>84</v>
      </c>
      <c r="B92" s="8">
        <v>182</v>
      </c>
      <c r="C92" s="8">
        <v>183</v>
      </c>
      <c r="D92" s="8">
        <v>63</v>
      </c>
      <c r="E92" s="8" t="s">
        <v>1027</v>
      </c>
      <c r="F92" s="8" t="s">
        <v>1028</v>
      </c>
      <c r="G92" s="59">
        <v>955630554067</v>
      </c>
      <c r="H92" s="8"/>
    </row>
    <row r="93" spans="1:8">
      <c r="A93" s="8">
        <f t="shared" si="1"/>
        <v>85</v>
      </c>
      <c r="B93" s="8">
        <v>182</v>
      </c>
      <c r="C93" s="8">
        <v>183</v>
      </c>
      <c r="D93" s="8">
        <v>63</v>
      </c>
      <c r="E93" s="8" t="s">
        <v>1029</v>
      </c>
      <c r="F93" s="8" t="s">
        <v>1030</v>
      </c>
      <c r="G93" s="59">
        <v>328376695814</v>
      </c>
      <c r="H93" s="8"/>
    </row>
    <row r="94" spans="1:8">
      <c r="A94" s="8">
        <f t="shared" si="1"/>
        <v>86</v>
      </c>
      <c r="B94" s="8">
        <v>181</v>
      </c>
      <c r="C94" s="8">
        <v>183</v>
      </c>
      <c r="D94" s="8">
        <v>63</v>
      </c>
      <c r="E94" s="8" t="s">
        <v>230</v>
      </c>
      <c r="F94" s="8" t="s">
        <v>373</v>
      </c>
      <c r="G94" s="59">
        <v>358333127447</v>
      </c>
      <c r="H94" s="8"/>
    </row>
    <row r="95" spans="1:8">
      <c r="A95" s="8">
        <f t="shared" si="1"/>
        <v>87</v>
      </c>
      <c r="B95" s="8">
        <v>181</v>
      </c>
      <c r="C95" s="8">
        <v>184</v>
      </c>
      <c r="D95" s="8">
        <v>63</v>
      </c>
      <c r="E95" s="8" t="s">
        <v>1025</v>
      </c>
      <c r="F95" s="8" t="s">
        <v>1031</v>
      </c>
      <c r="G95" s="59">
        <v>997535518414</v>
      </c>
      <c r="H95" s="8"/>
    </row>
    <row r="96" spans="1:8">
      <c r="A96" s="8">
        <f t="shared" si="1"/>
        <v>88</v>
      </c>
      <c r="B96" s="8">
        <v>182</v>
      </c>
      <c r="C96" s="8">
        <v>183</v>
      </c>
      <c r="D96" s="8">
        <v>63</v>
      </c>
      <c r="E96" s="8" t="s">
        <v>1032</v>
      </c>
      <c r="F96" s="8" t="s">
        <v>1033</v>
      </c>
      <c r="G96" s="59">
        <v>489371938879</v>
      </c>
      <c r="H96" s="8"/>
    </row>
    <row r="97" spans="1:8">
      <c r="A97" s="8">
        <f t="shared" si="1"/>
        <v>89</v>
      </c>
      <c r="B97" s="8">
        <v>160</v>
      </c>
      <c r="C97" s="8">
        <v>161</v>
      </c>
      <c r="D97" s="8">
        <v>63</v>
      </c>
      <c r="E97" s="8" t="s">
        <v>1034</v>
      </c>
      <c r="F97" s="8" t="s">
        <v>1035</v>
      </c>
      <c r="G97" s="59">
        <v>625438618916</v>
      </c>
      <c r="H97" s="8"/>
    </row>
    <row r="98" spans="1:8">
      <c r="A98" s="8">
        <f t="shared" si="1"/>
        <v>90</v>
      </c>
      <c r="B98" s="8">
        <v>160</v>
      </c>
      <c r="C98" s="8">
        <v>161</v>
      </c>
      <c r="D98" s="8">
        <v>63</v>
      </c>
      <c r="E98" s="8" t="s">
        <v>1036</v>
      </c>
      <c r="F98" s="8" t="s">
        <v>1037</v>
      </c>
      <c r="G98" s="59">
        <v>693654889644</v>
      </c>
      <c r="H98" s="8"/>
    </row>
    <row r="99" spans="1:8">
      <c r="A99" s="8">
        <f t="shared" si="1"/>
        <v>91</v>
      </c>
      <c r="B99" s="8">
        <v>160</v>
      </c>
      <c r="C99" s="8">
        <v>162</v>
      </c>
      <c r="D99" s="8">
        <v>63</v>
      </c>
      <c r="E99" s="8" t="s">
        <v>1038</v>
      </c>
      <c r="F99" s="8" t="s">
        <v>1039</v>
      </c>
      <c r="G99" s="59">
        <v>394549615717</v>
      </c>
      <c r="H99" s="8"/>
    </row>
    <row r="100" spans="1:8">
      <c r="A100" s="8">
        <f t="shared" si="1"/>
        <v>92</v>
      </c>
      <c r="B100" s="8">
        <v>160</v>
      </c>
      <c r="C100" s="8">
        <v>162</v>
      </c>
      <c r="D100" s="8">
        <v>63</v>
      </c>
      <c r="E100" s="8" t="s">
        <v>1040</v>
      </c>
      <c r="F100" s="8" t="s">
        <v>1041</v>
      </c>
      <c r="G100" s="59">
        <v>409023622009</v>
      </c>
      <c r="H100" s="8"/>
    </row>
    <row r="101" spans="1:8">
      <c r="A101" s="8">
        <f t="shared" si="1"/>
        <v>93</v>
      </c>
      <c r="B101" s="8">
        <v>160</v>
      </c>
      <c r="C101" s="8">
        <v>162</v>
      </c>
      <c r="D101" s="8">
        <v>63</v>
      </c>
      <c r="E101" s="8" t="s">
        <v>1042</v>
      </c>
      <c r="F101" s="8" t="s">
        <v>1043</v>
      </c>
      <c r="G101" s="59">
        <v>954535780441</v>
      </c>
      <c r="H101" s="8"/>
    </row>
    <row r="102" spans="1:8">
      <c r="A102" s="8">
        <f t="shared" si="1"/>
        <v>94</v>
      </c>
      <c r="B102" s="8">
        <v>160</v>
      </c>
      <c r="C102" s="8">
        <v>162</v>
      </c>
      <c r="D102" s="8">
        <v>63</v>
      </c>
      <c r="E102" s="8" t="s">
        <v>1044</v>
      </c>
      <c r="F102" s="8" t="s">
        <v>1045</v>
      </c>
      <c r="G102" s="59">
        <v>979089064270</v>
      </c>
      <c r="H102" s="8"/>
    </row>
    <row r="103" spans="1:8">
      <c r="A103" s="8">
        <f t="shared" si="1"/>
        <v>95</v>
      </c>
      <c r="B103" s="8">
        <v>160</v>
      </c>
      <c r="C103" s="8">
        <v>161</v>
      </c>
      <c r="D103" s="8">
        <v>63</v>
      </c>
      <c r="E103" s="8" t="s">
        <v>1046</v>
      </c>
      <c r="F103" s="8" t="s">
        <v>1047</v>
      </c>
      <c r="G103" s="59">
        <v>360196868041</v>
      </c>
      <c r="H103" s="8"/>
    </row>
    <row r="104" spans="1:8">
      <c r="A104" s="8">
        <f t="shared" si="1"/>
        <v>96</v>
      </c>
      <c r="B104" s="8">
        <v>160</v>
      </c>
      <c r="C104" s="8">
        <v>161</v>
      </c>
      <c r="D104" s="8">
        <v>63</v>
      </c>
      <c r="E104" s="8" t="s">
        <v>1048</v>
      </c>
      <c r="F104" s="8" t="s">
        <v>1049</v>
      </c>
      <c r="G104" s="59">
        <v>373899948626</v>
      </c>
      <c r="H104" s="8"/>
    </row>
    <row r="105" spans="1:8">
      <c r="A105" s="8">
        <f t="shared" si="1"/>
        <v>97</v>
      </c>
      <c r="B105" s="8">
        <v>159</v>
      </c>
      <c r="C105" s="8">
        <v>158</v>
      </c>
      <c r="D105" s="8">
        <v>63</v>
      </c>
      <c r="E105" s="8" t="s">
        <v>1050</v>
      </c>
      <c r="F105" s="8" t="s">
        <v>1051</v>
      </c>
      <c r="G105" s="59">
        <v>241326619338</v>
      </c>
      <c r="H105" s="8"/>
    </row>
    <row r="106" spans="1:8">
      <c r="A106" s="8">
        <f t="shared" si="1"/>
        <v>98</v>
      </c>
      <c r="B106" s="8">
        <v>159</v>
      </c>
      <c r="C106" s="8">
        <v>158</v>
      </c>
      <c r="D106" s="8">
        <v>63</v>
      </c>
      <c r="E106" s="8" t="s">
        <v>1052</v>
      </c>
      <c r="F106" s="8" t="s">
        <v>1053</v>
      </c>
      <c r="G106" s="59">
        <v>821686909970</v>
      </c>
      <c r="H106" s="8"/>
    </row>
    <row r="107" spans="1:8">
      <c r="A107" s="8">
        <f t="shared" si="1"/>
        <v>99</v>
      </c>
      <c r="B107" s="8">
        <v>150</v>
      </c>
      <c r="C107" s="8">
        <v>165</v>
      </c>
      <c r="D107" s="8">
        <v>63</v>
      </c>
      <c r="E107" s="8" t="s">
        <v>1054</v>
      </c>
      <c r="F107" s="8" t="s">
        <v>1055</v>
      </c>
      <c r="G107" s="59">
        <v>768620678588</v>
      </c>
      <c r="H107" s="8"/>
    </row>
    <row r="108" spans="1:8">
      <c r="A108" s="8">
        <f t="shared" si="1"/>
        <v>100</v>
      </c>
      <c r="B108" s="8">
        <v>150</v>
      </c>
      <c r="C108" s="8">
        <v>165</v>
      </c>
      <c r="D108" s="8">
        <v>63</v>
      </c>
      <c r="E108" s="8" t="s">
        <v>1056</v>
      </c>
      <c r="F108" s="8" t="s">
        <v>1057</v>
      </c>
      <c r="G108" s="59">
        <v>219837015753</v>
      </c>
      <c r="H108" s="8"/>
    </row>
    <row r="109" spans="1:8">
      <c r="A109" s="8">
        <f t="shared" si="1"/>
        <v>101</v>
      </c>
      <c r="B109" s="8">
        <v>150</v>
      </c>
      <c r="C109" s="8">
        <v>151</v>
      </c>
      <c r="D109" s="8">
        <v>63</v>
      </c>
      <c r="E109" s="8" t="s">
        <v>1058</v>
      </c>
      <c r="F109" s="8" t="s">
        <v>1059</v>
      </c>
      <c r="G109" s="59">
        <v>409306821313</v>
      </c>
      <c r="H109" s="8"/>
    </row>
    <row r="110" spans="1:8">
      <c r="A110" s="8">
        <f t="shared" si="1"/>
        <v>102</v>
      </c>
      <c r="B110" s="8">
        <v>153</v>
      </c>
      <c r="C110" s="8">
        <v>159</v>
      </c>
      <c r="D110" s="8">
        <v>63</v>
      </c>
      <c r="E110" s="8" t="s">
        <v>1040</v>
      </c>
      <c r="F110" s="8" t="s">
        <v>1060</v>
      </c>
      <c r="G110" s="59">
        <v>671258574230</v>
      </c>
      <c r="H110" s="8"/>
    </row>
    <row r="111" spans="1:8">
      <c r="A111" s="8">
        <f t="shared" si="1"/>
        <v>103</v>
      </c>
      <c r="B111" s="8">
        <v>153</v>
      </c>
      <c r="C111" s="8">
        <v>159</v>
      </c>
      <c r="D111" s="8">
        <v>63</v>
      </c>
      <c r="E111" s="8" t="s">
        <v>1048</v>
      </c>
      <c r="F111" s="8" t="s">
        <v>1061</v>
      </c>
      <c r="G111" s="59">
        <v>373899948626</v>
      </c>
      <c r="H111" s="8"/>
    </row>
    <row r="112" spans="1:8">
      <c r="A112" s="8">
        <f t="shared" si="1"/>
        <v>104</v>
      </c>
      <c r="B112" s="8">
        <v>153</v>
      </c>
      <c r="C112" s="8">
        <v>159</v>
      </c>
      <c r="D112" s="8">
        <v>63</v>
      </c>
      <c r="E112" s="8" t="s">
        <v>1062</v>
      </c>
      <c r="F112" s="8" t="s">
        <v>1063</v>
      </c>
      <c r="G112" s="59">
        <v>752926586591</v>
      </c>
      <c r="H112" s="8"/>
    </row>
    <row r="113" spans="1:8">
      <c r="A113" s="8">
        <f t="shared" si="1"/>
        <v>105</v>
      </c>
      <c r="B113" s="8">
        <v>159</v>
      </c>
      <c r="C113" s="8">
        <v>154</v>
      </c>
      <c r="D113" s="8">
        <v>63</v>
      </c>
      <c r="E113" s="8" t="s">
        <v>1064</v>
      </c>
      <c r="F113" s="8" t="s">
        <v>1065</v>
      </c>
      <c r="G113" s="59">
        <v>731689245523</v>
      </c>
      <c r="H113" s="8"/>
    </row>
    <row r="114" spans="1:8">
      <c r="A114" s="8">
        <f t="shared" si="1"/>
        <v>106</v>
      </c>
      <c r="B114" s="8">
        <v>153</v>
      </c>
      <c r="C114" s="8">
        <v>159</v>
      </c>
      <c r="D114" s="8">
        <v>63</v>
      </c>
      <c r="E114" s="8" t="s">
        <v>1066</v>
      </c>
      <c r="F114" s="8" t="s">
        <v>1067</v>
      </c>
      <c r="G114" s="59">
        <v>223720104694</v>
      </c>
      <c r="H114" s="8"/>
    </row>
    <row r="115" spans="1:8">
      <c r="A115" s="8">
        <f t="shared" si="1"/>
        <v>107</v>
      </c>
      <c r="B115" s="8">
        <v>152</v>
      </c>
      <c r="C115" s="8">
        <v>147</v>
      </c>
      <c r="D115" s="8">
        <v>63</v>
      </c>
      <c r="E115" s="8" t="s">
        <v>167</v>
      </c>
      <c r="F115" s="8" t="s">
        <v>1068</v>
      </c>
      <c r="G115" s="59">
        <v>255398285591</v>
      </c>
      <c r="H115" s="8"/>
    </row>
    <row r="116" spans="1:8">
      <c r="A116" s="8">
        <f t="shared" si="1"/>
        <v>108</v>
      </c>
      <c r="B116" s="8">
        <v>152</v>
      </c>
      <c r="C116" s="8">
        <v>147</v>
      </c>
      <c r="D116" s="8">
        <v>63</v>
      </c>
      <c r="E116" s="8" t="s">
        <v>1069</v>
      </c>
      <c r="F116" s="8" t="s">
        <v>1070</v>
      </c>
      <c r="G116" s="59">
        <v>548751830867</v>
      </c>
      <c r="H116" s="8"/>
    </row>
    <row r="117" spans="1:8">
      <c r="A117" s="8">
        <f t="shared" si="1"/>
        <v>109</v>
      </c>
      <c r="B117" s="8">
        <v>56</v>
      </c>
      <c r="C117" s="8">
        <v>61</v>
      </c>
      <c r="D117" s="8">
        <v>63</v>
      </c>
      <c r="E117" s="8" t="s">
        <v>1071</v>
      </c>
      <c r="F117" s="8" t="s">
        <v>1072</v>
      </c>
      <c r="G117" s="59">
        <v>405764784133</v>
      </c>
      <c r="H117" s="8"/>
    </row>
    <row r="118" spans="1:8">
      <c r="A118" s="8">
        <f t="shared" si="1"/>
        <v>110</v>
      </c>
      <c r="B118" s="8">
        <v>56</v>
      </c>
      <c r="C118" s="8">
        <v>61</v>
      </c>
      <c r="D118" s="8">
        <v>63</v>
      </c>
      <c r="E118" s="8" t="s">
        <v>1073</v>
      </c>
      <c r="F118" s="8" t="s">
        <v>1074</v>
      </c>
      <c r="G118" s="59">
        <v>845597826535</v>
      </c>
      <c r="H118" s="8"/>
    </row>
    <row r="119" spans="1:8">
      <c r="A119" s="8">
        <f t="shared" si="1"/>
        <v>111</v>
      </c>
      <c r="B119" s="8">
        <v>155</v>
      </c>
      <c r="C119" s="8">
        <v>151</v>
      </c>
      <c r="D119" s="8">
        <v>63</v>
      </c>
      <c r="E119" s="8" t="s">
        <v>1075</v>
      </c>
      <c r="F119" s="8" t="s">
        <v>1076</v>
      </c>
      <c r="G119" s="59">
        <v>289567050466</v>
      </c>
      <c r="H119" s="8"/>
    </row>
    <row r="120" spans="1:8">
      <c r="A120" s="8">
        <f t="shared" si="1"/>
        <v>112</v>
      </c>
      <c r="B120" s="8">
        <v>71</v>
      </c>
      <c r="C120" s="8">
        <v>72</v>
      </c>
      <c r="D120" s="8">
        <v>63</v>
      </c>
      <c r="E120" s="8" t="s">
        <v>1077</v>
      </c>
      <c r="F120" s="8" t="s">
        <v>1078</v>
      </c>
      <c r="G120" s="59">
        <v>542840118006</v>
      </c>
      <c r="H120" s="8"/>
    </row>
    <row r="121" spans="1:8">
      <c r="A121" s="8">
        <f t="shared" si="1"/>
        <v>113</v>
      </c>
      <c r="B121" s="8">
        <v>56</v>
      </c>
      <c r="C121" s="8">
        <v>61</v>
      </c>
      <c r="D121" s="8">
        <v>63</v>
      </c>
      <c r="E121" s="8" t="s">
        <v>1079</v>
      </c>
      <c r="F121" s="8" t="s">
        <v>1080</v>
      </c>
      <c r="G121" s="59">
        <v>267731762080</v>
      </c>
      <c r="H121" s="8"/>
    </row>
    <row r="122" spans="1:8">
      <c r="A122" s="8">
        <f t="shared" si="1"/>
        <v>114</v>
      </c>
      <c r="B122" s="8">
        <v>152</v>
      </c>
      <c r="C122" s="8">
        <v>147</v>
      </c>
      <c r="D122" s="8">
        <v>63</v>
      </c>
      <c r="E122" s="8" t="s">
        <v>1081</v>
      </c>
      <c r="F122" s="8" t="s">
        <v>1070</v>
      </c>
      <c r="G122" s="59">
        <v>548751830867</v>
      </c>
      <c r="H122" s="8"/>
    </row>
    <row r="123" spans="1:8">
      <c r="A123" s="8">
        <f t="shared" si="1"/>
        <v>115</v>
      </c>
      <c r="B123" s="8">
        <v>152</v>
      </c>
      <c r="C123" s="8">
        <v>147</v>
      </c>
      <c r="D123" s="8">
        <v>63</v>
      </c>
      <c r="E123" s="8" t="s">
        <v>1082</v>
      </c>
      <c r="F123" s="8" t="s">
        <v>1083</v>
      </c>
      <c r="G123" s="59">
        <v>359764181302</v>
      </c>
      <c r="H123" s="8"/>
    </row>
    <row r="124" spans="1:8">
      <c r="A124" s="8">
        <f t="shared" si="1"/>
        <v>116</v>
      </c>
      <c r="B124" s="8">
        <v>152</v>
      </c>
      <c r="C124" s="8">
        <v>147</v>
      </c>
      <c r="D124" s="8">
        <v>63</v>
      </c>
      <c r="E124" s="8" t="s">
        <v>1084</v>
      </c>
      <c r="F124" s="8" t="s">
        <v>1085</v>
      </c>
      <c r="G124" s="59">
        <v>214554062434</v>
      </c>
      <c r="H124" s="8"/>
    </row>
    <row r="125" spans="1:8">
      <c r="A125" s="8">
        <f t="shared" si="1"/>
        <v>117</v>
      </c>
      <c r="B125" s="8">
        <v>181</v>
      </c>
      <c r="C125" s="8">
        <v>184</v>
      </c>
      <c r="D125" s="8">
        <v>63</v>
      </c>
      <c r="E125" s="8" t="s">
        <v>1086</v>
      </c>
      <c r="F125" s="8" t="s">
        <v>1087</v>
      </c>
      <c r="G125" s="59">
        <v>462325508633</v>
      </c>
      <c r="H125" s="8"/>
    </row>
    <row r="126" spans="1:8">
      <c r="A126" s="8">
        <f t="shared" ref="A126:A189" si="2">+A125+1</f>
        <v>118</v>
      </c>
      <c r="B126" s="8">
        <v>182</v>
      </c>
      <c r="C126" s="8">
        <v>183</v>
      </c>
      <c r="D126" s="8">
        <v>63</v>
      </c>
      <c r="E126" s="8" t="s">
        <v>1088</v>
      </c>
      <c r="F126" s="8" t="s">
        <v>1089</v>
      </c>
      <c r="G126" s="59">
        <v>963260206232</v>
      </c>
      <c r="H126" s="8"/>
    </row>
    <row r="127" spans="1:8">
      <c r="A127" s="8">
        <f t="shared" si="2"/>
        <v>119</v>
      </c>
      <c r="B127" s="8">
        <v>152</v>
      </c>
      <c r="C127" s="8">
        <v>147</v>
      </c>
      <c r="D127" s="8">
        <v>63</v>
      </c>
      <c r="E127" s="8" t="s">
        <v>1090</v>
      </c>
      <c r="F127" s="8" t="s">
        <v>1091</v>
      </c>
      <c r="G127" s="59">
        <v>422670486264</v>
      </c>
      <c r="H127" s="8"/>
    </row>
    <row r="128" spans="1:8">
      <c r="A128" s="8">
        <f t="shared" si="2"/>
        <v>120</v>
      </c>
      <c r="B128" s="8">
        <v>152</v>
      </c>
      <c r="C128" s="8">
        <v>147</v>
      </c>
      <c r="D128" s="8">
        <v>63</v>
      </c>
      <c r="E128" s="8" t="s">
        <v>1092</v>
      </c>
      <c r="F128" s="8" t="s">
        <v>895</v>
      </c>
      <c r="G128" s="59">
        <v>714517817701</v>
      </c>
      <c r="H128" s="8"/>
    </row>
    <row r="129" spans="1:8">
      <c r="A129" s="8">
        <f t="shared" si="2"/>
        <v>121</v>
      </c>
      <c r="B129" s="8">
        <v>152</v>
      </c>
      <c r="C129" s="8">
        <v>147</v>
      </c>
      <c r="D129" s="8">
        <v>63</v>
      </c>
      <c r="E129" s="8" t="s">
        <v>1093</v>
      </c>
      <c r="F129" s="8" t="s">
        <v>1094</v>
      </c>
      <c r="G129" s="59">
        <v>206390385150</v>
      </c>
      <c r="H129" s="8"/>
    </row>
    <row r="130" spans="1:8">
      <c r="A130" s="8">
        <f t="shared" si="2"/>
        <v>122</v>
      </c>
      <c r="B130" s="8">
        <v>124</v>
      </c>
      <c r="C130" s="8">
        <v>121</v>
      </c>
      <c r="D130" s="8">
        <v>63</v>
      </c>
      <c r="E130" s="8" t="s">
        <v>1095</v>
      </c>
      <c r="F130" s="8" t="s">
        <v>1096</v>
      </c>
      <c r="G130" s="59">
        <v>210023730875</v>
      </c>
      <c r="H130" s="8"/>
    </row>
    <row r="131" spans="1:8">
      <c r="A131" s="8">
        <f t="shared" si="2"/>
        <v>123</v>
      </c>
      <c r="B131" s="8">
        <v>124</v>
      </c>
      <c r="C131" s="8">
        <v>122</v>
      </c>
      <c r="D131" s="8">
        <v>63</v>
      </c>
      <c r="E131" s="8" t="s">
        <v>1097</v>
      </c>
      <c r="F131" s="8" t="s">
        <v>1098</v>
      </c>
      <c r="G131" s="59">
        <v>556373404730</v>
      </c>
      <c r="H131" s="8"/>
    </row>
    <row r="132" spans="1:8">
      <c r="A132" s="8">
        <f t="shared" si="2"/>
        <v>124</v>
      </c>
      <c r="B132" s="8">
        <v>115</v>
      </c>
      <c r="C132" s="8">
        <v>114</v>
      </c>
      <c r="D132" s="8">
        <v>63</v>
      </c>
      <c r="E132" s="8" t="s">
        <v>1099</v>
      </c>
      <c r="F132" s="8" t="s">
        <v>1100</v>
      </c>
      <c r="G132" s="59">
        <v>375146272703</v>
      </c>
      <c r="H132" s="8"/>
    </row>
    <row r="133" spans="1:8">
      <c r="A133" s="8">
        <f t="shared" si="2"/>
        <v>125</v>
      </c>
      <c r="B133" s="8">
        <v>124</v>
      </c>
      <c r="C133" s="8">
        <v>122</v>
      </c>
      <c r="D133" s="8">
        <v>63</v>
      </c>
      <c r="E133" s="8" t="s">
        <v>1101</v>
      </c>
      <c r="F133" s="8" t="s">
        <v>1102</v>
      </c>
      <c r="G133" s="59">
        <v>976097305152</v>
      </c>
      <c r="H133" s="8"/>
    </row>
    <row r="134" spans="1:8">
      <c r="A134" s="8">
        <f t="shared" si="2"/>
        <v>126</v>
      </c>
      <c r="B134" s="8">
        <v>116</v>
      </c>
      <c r="C134" s="8">
        <v>113</v>
      </c>
      <c r="D134" s="8">
        <v>63</v>
      </c>
      <c r="E134" s="8" t="s">
        <v>1103</v>
      </c>
      <c r="F134" s="8" t="s">
        <v>1104</v>
      </c>
      <c r="G134" s="59">
        <v>677670614767</v>
      </c>
      <c r="H134" s="8"/>
    </row>
    <row r="135" spans="1:8">
      <c r="A135" s="8">
        <f t="shared" si="2"/>
        <v>127</v>
      </c>
      <c r="B135" s="8">
        <v>116</v>
      </c>
      <c r="C135" s="8">
        <v>113</v>
      </c>
      <c r="D135" s="8">
        <v>63</v>
      </c>
      <c r="E135" s="8" t="s">
        <v>1105</v>
      </c>
      <c r="F135" s="8" t="s">
        <v>1106</v>
      </c>
      <c r="G135" s="59">
        <v>278839326468</v>
      </c>
      <c r="H135" s="8"/>
    </row>
    <row r="136" spans="1:8">
      <c r="A136" s="8">
        <f t="shared" si="2"/>
        <v>128</v>
      </c>
      <c r="B136" s="8">
        <v>125</v>
      </c>
      <c r="C136" s="8">
        <v>116</v>
      </c>
      <c r="D136" s="8">
        <v>63</v>
      </c>
      <c r="E136" s="8" t="s">
        <v>890</v>
      </c>
      <c r="F136" s="8" t="s">
        <v>1107</v>
      </c>
      <c r="G136" s="59">
        <v>921806128917</v>
      </c>
      <c r="H136" s="8"/>
    </row>
    <row r="137" spans="1:8">
      <c r="A137" s="8">
        <f t="shared" si="2"/>
        <v>129</v>
      </c>
      <c r="B137" s="8">
        <v>124</v>
      </c>
      <c r="C137" s="8">
        <v>121</v>
      </c>
      <c r="D137" s="8">
        <v>63</v>
      </c>
      <c r="E137" s="8" t="s">
        <v>1108</v>
      </c>
      <c r="F137" s="8" t="s">
        <v>1109</v>
      </c>
      <c r="G137" s="59">
        <v>370069364421</v>
      </c>
      <c r="H137" s="8"/>
    </row>
    <row r="138" spans="1:8">
      <c r="A138" s="8">
        <f t="shared" si="2"/>
        <v>130</v>
      </c>
      <c r="B138" s="8">
        <v>124</v>
      </c>
      <c r="C138" s="8">
        <v>121</v>
      </c>
      <c r="D138" s="8">
        <v>63</v>
      </c>
      <c r="E138" s="8" t="s">
        <v>1110</v>
      </c>
      <c r="F138" s="8" t="s">
        <v>1111</v>
      </c>
      <c r="G138" s="59">
        <v>240713484941</v>
      </c>
      <c r="H138" s="8"/>
    </row>
    <row r="139" spans="1:8">
      <c r="A139" s="8">
        <f t="shared" si="2"/>
        <v>131</v>
      </c>
      <c r="B139" s="8">
        <v>150</v>
      </c>
      <c r="C139" s="8">
        <v>124</v>
      </c>
      <c r="D139" s="8">
        <v>63</v>
      </c>
      <c r="E139" s="8" t="s">
        <v>921</v>
      </c>
      <c r="F139" s="8" t="s">
        <v>1112</v>
      </c>
      <c r="G139" s="59">
        <v>691780884985</v>
      </c>
      <c r="H139" s="8"/>
    </row>
    <row r="140" spans="1:8">
      <c r="A140" s="8">
        <f t="shared" si="2"/>
        <v>132</v>
      </c>
      <c r="B140" s="8">
        <v>164</v>
      </c>
      <c r="C140" s="8">
        <v>165</v>
      </c>
      <c r="D140" s="8">
        <v>63</v>
      </c>
      <c r="E140" s="8" t="s">
        <v>1113</v>
      </c>
      <c r="F140" s="8" t="s">
        <v>897</v>
      </c>
      <c r="G140" s="59">
        <v>944808407775</v>
      </c>
      <c r="H140" s="8"/>
    </row>
    <row r="141" spans="1:8">
      <c r="A141" s="8">
        <f t="shared" si="2"/>
        <v>133</v>
      </c>
      <c r="B141" s="8">
        <v>81</v>
      </c>
      <c r="C141" s="8">
        <v>84</v>
      </c>
      <c r="D141" s="8">
        <v>63</v>
      </c>
      <c r="E141" s="8" t="s">
        <v>1114</v>
      </c>
      <c r="F141" s="8" t="s">
        <v>1115</v>
      </c>
      <c r="G141" s="59">
        <v>230146455459</v>
      </c>
      <c r="H141" s="8"/>
    </row>
    <row r="142" spans="1:8">
      <c r="A142" s="8">
        <f t="shared" si="2"/>
        <v>134</v>
      </c>
      <c r="B142" s="8">
        <v>81</v>
      </c>
      <c r="C142" s="8">
        <v>84</v>
      </c>
      <c r="D142" s="8">
        <v>63</v>
      </c>
      <c r="E142" s="8" t="s">
        <v>1116</v>
      </c>
      <c r="F142" s="8" t="s">
        <v>1117</v>
      </c>
      <c r="G142" s="59">
        <v>733250395594</v>
      </c>
      <c r="H142" s="8"/>
    </row>
    <row r="143" spans="1:8">
      <c r="A143" s="8">
        <f t="shared" si="2"/>
        <v>135</v>
      </c>
      <c r="B143" s="8">
        <v>169</v>
      </c>
      <c r="C143" s="8">
        <v>171</v>
      </c>
      <c r="D143" s="8">
        <v>63</v>
      </c>
      <c r="E143" s="8" t="s">
        <v>1118</v>
      </c>
      <c r="F143" s="8" t="s">
        <v>1119</v>
      </c>
      <c r="G143" s="59">
        <v>262360574668</v>
      </c>
      <c r="H143" s="8"/>
    </row>
    <row r="144" spans="1:8">
      <c r="A144" s="8">
        <f t="shared" si="2"/>
        <v>136</v>
      </c>
      <c r="B144" s="8">
        <v>169</v>
      </c>
      <c r="C144" s="8">
        <v>171</v>
      </c>
      <c r="D144" s="8">
        <v>63</v>
      </c>
      <c r="E144" s="8" t="s">
        <v>1120</v>
      </c>
      <c r="F144" s="8" t="s">
        <v>1121</v>
      </c>
      <c r="G144" s="59">
        <v>570546340998</v>
      </c>
      <c r="H144" s="8"/>
    </row>
    <row r="145" spans="1:8">
      <c r="A145" s="8">
        <f t="shared" si="2"/>
        <v>137</v>
      </c>
      <c r="B145" s="8">
        <v>150</v>
      </c>
      <c r="C145" s="8">
        <v>129</v>
      </c>
      <c r="D145" s="8">
        <v>63</v>
      </c>
      <c r="E145" s="8" t="s">
        <v>1122</v>
      </c>
      <c r="F145" s="8" t="s">
        <v>1123</v>
      </c>
      <c r="G145" s="59">
        <v>957660418861</v>
      </c>
      <c r="H145" s="8"/>
    </row>
    <row r="146" spans="1:8">
      <c r="A146" s="8">
        <f t="shared" si="2"/>
        <v>138</v>
      </c>
      <c r="B146" s="8">
        <v>124</v>
      </c>
      <c r="C146" s="8">
        <v>121</v>
      </c>
      <c r="D146" s="8">
        <v>63</v>
      </c>
      <c r="E146" s="8" t="s">
        <v>1124</v>
      </c>
      <c r="F146" s="8" t="s">
        <v>1125</v>
      </c>
      <c r="G146" s="59">
        <v>373647924002</v>
      </c>
      <c r="H146" s="8"/>
    </row>
    <row r="147" spans="1:8">
      <c r="A147" s="8">
        <f t="shared" si="2"/>
        <v>139</v>
      </c>
      <c r="B147" s="8">
        <v>124</v>
      </c>
      <c r="C147" s="8">
        <v>121</v>
      </c>
      <c r="D147" s="8">
        <v>63</v>
      </c>
      <c r="E147" s="8" t="s">
        <v>1126</v>
      </c>
      <c r="F147" s="8" t="s">
        <v>1127</v>
      </c>
      <c r="G147" s="59">
        <v>590353686369</v>
      </c>
      <c r="H147" s="8"/>
    </row>
    <row r="148" spans="1:8">
      <c r="A148" s="8">
        <f t="shared" si="2"/>
        <v>140</v>
      </c>
      <c r="B148" s="8">
        <v>125</v>
      </c>
      <c r="C148" s="8">
        <v>116</v>
      </c>
      <c r="D148" s="8">
        <v>63</v>
      </c>
      <c r="E148" s="8" t="s">
        <v>1128</v>
      </c>
      <c r="F148" s="8" t="s">
        <v>1129</v>
      </c>
      <c r="G148" s="59">
        <v>511796761054</v>
      </c>
      <c r="H148" s="8"/>
    </row>
    <row r="149" spans="1:8">
      <c r="A149" s="8">
        <f t="shared" si="2"/>
        <v>141</v>
      </c>
      <c r="B149" s="8">
        <v>114</v>
      </c>
      <c r="C149" s="8">
        <v>75</v>
      </c>
      <c r="D149" s="8">
        <v>63</v>
      </c>
      <c r="E149" s="8" t="s">
        <v>1130</v>
      </c>
      <c r="F149" s="8" t="s">
        <v>1131</v>
      </c>
      <c r="G149" s="59">
        <v>726638263122</v>
      </c>
      <c r="H149" s="8"/>
    </row>
    <row r="150" spans="1:8">
      <c r="A150" s="8">
        <f t="shared" si="2"/>
        <v>142</v>
      </c>
      <c r="B150" s="8">
        <v>114</v>
      </c>
      <c r="C150" s="8">
        <v>75</v>
      </c>
      <c r="D150" s="8">
        <v>63</v>
      </c>
      <c r="E150" s="8" t="s">
        <v>165</v>
      </c>
      <c r="F150" s="8" t="s">
        <v>1132</v>
      </c>
      <c r="G150" s="59">
        <v>966863142847</v>
      </c>
      <c r="H150" s="8"/>
    </row>
    <row r="151" spans="1:8">
      <c r="A151" s="8">
        <f t="shared" si="2"/>
        <v>143</v>
      </c>
      <c r="B151" s="8">
        <v>115</v>
      </c>
      <c r="C151" s="8">
        <v>114</v>
      </c>
      <c r="D151" s="8">
        <v>63</v>
      </c>
      <c r="E151" s="8" t="s">
        <v>1133</v>
      </c>
      <c r="F151" s="8" t="s">
        <v>1134</v>
      </c>
      <c r="G151" s="59">
        <v>336581563830</v>
      </c>
      <c r="H151" s="8"/>
    </row>
    <row r="152" spans="1:8">
      <c r="A152" s="8">
        <f t="shared" si="2"/>
        <v>144</v>
      </c>
      <c r="B152" s="8">
        <v>102</v>
      </c>
      <c r="C152" s="8">
        <v>95</v>
      </c>
      <c r="D152" s="8">
        <v>63</v>
      </c>
      <c r="E152" s="8" t="s">
        <v>1135</v>
      </c>
      <c r="F152" s="8" t="s">
        <v>1136</v>
      </c>
      <c r="G152" s="59">
        <v>622261059127</v>
      </c>
      <c r="H152" s="8"/>
    </row>
    <row r="153" spans="1:8">
      <c r="A153" s="8">
        <f t="shared" si="2"/>
        <v>145</v>
      </c>
      <c r="B153" s="8">
        <v>102</v>
      </c>
      <c r="C153" s="8">
        <v>95</v>
      </c>
      <c r="D153" s="8">
        <v>63</v>
      </c>
      <c r="E153" s="8" t="s">
        <v>1137</v>
      </c>
      <c r="F153" s="8" t="s">
        <v>1138</v>
      </c>
      <c r="G153" s="59">
        <v>783117431728</v>
      </c>
      <c r="H153" s="8"/>
    </row>
    <row r="154" spans="1:8">
      <c r="A154" s="8">
        <f t="shared" si="2"/>
        <v>146</v>
      </c>
      <c r="B154" s="8">
        <v>114</v>
      </c>
      <c r="C154" s="8">
        <v>112</v>
      </c>
      <c r="D154" s="8">
        <v>63</v>
      </c>
      <c r="E154" s="8" t="s">
        <v>1133</v>
      </c>
      <c r="F154" s="8" t="s">
        <v>1139</v>
      </c>
      <c r="G154" s="59">
        <v>617554412582</v>
      </c>
      <c r="H154" s="8"/>
    </row>
    <row r="155" spans="1:8">
      <c r="A155" s="8">
        <f t="shared" si="2"/>
        <v>147</v>
      </c>
      <c r="B155" s="8">
        <v>114</v>
      </c>
      <c r="C155" s="8">
        <v>112</v>
      </c>
      <c r="D155" s="8">
        <v>63</v>
      </c>
      <c r="E155" s="8" t="s">
        <v>1140</v>
      </c>
      <c r="F155" s="8" t="s">
        <v>1141</v>
      </c>
      <c r="G155" s="59">
        <v>830309826720</v>
      </c>
      <c r="H155" s="8"/>
    </row>
    <row r="156" spans="1:8">
      <c r="A156" s="8">
        <f t="shared" si="2"/>
        <v>148</v>
      </c>
      <c r="B156" s="8">
        <v>112</v>
      </c>
      <c r="C156" s="8">
        <v>104</v>
      </c>
      <c r="D156" s="8">
        <v>63</v>
      </c>
      <c r="E156" s="8" t="s">
        <v>1142</v>
      </c>
      <c r="F156" s="8" t="s">
        <v>1143</v>
      </c>
      <c r="G156" s="59">
        <v>926357249037</v>
      </c>
      <c r="H156" s="8"/>
    </row>
    <row r="157" spans="1:8">
      <c r="A157" s="8">
        <f t="shared" si="2"/>
        <v>149</v>
      </c>
      <c r="B157" s="8">
        <v>167</v>
      </c>
      <c r="C157" s="8">
        <v>171</v>
      </c>
      <c r="D157" s="8">
        <v>63</v>
      </c>
      <c r="E157" s="8" t="s">
        <v>1144</v>
      </c>
      <c r="F157" s="8" t="s">
        <v>1145</v>
      </c>
      <c r="G157" s="59">
        <v>537212857595</v>
      </c>
      <c r="H157" s="8"/>
    </row>
    <row r="158" spans="1:8">
      <c r="A158" s="8">
        <f t="shared" si="2"/>
        <v>150</v>
      </c>
      <c r="B158" s="8">
        <v>69</v>
      </c>
      <c r="C158" s="8">
        <v>171</v>
      </c>
      <c r="D158" s="8">
        <v>63</v>
      </c>
      <c r="E158" s="8" t="s">
        <v>1146</v>
      </c>
      <c r="F158" s="8" t="s">
        <v>1147</v>
      </c>
      <c r="G158" s="59">
        <v>834957847475</v>
      </c>
      <c r="H158" s="8"/>
    </row>
    <row r="159" spans="1:8">
      <c r="A159" s="8">
        <f t="shared" si="2"/>
        <v>151</v>
      </c>
      <c r="B159" s="8">
        <v>167</v>
      </c>
      <c r="C159" s="8">
        <v>171</v>
      </c>
      <c r="D159" s="8">
        <v>63</v>
      </c>
      <c r="E159" s="8" t="s">
        <v>1148</v>
      </c>
      <c r="F159" s="8" t="s">
        <v>1149</v>
      </c>
      <c r="G159" s="59">
        <v>837654072660</v>
      </c>
      <c r="H159" s="8"/>
    </row>
    <row r="160" spans="1:8">
      <c r="A160" s="8">
        <f t="shared" si="2"/>
        <v>152</v>
      </c>
      <c r="B160" s="8">
        <v>167</v>
      </c>
      <c r="C160" s="8">
        <v>165</v>
      </c>
      <c r="D160" s="8">
        <v>63</v>
      </c>
      <c r="E160" s="8" t="s">
        <v>1150</v>
      </c>
      <c r="F160" s="8" t="s">
        <v>1151</v>
      </c>
      <c r="G160" s="59">
        <v>282668692294</v>
      </c>
      <c r="H160" s="8"/>
    </row>
    <row r="161" spans="1:8">
      <c r="A161" s="8">
        <f t="shared" si="2"/>
        <v>153</v>
      </c>
      <c r="B161" s="8">
        <v>167</v>
      </c>
      <c r="C161" s="8">
        <v>165</v>
      </c>
      <c r="D161" s="8">
        <v>63</v>
      </c>
      <c r="E161" s="8" t="s">
        <v>1128</v>
      </c>
      <c r="F161" s="8" t="s">
        <v>1128</v>
      </c>
      <c r="G161" s="59">
        <v>630138692294</v>
      </c>
      <c r="H161" s="8"/>
    </row>
    <row r="162" spans="1:8">
      <c r="A162" s="8">
        <f t="shared" si="2"/>
        <v>154</v>
      </c>
      <c r="B162" s="8">
        <v>165</v>
      </c>
      <c r="C162" s="8">
        <v>171</v>
      </c>
      <c r="D162" s="8">
        <v>63</v>
      </c>
      <c r="E162" s="8" t="s">
        <v>1152</v>
      </c>
      <c r="F162" s="8" t="s">
        <v>1153</v>
      </c>
      <c r="G162" s="59">
        <v>388716113273</v>
      </c>
      <c r="H162" s="8"/>
    </row>
    <row r="163" spans="1:8">
      <c r="A163" s="8">
        <f t="shared" si="2"/>
        <v>155</v>
      </c>
      <c r="B163" s="8">
        <v>166</v>
      </c>
      <c r="C163" s="8">
        <v>167</v>
      </c>
      <c r="D163" s="8">
        <v>63</v>
      </c>
      <c r="E163" s="8" t="s">
        <v>1154</v>
      </c>
      <c r="F163" s="8" t="s">
        <v>1155</v>
      </c>
      <c r="G163" s="59">
        <v>369204200585</v>
      </c>
      <c r="H163" s="8"/>
    </row>
    <row r="164" spans="1:8">
      <c r="A164" s="8">
        <f t="shared" si="2"/>
        <v>156</v>
      </c>
      <c r="B164" s="8">
        <v>166</v>
      </c>
      <c r="C164" s="8">
        <v>167</v>
      </c>
      <c r="D164" s="8">
        <v>63</v>
      </c>
      <c r="E164" s="8" t="s">
        <v>982</v>
      </c>
      <c r="F164" s="8" t="s">
        <v>1156</v>
      </c>
      <c r="G164" s="59">
        <v>953094638784</v>
      </c>
      <c r="H164" s="8"/>
    </row>
    <row r="165" spans="1:8">
      <c r="A165" s="8">
        <f t="shared" si="2"/>
        <v>157</v>
      </c>
      <c r="B165" s="8">
        <v>164</v>
      </c>
      <c r="C165" s="8">
        <v>165</v>
      </c>
      <c r="D165" s="8">
        <v>63</v>
      </c>
      <c r="E165" s="8" t="s">
        <v>1157</v>
      </c>
      <c r="F165" s="8" t="s">
        <v>1158</v>
      </c>
      <c r="G165" s="59">
        <v>394075533395</v>
      </c>
      <c r="H165" s="8"/>
    </row>
    <row r="166" spans="1:8">
      <c r="A166" s="8">
        <f t="shared" si="2"/>
        <v>158</v>
      </c>
      <c r="B166" s="8">
        <v>164</v>
      </c>
      <c r="C166" s="8">
        <v>165</v>
      </c>
      <c r="D166" s="8">
        <v>63</v>
      </c>
      <c r="E166" s="8" t="s">
        <v>1159</v>
      </c>
      <c r="F166" s="8" t="s">
        <v>1160</v>
      </c>
      <c r="G166" s="59">
        <v>668183876514</v>
      </c>
      <c r="H166" s="8"/>
    </row>
    <row r="167" spans="1:8">
      <c r="A167" s="8">
        <f t="shared" si="2"/>
        <v>159</v>
      </c>
      <c r="B167" s="8">
        <v>151</v>
      </c>
      <c r="C167" s="8">
        <v>150</v>
      </c>
      <c r="D167" s="8">
        <v>63</v>
      </c>
      <c r="E167" s="8" t="s">
        <v>1161</v>
      </c>
      <c r="F167" s="8" t="s">
        <v>1162</v>
      </c>
      <c r="G167" s="59">
        <v>884652109788</v>
      </c>
      <c r="H167" s="8"/>
    </row>
    <row r="168" spans="1:8">
      <c r="A168" s="8">
        <f t="shared" si="2"/>
        <v>160</v>
      </c>
      <c r="B168" s="8">
        <v>164</v>
      </c>
      <c r="C168" s="8">
        <v>165</v>
      </c>
      <c r="D168" s="8">
        <v>63</v>
      </c>
      <c r="E168" s="8" t="s">
        <v>124</v>
      </c>
      <c r="F168" s="8" t="s">
        <v>1163</v>
      </c>
      <c r="G168" s="59">
        <v>531281859839</v>
      </c>
      <c r="H168" s="8"/>
    </row>
    <row r="169" spans="1:8">
      <c r="A169" s="8">
        <f t="shared" si="2"/>
        <v>161</v>
      </c>
      <c r="B169" s="8">
        <v>164</v>
      </c>
      <c r="C169" s="8">
        <v>165</v>
      </c>
      <c r="D169" s="8">
        <v>63</v>
      </c>
      <c r="E169" s="8" t="s">
        <v>1164</v>
      </c>
      <c r="F169" s="8" t="s">
        <v>1165</v>
      </c>
      <c r="G169" s="59">
        <v>252021828123</v>
      </c>
      <c r="H169" s="8"/>
    </row>
    <row r="170" spans="1:8">
      <c r="A170" s="8">
        <f t="shared" si="2"/>
        <v>162</v>
      </c>
      <c r="B170" s="8">
        <v>167</v>
      </c>
      <c r="C170" s="8">
        <v>171</v>
      </c>
      <c r="D170" s="8">
        <v>90</v>
      </c>
      <c r="E170" s="8" t="s">
        <v>1166</v>
      </c>
      <c r="F170" s="8" t="s">
        <v>1167</v>
      </c>
      <c r="G170" s="59">
        <v>248295269242</v>
      </c>
      <c r="H170" s="8"/>
    </row>
    <row r="171" spans="1:8">
      <c r="A171" s="8">
        <f t="shared" si="2"/>
        <v>163</v>
      </c>
      <c r="B171" s="8">
        <v>167</v>
      </c>
      <c r="C171" s="8">
        <v>171</v>
      </c>
      <c r="D171" s="8">
        <v>90</v>
      </c>
      <c r="E171" s="8" t="s">
        <v>1168</v>
      </c>
      <c r="F171" s="8" t="s">
        <v>1169</v>
      </c>
      <c r="G171" s="59">
        <v>725602406415</v>
      </c>
      <c r="H171" s="8"/>
    </row>
    <row r="172" spans="1:8">
      <c r="A172" s="8">
        <f t="shared" si="2"/>
        <v>164</v>
      </c>
      <c r="B172" s="8">
        <v>171</v>
      </c>
      <c r="C172" s="8">
        <v>172</v>
      </c>
      <c r="D172" s="8">
        <v>90</v>
      </c>
      <c r="E172" s="8" t="s">
        <v>1144</v>
      </c>
      <c r="F172" s="8" t="s">
        <v>1170</v>
      </c>
      <c r="G172" s="59">
        <v>932648379486</v>
      </c>
      <c r="H172" s="8"/>
    </row>
    <row r="173" spans="1:8">
      <c r="A173" s="8">
        <f t="shared" si="2"/>
        <v>165</v>
      </c>
      <c r="B173" s="8">
        <v>167</v>
      </c>
      <c r="C173" s="8">
        <v>171</v>
      </c>
      <c r="D173" s="8">
        <v>90</v>
      </c>
      <c r="E173" s="8" t="s">
        <v>1171</v>
      </c>
      <c r="F173" s="8" t="s">
        <v>1172</v>
      </c>
      <c r="G173" s="59">
        <v>916966438161</v>
      </c>
      <c r="H173" s="8"/>
    </row>
    <row r="174" spans="1:8">
      <c r="A174" s="8">
        <f t="shared" si="2"/>
        <v>166</v>
      </c>
      <c r="B174" s="8">
        <v>167</v>
      </c>
      <c r="C174" s="8">
        <v>171</v>
      </c>
      <c r="D174" s="8">
        <v>90</v>
      </c>
      <c r="E174" s="8" t="s">
        <v>1173</v>
      </c>
      <c r="F174" s="8" t="s">
        <v>1174</v>
      </c>
      <c r="G174" s="59">
        <v>381833098819</v>
      </c>
      <c r="H174" s="8"/>
    </row>
    <row r="175" spans="1:8">
      <c r="A175" s="8">
        <f t="shared" si="2"/>
        <v>167</v>
      </c>
      <c r="B175" s="8">
        <v>95</v>
      </c>
      <c r="C175" s="8">
        <v>84</v>
      </c>
      <c r="D175" s="8">
        <v>63</v>
      </c>
      <c r="E175" s="8" t="s">
        <v>1175</v>
      </c>
      <c r="F175" s="8" t="s">
        <v>1176</v>
      </c>
      <c r="G175" s="59">
        <v>573365429973</v>
      </c>
      <c r="H175" s="8"/>
    </row>
    <row r="176" spans="1:8">
      <c r="A176" s="8">
        <f t="shared" si="2"/>
        <v>168</v>
      </c>
      <c r="B176" s="8">
        <v>84</v>
      </c>
      <c r="C176" s="8">
        <v>95</v>
      </c>
      <c r="D176" s="8">
        <v>63</v>
      </c>
      <c r="E176" s="8" t="s">
        <v>1177</v>
      </c>
      <c r="F176" s="8" t="s">
        <v>1178</v>
      </c>
      <c r="G176" s="59">
        <v>571424000569</v>
      </c>
      <c r="H176" s="8"/>
    </row>
    <row r="177" spans="1:8">
      <c r="A177" s="8">
        <f t="shared" si="2"/>
        <v>169</v>
      </c>
      <c r="B177" s="8">
        <v>84</v>
      </c>
      <c r="C177" s="8">
        <v>95</v>
      </c>
      <c r="D177" s="8">
        <v>63</v>
      </c>
      <c r="E177" s="8" t="s">
        <v>1179</v>
      </c>
      <c r="F177" s="8" t="s">
        <v>1180</v>
      </c>
      <c r="G177" s="59">
        <v>884613562322</v>
      </c>
      <c r="H177" s="8"/>
    </row>
    <row r="178" spans="1:8">
      <c r="A178" s="8">
        <f t="shared" si="2"/>
        <v>170</v>
      </c>
      <c r="B178" s="8">
        <v>84</v>
      </c>
      <c r="C178" s="8">
        <v>95</v>
      </c>
      <c r="D178" s="8">
        <v>63</v>
      </c>
      <c r="E178" s="8" t="s">
        <v>1181</v>
      </c>
      <c r="F178" s="8" t="s">
        <v>1182</v>
      </c>
      <c r="G178" s="59">
        <v>681878844086</v>
      </c>
      <c r="H178" s="8"/>
    </row>
    <row r="179" spans="1:8">
      <c r="A179" s="8">
        <f t="shared" si="2"/>
        <v>171</v>
      </c>
      <c r="B179" s="8">
        <v>84</v>
      </c>
      <c r="C179" s="8">
        <v>95</v>
      </c>
      <c r="D179" s="8">
        <v>63</v>
      </c>
      <c r="E179" s="8" t="s">
        <v>1183</v>
      </c>
      <c r="F179" s="8" t="s">
        <v>1184</v>
      </c>
      <c r="G179" s="59">
        <v>995668329468</v>
      </c>
      <c r="H179" s="8"/>
    </row>
    <row r="180" spans="1:8">
      <c r="A180" s="8">
        <f t="shared" si="2"/>
        <v>172</v>
      </c>
      <c r="B180" s="8">
        <v>84</v>
      </c>
      <c r="C180" s="8">
        <v>95</v>
      </c>
      <c r="D180" s="8">
        <v>63</v>
      </c>
      <c r="E180" s="8" t="s">
        <v>201</v>
      </c>
      <c r="F180" s="8" t="s">
        <v>1185</v>
      </c>
      <c r="G180" s="59">
        <v>975345228563</v>
      </c>
      <c r="H180" s="8"/>
    </row>
    <row r="181" spans="1:8">
      <c r="A181" s="8">
        <f t="shared" si="2"/>
        <v>173</v>
      </c>
      <c r="B181" s="8">
        <v>84</v>
      </c>
      <c r="C181" s="8">
        <v>95</v>
      </c>
      <c r="D181" s="8">
        <v>63</v>
      </c>
      <c r="E181" s="8"/>
      <c r="F181" s="8" t="s">
        <v>1186</v>
      </c>
      <c r="G181" s="59">
        <v>859548051565</v>
      </c>
      <c r="H181" s="8"/>
    </row>
    <row r="182" spans="1:8">
      <c r="A182" s="8">
        <f t="shared" si="2"/>
        <v>174</v>
      </c>
      <c r="B182" s="8">
        <v>84</v>
      </c>
      <c r="C182" s="8">
        <v>95</v>
      </c>
      <c r="D182" s="8">
        <v>63</v>
      </c>
      <c r="E182" s="8" t="s">
        <v>1187</v>
      </c>
      <c r="F182" s="8" t="s">
        <v>1160</v>
      </c>
      <c r="G182" s="59">
        <v>307925200199</v>
      </c>
      <c r="H182" s="8"/>
    </row>
    <row r="183" spans="1:8">
      <c r="A183" s="8">
        <f t="shared" si="2"/>
        <v>175</v>
      </c>
      <c r="B183" s="8">
        <v>84</v>
      </c>
      <c r="C183" s="8">
        <v>95</v>
      </c>
      <c r="D183" s="8">
        <v>63</v>
      </c>
      <c r="E183" s="8" t="s">
        <v>1188</v>
      </c>
      <c r="F183" s="8" t="s">
        <v>1028</v>
      </c>
      <c r="G183" s="59">
        <v>857239576306</v>
      </c>
      <c r="H183" s="8"/>
    </row>
    <row r="184" spans="1:8">
      <c r="A184" s="8">
        <f t="shared" si="2"/>
        <v>176</v>
      </c>
      <c r="B184" s="8">
        <v>84</v>
      </c>
      <c r="C184" s="8">
        <v>95</v>
      </c>
      <c r="D184" s="8">
        <v>63</v>
      </c>
      <c r="E184" s="8" t="s">
        <v>1189</v>
      </c>
      <c r="F184" s="8" t="s">
        <v>1190</v>
      </c>
      <c r="G184" s="59">
        <v>408047973877</v>
      </c>
      <c r="H184" s="8"/>
    </row>
    <row r="185" spans="1:8">
      <c r="A185" s="8">
        <f t="shared" si="2"/>
        <v>177</v>
      </c>
      <c r="B185" s="8">
        <v>81</v>
      </c>
      <c r="C185" s="8">
        <v>84</v>
      </c>
      <c r="D185" s="8">
        <v>63</v>
      </c>
      <c r="E185" s="8" t="s">
        <v>1191</v>
      </c>
      <c r="F185" s="8" t="s">
        <v>1192</v>
      </c>
      <c r="G185" s="59">
        <v>965835061090</v>
      </c>
      <c r="H185" s="8"/>
    </row>
    <row r="186" spans="1:8">
      <c r="A186" s="8">
        <f t="shared" si="2"/>
        <v>178</v>
      </c>
      <c r="B186" s="8">
        <v>81</v>
      </c>
      <c r="C186" s="8">
        <v>84</v>
      </c>
      <c r="D186" s="8">
        <v>63</v>
      </c>
      <c r="E186" s="8" t="s">
        <v>1193</v>
      </c>
      <c r="F186" s="8" t="s">
        <v>1194</v>
      </c>
      <c r="G186" s="59">
        <v>569845009003</v>
      </c>
      <c r="H186" s="8"/>
    </row>
    <row r="187" spans="1:8">
      <c r="A187" s="8">
        <f t="shared" si="2"/>
        <v>179</v>
      </c>
      <c r="B187" s="8">
        <v>81</v>
      </c>
      <c r="C187" s="8">
        <v>84</v>
      </c>
      <c r="D187" s="8">
        <v>63</v>
      </c>
      <c r="E187" s="8" t="s">
        <v>1195</v>
      </c>
      <c r="F187" s="8" t="s">
        <v>1196</v>
      </c>
      <c r="G187" s="59">
        <v>937293538266</v>
      </c>
      <c r="H187" s="8"/>
    </row>
    <row r="188" spans="1:8">
      <c r="A188" s="8">
        <f t="shared" si="2"/>
        <v>180</v>
      </c>
      <c r="B188" s="8">
        <v>81</v>
      </c>
      <c r="C188" s="8">
        <v>84</v>
      </c>
      <c r="D188" s="8">
        <v>63</v>
      </c>
      <c r="E188" s="8" t="s">
        <v>1197</v>
      </c>
      <c r="F188" s="8" t="s">
        <v>1198</v>
      </c>
      <c r="G188" s="59">
        <v>519327948601</v>
      </c>
      <c r="H188" s="8"/>
    </row>
    <row r="189" spans="1:8">
      <c r="A189" s="8">
        <f t="shared" si="2"/>
        <v>181</v>
      </c>
      <c r="B189" s="8">
        <v>81</v>
      </c>
      <c r="C189" s="8">
        <v>84</v>
      </c>
      <c r="D189" s="8">
        <v>63</v>
      </c>
      <c r="E189" s="8" t="s">
        <v>1199</v>
      </c>
      <c r="F189" s="8" t="s">
        <v>1200</v>
      </c>
      <c r="G189" s="59">
        <v>990393734100</v>
      </c>
      <c r="H189" s="8"/>
    </row>
    <row r="190" spans="1:8">
      <c r="A190" s="8">
        <f t="shared" ref="A190:A253" si="3">+A189+1</f>
        <v>182</v>
      </c>
      <c r="B190" s="8">
        <v>81</v>
      </c>
      <c r="C190" s="8">
        <v>84</v>
      </c>
      <c r="D190" s="8">
        <v>63</v>
      </c>
      <c r="E190" s="8" t="s">
        <v>1201</v>
      </c>
      <c r="F190" s="8" t="s">
        <v>1202</v>
      </c>
      <c r="G190" s="59">
        <v>809453449868</v>
      </c>
      <c r="H190" s="8"/>
    </row>
    <row r="191" spans="1:8">
      <c r="A191" s="8">
        <f t="shared" si="3"/>
        <v>183</v>
      </c>
      <c r="B191" s="8">
        <v>81</v>
      </c>
      <c r="C191" s="8">
        <v>84</v>
      </c>
      <c r="D191" s="8">
        <v>63</v>
      </c>
      <c r="E191" s="8" t="s">
        <v>1203</v>
      </c>
      <c r="F191" s="8" t="s">
        <v>1204</v>
      </c>
      <c r="G191" s="59">
        <v>254092981159</v>
      </c>
      <c r="H191" s="8"/>
    </row>
    <row r="192" spans="1:8">
      <c r="A192" s="8">
        <f t="shared" si="3"/>
        <v>184</v>
      </c>
      <c r="B192" s="8">
        <v>81</v>
      </c>
      <c r="C192" s="8">
        <v>84</v>
      </c>
      <c r="D192" s="8">
        <v>63</v>
      </c>
      <c r="E192" s="8" t="s">
        <v>1205</v>
      </c>
      <c r="F192" s="8" t="s">
        <v>1200</v>
      </c>
      <c r="G192" s="59">
        <v>203199528355</v>
      </c>
      <c r="H192" s="8"/>
    </row>
    <row r="193" spans="1:8">
      <c r="A193" s="8">
        <f t="shared" si="3"/>
        <v>185</v>
      </c>
      <c r="B193" s="8">
        <v>75</v>
      </c>
      <c r="C193" s="8">
        <v>79</v>
      </c>
      <c r="D193" s="8">
        <v>63</v>
      </c>
      <c r="E193" s="8" t="s">
        <v>1206</v>
      </c>
      <c r="F193" s="8" t="s">
        <v>1207</v>
      </c>
      <c r="G193" s="59">
        <v>483845728875</v>
      </c>
      <c r="H193" s="8"/>
    </row>
    <row r="194" spans="1:8">
      <c r="A194" s="8">
        <f t="shared" si="3"/>
        <v>186</v>
      </c>
      <c r="B194" s="8">
        <v>75</v>
      </c>
      <c r="C194" s="8">
        <v>79</v>
      </c>
      <c r="D194" s="8">
        <v>63</v>
      </c>
      <c r="E194" s="8" t="s">
        <v>1208</v>
      </c>
      <c r="F194" s="8" t="s">
        <v>1209</v>
      </c>
      <c r="G194" s="59">
        <v>985695984462</v>
      </c>
      <c r="H194" s="8"/>
    </row>
    <row r="195" spans="1:8">
      <c r="A195" s="8">
        <f t="shared" si="3"/>
        <v>187</v>
      </c>
      <c r="B195" s="8">
        <v>79</v>
      </c>
      <c r="C195" s="8">
        <v>81</v>
      </c>
      <c r="D195" s="8">
        <v>63</v>
      </c>
      <c r="E195" s="8" t="s">
        <v>1210</v>
      </c>
      <c r="F195" s="8" t="s">
        <v>1211</v>
      </c>
      <c r="G195" s="59">
        <v>567614433188</v>
      </c>
      <c r="H195" s="8"/>
    </row>
    <row r="196" spans="1:8">
      <c r="A196" s="8">
        <f t="shared" si="3"/>
        <v>188</v>
      </c>
      <c r="B196" s="8">
        <v>79</v>
      </c>
      <c r="C196" s="8">
        <v>81</v>
      </c>
      <c r="D196" s="8">
        <v>63</v>
      </c>
      <c r="E196" s="8" t="s">
        <v>1212</v>
      </c>
      <c r="F196" s="8" t="s">
        <v>1213</v>
      </c>
      <c r="G196" s="59">
        <v>416333502357</v>
      </c>
      <c r="H196" s="8"/>
    </row>
    <row r="197" spans="1:8">
      <c r="A197" s="8">
        <f t="shared" si="3"/>
        <v>189</v>
      </c>
      <c r="B197" s="8">
        <v>79</v>
      </c>
      <c r="C197" s="8">
        <v>81</v>
      </c>
      <c r="D197" s="8">
        <v>63</v>
      </c>
      <c r="E197" s="8" t="s">
        <v>1214</v>
      </c>
      <c r="F197" s="8" t="s">
        <v>1215</v>
      </c>
      <c r="G197" s="59">
        <v>591176085664</v>
      </c>
      <c r="H197" s="8"/>
    </row>
    <row r="198" spans="1:8">
      <c r="A198" s="8">
        <f t="shared" si="3"/>
        <v>190</v>
      </c>
      <c r="B198" s="8">
        <v>81</v>
      </c>
      <c r="C198" s="8">
        <v>84</v>
      </c>
      <c r="D198" s="8">
        <v>63</v>
      </c>
      <c r="E198" s="8" t="s">
        <v>1216</v>
      </c>
      <c r="F198" s="8" t="s">
        <v>1217</v>
      </c>
      <c r="G198" s="59">
        <v>268647032325</v>
      </c>
      <c r="H198" s="8"/>
    </row>
    <row r="199" spans="1:8">
      <c r="A199" s="8">
        <f t="shared" si="3"/>
        <v>191</v>
      </c>
      <c r="B199" s="8">
        <v>75</v>
      </c>
      <c r="C199" s="8">
        <v>79</v>
      </c>
      <c r="D199" s="8">
        <v>63</v>
      </c>
      <c r="E199" s="8" t="s">
        <v>1218</v>
      </c>
      <c r="F199" s="8" t="s">
        <v>1219</v>
      </c>
      <c r="G199" s="59">
        <v>707366043344</v>
      </c>
      <c r="H199" s="8"/>
    </row>
    <row r="200" spans="1:8">
      <c r="A200" s="8">
        <f t="shared" si="3"/>
        <v>192</v>
      </c>
      <c r="B200" s="8">
        <v>79</v>
      </c>
      <c r="C200" s="8">
        <v>81</v>
      </c>
      <c r="D200" s="8">
        <v>63</v>
      </c>
      <c r="E200" s="8" t="s">
        <v>1220</v>
      </c>
      <c r="F200" s="8" t="s">
        <v>1221</v>
      </c>
      <c r="G200" s="59">
        <v>536523313025</v>
      </c>
      <c r="H200" s="8"/>
    </row>
    <row r="201" spans="1:8">
      <c r="A201" s="8">
        <f t="shared" si="3"/>
        <v>193</v>
      </c>
      <c r="B201" s="8">
        <v>173</v>
      </c>
      <c r="C201" s="8">
        <v>163</v>
      </c>
      <c r="D201" s="8">
        <v>63</v>
      </c>
      <c r="E201" s="8" t="s">
        <v>1222</v>
      </c>
      <c r="F201" s="8" t="s">
        <v>1223</v>
      </c>
      <c r="G201" s="59">
        <v>316558282375</v>
      </c>
      <c r="H201" s="8"/>
    </row>
    <row r="202" spans="1:8">
      <c r="A202" s="8">
        <f t="shared" si="3"/>
        <v>194</v>
      </c>
      <c r="B202" s="8">
        <v>75</v>
      </c>
      <c r="C202" s="8">
        <v>114</v>
      </c>
      <c r="D202" s="8">
        <v>63</v>
      </c>
      <c r="E202" s="8" t="s">
        <v>1224</v>
      </c>
      <c r="F202" s="8" t="s">
        <v>1225</v>
      </c>
      <c r="G202" s="59">
        <v>200995722314</v>
      </c>
      <c r="H202" s="8"/>
    </row>
    <row r="203" spans="1:8">
      <c r="A203" s="8">
        <f t="shared" si="3"/>
        <v>195</v>
      </c>
      <c r="B203" s="8">
        <v>71</v>
      </c>
      <c r="C203" s="8">
        <v>73</v>
      </c>
      <c r="D203" s="8">
        <v>63</v>
      </c>
      <c r="E203" s="8" t="s">
        <v>1226</v>
      </c>
      <c r="F203" s="8" t="s">
        <v>1227</v>
      </c>
      <c r="G203" s="59">
        <v>331140433933</v>
      </c>
      <c r="H203" s="8"/>
    </row>
    <row r="204" spans="1:8">
      <c r="A204" s="8">
        <f t="shared" si="3"/>
        <v>196</v>
      </c>
      <c r="B204" s="8">
        <v>163</v>
      </c>
      <c r="C204" s="8">
        <v>156</v>
      </c>
      <c r="D204" s="8">
        <v>63</v>
      </c>
      <c r="E204" s="8" t="s">
        <v>1228</v>
      </c>
      <c r="F204" s="8" t="s">
        <v>1229</v>
      </c>
      <c r="G204" s="59">
        <v>609198530703</v>
      </c>
      <c r="H204" s="8"/>
    </row>
    <row r="205" spans="1:8">
      <c r="A205" s="8">
        <f t="shared" si="3"/>
        <v>197</v>
      </c>
      <c r="B205" s="8">
        <v>163</v>
      </c>
      <c r="C205" s="8">
        <v>153</v>
      </c>
      <c r="D205" s="8">
        <v>63</v>
      </c>
      <c r="E205" s="8" t="s">
        <v>1230</v>
      </c>
      <c r="F205" s="8" t="s">
        <v>1231</v>
      </c>
      <c r="G205" s="59">
        <v>893380615374</v>
      </c>
      <c r="H205" s="8"/>
    </row>
    <row r="206" spans="1:8">
      <c r="A206" s="8">
        <f t="shared" si="3"/>
        <v>198</v>
      </c>
      <c r="B206" s="8">
        <v>163</v>
      </c>
      <c r="C206" s="8">
        <v>153</v>
      </c>
      <c r="D206" s="8">
        <v>63</v>
      </c>
      <c r="E206" s="8" t="s">
        <v>1232</v>
      </c>
      <c r="F206" s="8" t="s">
        <v>1233</v>
      </c>
      <c r="G206" s="59">
        <v>723415246518</v>
      </c>
      <c r="H206" s="8"/>
    </row>
    <row r="207" spans="1:8">
      <c r="A207" s="8">
        <f t="shared" si="3"/>
        <v>199</v>
      </c>
      <c r="B207" s="8">
        <v>163</v>
      </c>
      <c r="C207" s="8">
        <v>153</v>
      </c>
      <c r="D207" s="8">
        <v>63</v>
      </c>
      <c r="E207" s="8" t="s">
        <v>1234</v>
      </c>
      <c r="F207" s="8" t="s">
        <v>1235</v>
      </c>
      <c r="G207" s="59">
        <v>549764108552</v>
      </c>
      <c r="H207" s="8"/>
    </row>
    <row r="208" spans="1:8">
      <c r="A208" s="8">
        <f t="shared" si="3"/>
        <v>200</v>
      </c>
      <c r="B208" s="8">
        <v>163</v>
      </c>
      <c r="C208" s="8">
        <v>156</v>
      </c>
      <c r="D208" s="8">
        <v>63</v>
      </c>
      <c r="E208" s="8"/>
      <c r="F208" s="8" t="s">
        <v>1236</v>
      </c>
      <c r="G208" s="59">
        <v>344245366616</v>
      </c>
      <c r="H208" s="8"/>
    </row>
    <row r="209" spans="1:8">
      <c r="A209" s="8">
        <f t="shared" si="3"/>
        <v>201</v>
      </c>
      <c r="B209" s="8">
        <v>163</v>
      </c>
      <c r="C209" s="8">
        <v>156</v>
      </c>
      <c r="D209" s="8">
        <v>63</v>
      </c>
      <c r="E209" s="8" t="s">
        <v>994</v>
      </c>
      <c r="F209" s="8" t="s">
        <v>1237</v>
      </c>
      <c r="G209" s="59">
        <v>884420527768</v>
      </c>
      <c r="H209" s="8"/>
    </row>
    <row r="210" spans="1:8">
      <c r="A210" s="8">
        <f t="shared" si="3"/>
        <v>202</v>
      </c>
      <c r="B210" s="8">
        <v>49</v>
      </c>
      <c r="C210" s="8">
        <v>98</v>
      </c>
      <c r="D210" s="8">
        <v>63</v>
      </c>
      <c r="E210" s="326" t="s">
        <v>1238</v>
      </c>
      <c r="F210" s="326"/>
      <c r="G210" s="59">
        <v>884420527768</v>
      </c>
      <c r="H210" s="8"/>
    </row>
    <row r="211" spans="1:8">
      <c r="A211" s="8">
        <f t="shared" si="3"/>
        <v>203</v>
      </c>
      <c r="B211" s="8">
        <v>5</v>
      </c>
      <c r="C211" s="8">
        <v>6</v>
      </c>
      <c r="D211" s="8">
        <v>63</v>
      </c>
      <c r="E211" s="326" t="s">
        <v>407</v>
      </c>
      <c r="F211" s="326"/>
      <c r="G211" s="59"/>
      <c r="H211" s="8"/>
    </row>
    <row r="212" spans="1:8">
      <c r="A212" s="8">
        <f t="shared" si="3"/>
        <v>204</v>
      </c>
      <c r="B212" s="8">
        <v>15</v>
      </c>
      <c r="C212" s="8">
        <v>16</v>
      </c>
      <c r="D212" s="8">
        <v>63</v>
      </c>
      <c r="E212" s="326" t="s">
        <v>1239</v>
      </c>
      <c r="F212" s="326"/>
      <c r="G212" s="59"/>
      <c r="H212" s="8"/>
    </row>
    <row r="213" spans="1:8">
      <c r="A213" s="8">
        <f t="shared" si="3"/>
        <v>205</v>
      </c>
      <c r="B213" s="8">
        <v>138</v>
      </c>
      <c r="C213" s="8">
        <v>134</v>
      </c>
      <c r="D213" s="8">
        <v>63</v>
      </c>
      <c r="E213" s="8" t="s">
        <v>1240</v>
      </c>
      <c r="F213" s="8" t="s">
        <v>1241</v>
      </c>
      <c r="G213" s="59">
        <v>558339616739</v>
      </c>
      <c r="H213" s="8"/>
    </row>
    <row r="214" spans="1:8">
      <c r="A214" s="8">
        <f t="shared" si="3"/>
        <v>206</v>
      </c>
      <c r="B214" s="8">
        <v>138</v>
      </c>
      <c r="C214" s="8">
        <v>146</v>
      </c>
      <c r="D214" s="8">
        <v>63</v>
      </c>
      <c r="E214" s="8" t="s">
        <v>1242</v>
      </c>
      <c r="F214" s="8" t="s">
        <v>1243</v>
      </c>
      <c r="G214" s="59">
        <v>400536515000</v>
      </c>
      <c r="H214" s="8"/>
    </row>
    <row r="215" spans="1:8">
      <c r="A215" s="8">
        <f t="shared" si="3"/>
        <v>207</v>
      </c>
      <c r="B215" s="8">
        <v>138</v>
      </c>
      <c r="C215" s="8">
        <v>146</v>
      </c>
      <c r="D215" s="8">
        <v>63</v>
      </c>
      <c r="E215" s="8" t="s">
        <v>1244</v>
      </c>
      <c r="F215" s="8" t="s">
        <v>1245</v>
      </c>
      <c r="G215" s="59">
        <v>340114977025</v>
      </c>
      <c r="H215" s="8"/>
    </row>
    <row r="216" spans="1:8">
      <c r="A216" s="8">
        <f t="shared" si="3"/>
        <v>208</v>
      </c>
      <c r="B216" s="8">
        <v>138</v>
      </c>
      <c r="C216" s="8">
        <v>146</v>
      </c>
      <c r="D216" s="8">
        <v>63</v>
      </c>
      <c r="E216" s="8" t="s">
        <v>1246</v>
      </c>
      <c r="F216" s="8" t="s">
        <v>1247</v>
      </c>
      <c r="G216" s="59">
        <v>610317409052</v>
      </c>
      <c r="H216" s="8"/>
    </row>
    <row r="217" spans="1:8">
      <c r="A217" s="8">
        <f t="shared" si="3"/>
        <v>209</v>
      </c>
      <c r="B217" s="8">
        <v>138</v>
      </c>
      <c r="C217" s="8">
        <v>146</v>
      </c>
      <c r="D217" s="8">
        <v>63</v>
      </c>
      <c r="E217" s="8" t="s">
        <v>1248</v>
      </c>
      <c r="F217" s="8" t="s">
        <v>1249</v>
      </c>
      <c r="G217" s="59">
        <v>625185710413</v>
      </c>
      <c r="H217" s="8"/>
    </row>
    <row r="218" spans="1:8">
      <c r="A218" s="8">
        <f t="shared" si="3"/>
        <v>210</v>
      </c>
      <c r="B218" s="8">
        <v>134</v>
      </c>
      <c r="C218" s="8">
        <v>135</v>
      </c>
      <c r="D218" s="8">
        <v>63</v>
      </c>
      <c r="E218" s="8" t="s">
        <v>1250</v>
      </c>
      <c r="F218" s="8" t="s">
        <v>1251</v>
      </c>
      <c r="G218" s="59">
        <v>844068752226</v>
      </c>
      <c r="H218" s="8"/>
    </row>
    <row r="219" spans="1:8">
      <c r="A219" s="8">
        <f t="shared" si="3"/>
        <v>211</v>
      </c>
      <c r="B219" s="8">
        <v>58</v>
      </c>
      <c r="C219" s="8">
        <v>60</v>
      </c>
      <c r="D219" s="8">
        <v>63</v>
      </c>
      <c r="E219" s="8" t="s">
        <v>1252</v>
      </c>
      <c r="F219" s="8" t="s">
        <v>1253</v>
      </c>
      <c r="G219" s="59">
        <v>220594161557</v>
      </c>
      <c r="H219" s="8"/>
    </row>
    <row r="220" spans="1:8">
      <c r="A220" s="8">
        <f t="shared" si="3"/>
        <v>212</v>
      </c>
      <c r="B220" s="8">
        <v>44</v>
      </c>
      <c r="C220" s="8">
        <v>58</v>
      </c>
      <c r="D220" s="8">
        <v>63</v>
      </c>
      <c r="E220" s="8" t="s">
        <v>1254</v>
      </c>
      <c r="F220" s="8" t="s">
        <v>1255</v>
      </c>
      <c r="G220" s="59">
        <v>716737921095</v>
      </c>
      <c r="H220" s="8"/>
    </row>
    <row r="221" spans="1:8">
      <c r="A221" s="8">
        <f t="shared" si="3"/>
        <v>213</v>
      </c>
      <c r="B221" s="8">
        <v>60</v>
      </c>
      <c r="C221" s="8">
        <v>64</v>
      </c>
      <c r="D221" s="8">
        <v>63</v>
      </c>
      <c r="E221" s="8" t="s">
        <v>1256</v>
      </c>
      <c r="F221" s="8" t="s">
        <v>1257</v>
      </c>
      <c r="G221" s="59">
        <v>219697270154</v>
      </c>
      <c r="H221" s="8"/>
    </row>
    <row r="222" spans="1:8">
      <c r="A222" s="8">
        <f t="shared" si="3"/>
        <v>214</v>
      </c>
      <c r="B222" s="8">
        <v>60</v>
      </c>
      <c r="C222" s="8">
        <v>64</v>
      </c>
      <c r="D222" s="8">
        <v>63</v>
      </c>
      <c r="E222" s="8" t="s">
        <v>1258</v>
      </c>
      <c r="F222" s="8" t="s">
        <v>1259</v>
      </c>
      <c r="G222" s="59">
        <v>852267800335</v>
      </c>
      <c r="H222" s="8"/>
    </row>
    <row r="223" spans="1:8">
      <c r="A223" s="8">
        <f t="shared" si="3"/>
        <v>215</v>
      </c>
      <c r="B223" s="8">
        <v>15</v>
      </c>
      <c r="C223" s="8">
        <v>16</v>
      </c>
      <c r="D223" s="8">
        <v>63</v>
      </c>
      <c r="E223" s="8" t="s">
        <v>1260</v>
      </c>
      <c r="F223" s="8" t="s">
        <v>1261</v>
      </c>
      <c r="G223" s="59">
        <v>696433084550</v>
      </c>
      <c r="H223" s="8"/>
    </row>
    <row r="224" spans="1:8">
      <c r="A224" s="8">
        <f t="shared" si="3"/>
        <v>216</v>
      </c>
      <c r="B224" s="8">
        <v>15</v>
      </c>
      <c r="C224" s="8">
        <v>16</v>
      </c>
      <c r="D224" s="8">
        <v>63</v>
      </c>
      <c r="E224" s="8" t="s">
        <v>1262</v>
      </c>
      <c r="F224" s="8" t="s">
        <v>1263</v>
      </c>
      <c r="G224" s="59">
        <v>604648762932</v>
      </c>
      <c r="H224" s="8"/>
    </row>
    <row r="225" spans="1:8">
      <c r="A225" s="8">
        <f t="shared" si="3"/>
        <v>217</v>
      </c>
      <c r="B225" s="8">
        <v>136</v>
      </c>
      <c r="C225" s="8">
        <v>137</v>
      </c>
      <c r="D225" s="8">
        <v>63</v>
      </c>
      <c r="E225" s="8" t="s">
        <v>1086</v>
      </c>
      <c r="F225" s="8" t="s">
        <v>1264</v>
      </c>
      <c r="G225" s="59">
        <v>453800032316</v>
      </c>
      <c r="H225" s="8"/>
    </row>
    <row r="226" spans="1:8">
      <c r="A226" s="8">
        <f t="shared" si="3"/>
        <v>218</v>
      </c>
      <c r="B226" s="8">
        <v>136</v>
      </c>
      <c r="C226" s="8">
        <v>137</v>
      </c>
      <c r="D226" s="8">
        <v>63</v>
      </c>
      <c r="E226" s="8" t="s">
        <v>1265</v>
      </c>
      <c r="F226" s="8" t="s">
        <v>1266</v>
      </c>
      <c r="G226" s="59">
        <v>914561755722</v>
      </c>
      <c r="H226" s="8"/>
    </row>
    <row r="227" spans="1:8">
      <c r="A227" s="8">
        <f t="shared" si="3"/>
        <v>219</v>
      </c>
      <c r="B227" s="8">
        <v>141</v>
      </c>
      <c r="C227" s="8">
        <v>138</v>
      </c>
      <c r="D227" s="8">
        <v>63</v>
      </c>
      <c r="E227" s="8" t="s">
        <v>1073</v>
      </c>
      <c r="F227" s="8" t="s">
        <v>1267</v>
      </c>
      <c r="G227" s="59">
        <v>734049307005</v>
      </c>
      <c r="H227" s="8"/>
    </row>
    <row r="228" spans="1:8">
      <c r="A228" s="8">
        <f t="shared" si="3"/>
        <v>220</v>
      </c>
      <c r="B228" s="8">
        <v>136</v>
      </c>
      <c r="C228" s="8">
        <v>137</v>
      </c>
      <c r="D228" s="8">
        <v>63</v>
      </c>
      <c r="E228" s="8" t="s">
        <v>1268</v>
      </c>
      <c r="F228" s="8" t="s">
        <v>1269</v>
      </c>
      <c r="G228" s="59">
        <v>396894778134</v>
      </c>
      <c r="H228" s="8"/>
    </row>
    <row r="229" spans="1:8">
      <c r="A229" s="8">
        <f t="shared" si="3"/>
        <v>221</v>
      </c>
      <c r="B229" s="8">
        <v>141</v>
      </c>
      <c r="C229" s="8">
        <v>138</v>
      </c>
      <c r="D229" s="8">
        <v>63</v>
      </c>
      <c r="E229" s="8" t="s">
        <v>1270</v>
      </c>
      <c r="F229" s="8" t="s">
        <v>1271</v>
      </c>
      <c r="G229" s="59">
        <v>673764511245</v>
      </c>
      <c r="H229" s="8"/>
    </row>
    <row r="230" spans="1:8">
      <c r="A230" s="8">
        <f t="shared" si="3"/>
        <v>222</v>
      </c>
      <c r="B230" s="8">
        <v>35</v>
      </c>
      <c r="C230" s="8">
        <v>138</v>
      </c>
      <c r="D230" s="8">
        <v>63</v>
      </c>
      <c r="E230" s="8" t="s">
        <v>1272</v>
      </c>
      <c r="F230" s="8" t="s">
        <v>1273</v>
      </c>
      <c r="G230" s="59">
        <v>449177595012</v>
      </c>
      <c r="H230" s="8"/>
    </row>
    <row r="231" spans="1:8">
      <c r="A231" s="8">
        <f t="shared" si="3"/>
        <v>223</v>
      </c>
      <c r="B231" s="8">
        <v>35</v>
      </c>
      <c r="C231" s="8">
        <v>38</v>
      </c>
      <c r="D231" s="8">
        <v>63</v>
      </c>
      <c r="E231" s="8" t="s">
        <v>1258</v>
      </c>
      <c r="F231" s="8" t="s">
        <v>957</v>
      </c>
      <c r="G231" s="59">
        <v>964496646757</v>
      </c>
      <c r="H231" s="8"/>
    </row>
    <row r="232" spans="1:8">
      <c r="A232" s="8">
        <f t="shared" si="3"/>
        <v>224</v>
      </c>
      <c r="B232" s="8">
        <v>144</v>
      </c>
      <c r="C232" s="8">
        <v>149</v>
      </c>
      <c r="D232" s="8">
        <v>63</v>
      </c>
      <c r="E232" s="8" t="s">
        <v>1274</v>
      </c>
      <c r="F232" s="8" t="s">
        <v>1275</v>
      </c>
      <c r="G232" s="59">
        <v>755510682254</v>
      </c>
      <c r="H232" s="8"/>
    </row>
    <row r="233" spans="1:8">
      <c r="A233" s="8">
        <f t="shared" si="3"/>
        <v>225</v>
      </c>
      <c r="B233" s="8">
        <v>136</v>
      </c>
      <c r="C233" s="8">
        <v>137</v>
      </c>
      <c r="D233" s="8">
        <v>63</v>
      </c>
      <c r="E233" s="8" t="s">
        <v>1276</v>
      </c>
      <c r="F233" s="8" t="s">
        <v>1277</v>
      </c>
      <c r="G233" s="59">
        <v>200642446266</v>
      </c>
      <c r="H233" s="8"/>
    </row>
    <row r="234" spans="1:8">
      <c r="A234" s="8">
        <f t="shared" si="3"/>
        <v>226</v>
      </c>
      <c r="B234" s="8">
        <v>140</v>
      </c>
      <c r="C234" s="8">
        <v>143</v>
      </c>
      <c r="D234" s="8">
        <v>63</v>
      </c>
      <c r="E234" s="8" t="s">
        <v>1276</v>
      </c>
      <c r="F234" s="8" t="s">
        <v>1278</v>
      </c>
      <c r="G234" s="59">
        <v>634113773247</v>
      </c>
      <c r="H234" s="8"/>
    </row>
    <row r="235" spans="1:8">
      <c r="A235" s="8">
        <f t="shared" si="3"/>
        <v>227</v>
      </c>
      <c r="B235" s="8">
        <v>143</v>
      </c>
      <c r="C235" s="8">
        <v>144</v>
      </c>
      <c r="D235" s="8">
        <v>63</v>
      </c>
      <c r="E235" s="8" t="s">
        <v>1279</v>
      </c>
      <c r="F235" s="8" t="s">
        <v>1280</v>
      </c>
      <c r="G235" s="59">
        <v>234499918179</v>
      </c>
      <c r="H235" s="8"/>
    </row>
    <row r="236" spans="1:8">
      <c r="A236" s="8">
        <f t="shared" si="3"/>
        <v>228</v>
      </c>
      <c r="B236" s="8">
        <v>144</v>
      </c>
      <c r="C236" s="8">
        <v>149</v>
      </c>
      <c r="D236" s="8">
        <v>63</v>
      </c>
      <c r="E236" s="8" t="s">
        <v>1281</v>
      </c>
      <c r="F236" s="8" t="s">
        <v>1282</v>
      </c>
      <c r="G236" s="59">
        <v>662579670317</v>
      </c>
      <c r="H236" s="8"/>
    </row>
    <row r="237" spans="1:8">
      <c r="A237" s="8">
        <f t="shared" si="3"/>
        <v>229</v>
      </c>
      <c r="B237" s="8">
        <v>78</v>
      </c>
      <c r="C237" s="8">
        <v>89</v>
      </c>
      <c r="D237" s="8">
        <v>63</v>
      </c>
      <c r="E237" s="8" t="s">
        <v>990</v>
      </c>
      <c r="F237" s="8" t="s">
        <v>1283</v>
      </c>
      <c r="G237" s="59">
        <v>615087637451</v>
      </c>
      <c r="H237" s="8"/>
    </row>
    <row r="238" spans="1:8">
      <c r="A238" s="8">
        <f t="shared" si="3"/>
        <v>230</v>
      </c>
      <c r="B238" s="8">
        <v>60</v>
      </c>
      <c r="C238" s="8">
        <v>64</v>
      </c>
      <c r="D238" s="8">
        <v>63</v>
      </c>
      <c r="E238" s="8" t="s">
        <v>1284</v>
      </c>
      <c r="F238" s="8" t="s">
        <v>1285</v>
      </c>
      <c r="G238" s="59">
        <v>601666780795</v>
      </c>
      <c r="H238" s="8"/>
    </row>
    <row r="239" spans="1:8">
      <c r="A239" s="8">
        <f t="shared" si="3"/>
        <v>231</v>
      </c>
      <c r="B239" s="8">
        <v>134</v>
      </c>
      <c r="C239" s="8">
        <v>138</v>
      </c>
      <c r="D239" s="8">
        <v>63</v>
      </c>
      <c r="E239" s="8" t="s">
        <v>1286</v>
      </c>
      <c r="F239" s="8" t="s">
        <v>1287</v>
      </c>
      <c r="G239" s="61">
        <v>268832205946</v>
      </c>
      <c r="H239" s="8"/>
    </row>
    <row r="240" spans="1:8">
      <c r="A240" s="8">
        <f t="shared" si="3"/>
        <v>232</v>
      </c>
      <c r="B240" s="8">
        <v>83</v>
      </c>
      <c r="C240" s="8">
        <v>59</v>
      </c>
      <c r="D240" s="8">
        <v>63</v>
      </c>
      <c r="E240" s="8" t="s">
        <v>1288</v>
      </c>
      <c r="F240" s="8" t="s">
        <v>1289</v>
      </c>
      <c r="G240" s="59">
        <v>938767625986</v>
      </c>
      <c r="H240" s="8"/>
    </row>
    <row r="241" spans="1:8">
      <c r="A241" s="8">
        <f t="shared" si="3"/>
        <v>233</v>
      </c>
      <c r="B241" s="8">
        <v>152</v>
      </c>
      <c r="C241" s="8">
        <v>174</v>
      </c>
      <c r="D241" s="8">
        <v>63</v>
      </c>
      <c r="E241" s="8" t="s">
        <v>1290</v>
      </c>
      <c r="F241" s="8" t="s">
        <v>856</v>
      </c>
      <c r="G241" s="59">
        <v>555978889948</v>
      </c>
      <c r="H241" s="8"/>
    </row>
    <row r="242" spans="1:8">
      <c r="A242" s="8">
        <f t="shared" si="3"/>
        <v>234</v>
      </c>
      <c r="B242" s="8">
        <v>23</v>
      </c>
      <c r="C242" s="8">
        <v>25</v>
      </c>
      <c r="D242" s="8">
        <v>63</v>
      </c>
      <c r="E242" s="8" t="s">
        <v>1291</v>
      </c>
      <c r="F242" s="8" t="s">
        <v>1292</v>
      </c>
      <c r="G242" s="59">
        <v>532749299027</v>
      </c>
      <c r="H242" s="8"/>
    </row>
    <row r="243" spans="1:8">
      <c r="A243" s="8">
        <f t="shared" si="3"/>
        <v>235</v>
      </c>
      <c r="B243" s="8">
        <v>24</v>
      </c>
      <c r="C243" s="8">
        <v>25</v>
      </c>
      <c r="D243" s="8">
        <v>63</v>
      </c>
      <c r="E243" s="8" t="s">
        <v>1293</v>
      </c>
      <c r="F243" s="8" t="s">
        <v>1294</v>
      </c>
      <c r="G243" s="59">
        <v>830596129997</v>
      </c>
      <c r="H243" s="8"/>
    </row>
    <row r="244" spans="1:8">
      <c r="A244" s="8">
        <f t="shared" si="3"/>
        <v>236</v>
      </c>
      <c r="B244" s="8">
        <v>25</v>
      </c>
      <c r="C244" s="8">
        <v>26</v>
      </c>
      <c r="D244" s="8">
        <v>63</v>
      </c>
      <c r="E244" s="8" t="s">
        <v>1293</v>
      </c>
      <c r="F244" s="8" t="s">
        <v>1295</v>
      </c>
      <c r="G244" s="59">
        <v>840794322513</v>
      </c>
      <c r="H244" s="8"/>
    </row>
    <row r="245" spans="1:8">
      <c r="A245" s="8">
        <f t="shared" si="3"/>
        <v>237</v>
      </c>
      <c r="B245" s="8">
        <v>15</v>
      </c>
      <c r="C245" s="8">
        <v>16</v>
      </c>
      <c r="D245" s="8">
        <v>63</v>
      </c>
      <c r="E245" s="8" t="s">
        <v>1296</v>
      </c>
      <c r="F245" s="8" t="s">
        <v>1297</v>
      </c>
      <c r="G245" s="59">
        <v>497078110980</v>
      </c>
      <c r="H245" s="8"/>
    </row>
    <row r="246" spans="1:8">
      <c r="A246" s="8">
        <f t="shared" si="3"/>
        <v>238</v>
      </c>
      <c r="B246" s="8">
        <v>138</v>
      </c>
      <c r="C246" s="8">
        <v>146</v>
      </c>
      <c r="D246" s="8">
        <v>63</v>
      </c>
      <c r="E246" s="8" t="s">
        <v>184</v>
      </c>
      <c r="F246" s="8" t="s">
        <v>1298</v>
      </c>
      <c r="G246" s="59">
        <v>745071396275</v>
      </c>
      <c r="H246" s="8"/>
    </row>
    <row r="247" spans="1:8">
      <c r="A247" s="8">
        <f t="shared" si="3"/>
        <v>239</v>
      </c>
      <c r="B247" s="8">
        <v>24</v>
      </c>
      <c r="C247" s="8">
        <v>25</v>
      </c>
      <c r="D247" s="8">
        <v>63</v>
      </c>
      <c r="E247" s="8" t="s">
        <v>1299</v>
      </c>
      <c r="F247" s="8" t="s">
        <v>1300</v>
      </c>
      <c r="G247" s="59">
        <v>799030517578</v>
      </c>
      <c r="H247" s="8"/>
    </row>
    <row r="248" spans="1:8">
      <c r="A248" s="8">
        <f t="shared" si="3"/>
        <v>240</v>
      </c>
      <c r="B248" s="8">
        <v>24</v>
      </c>
      <c r="C248" s="8">
        <v>25</v>
      </c>
      <c r="D248" s="8">
        <v>63</v>
      </c>
      <c r="E248" s="8" t="s">
        <v>1301</v>
      </c>
      <c r="F248" s="8" t="s">
        <v>1302</v>
      </c>
      <c r="G248" s="59">
        <v>629653900526</v>
      </c>
      <c r="H248" s="8"/>
    </row>
    <row r="249" spans="1:8">
      <c r="A249" s="8">
        <f t="shared" si="3"/>
        <v>241</v>
      </c>
      <c r="B249" s="8">
        <v>140</v>
      </c>
      <c r="C249" s="8">
        <v>143</v>
      </c>
      <c r="D249" s="8">
        <v>63</v>
      </c>
      <c r="E249" s="8" t="s">
        <v>230</v>
      </c>
      <c r="F249" s="8" t="s">
        <v>1303</v>
      </c>
      <c r="G249" s="59">
        <v>665371344150</v>
      </c>
      <c r="H249" s="8"/>
    </row>
    <row r="250" spans="1:8">
      <c r="A250" s="8">
        <f t="shared" si="3"/>
        <v>242</v>
      </c>
      <c r="B250" s="8">
        <v>140</v>
      </c>
      <c r="C250" s="8">
        <v>143</v>
      </c>
      <c r="D250" s="8">
        <v>63</v>
      </c>
      <c r="E250" s="8" t="s">
        <v>1304</v>
      </c>
      <c r="F250" s="8" t="s">
        <v>1305</v>
      </c>
      <c r="G250" s="59">
        <v>311036973119</v>
      </c>
      <c r="H250" s="8"/>
    </row>
    <row r="251" spans="1:8">
      <c r="A251" s="8">
        <f t="shared" si="3"/>
        <v>243</v>
      </c>
      <c r="B251" s="8">
        <v>15</v>
      </c>
      <c r="C251" s="8">
        <v>16</v>
      </c>
      <c r="D251" s="8">
        <v>63</v>
      </c>
      <c r="E251" s="8" t="s">
        <v>1306</v>
      </c>
      <c r="F251" s="8" t="s">
        <v>1307</v>
      </c>
      <c r="G251" s="59">
        <v>934785355596</v>
      </c>
      <c r="H251" s="8"/>
    </row>
    <row r="252" spans="1:8">
      <c r="A252" s="8">
        <f t="shared" si="3"/>
        <v>244</v>
      </c>
      <c r="B252" s="8">
        <v>23</v>
      </c>
      <c r="C252" s="8">
        <v>25</v>
      </c>
      <c r="D252" s="8">
        <v>63</v>
      </c>
      <c r="E252" s="8" t="s">
        <v>327</v>
      </c>
      <c r="F252" s="8" t="s">
        <v>1308</v>
      </c>
      <c r="G252" s="59">
        <v>274704463120</v>
      </c>
      <c r="H252" s="8"/>
    </row>
    <row r="253" spans="1:8">
      <c r="A253" s="8">
        <f t="shared" si="3"/>
        <v>245</v>
      </c>
      <c r="B253" s="8">
        <v>23</v>
      </c>
      <c r="C253" s="8">
        <v>25</v>
      </c>
      <c r="D253" s="8">
        <v>63</v>
      </c>
      <c r="E253" s="8" t="s">
        <v>1142</v>
      </c>
      <c r="F253" s="8" t="s">
        <v>1309</v>
      </c>
      <c r="G253" s="59">
        <v>494469407633</v>
      </c>
      <c r="H253" s="8"/>
    </row>
    <row r="254" spans="1:8">
      <c r="A254" s="8">
        <f t="shared" ref="A254:A317" si="4">+A253+1</f>
        <v>246</v>
      </c>
      <c r="B254" s="8">
        <v>26</v>
      </c>
      <c r="C254" s="8">
        <v>30</v>
      </c>
      <c r="D254" s="8">
        <v>63</v>
      </c>
      <c r="E254" s="8" t="s">
        <v>1310</v>
      </c>
      <c r="F254" s="8" t="s">
        <v>1311</v>
      </c>
      <c r="G254" s="59">
        <v>406499481716</v>
      </c>
      <c r="H254" s="8"/>
    </row>
    <row r="255" spans="1:8">
      <c r="A255" s="8">
        <f t="shared" si="4"/>
        <v>247</v>
      </c>
      <c r="B255" s="8">
        <v>42</v>
      </c>
      <c r="C255" s="8">
        <v>34</v>
      </c>
      <c r="D255" s="8">
        <v>63</v>
      </c>
      <c r="E255" s="8" t="s">
        <v>1312</v>
      </c>
      <c r="F255" s="8" t="s">
        <v>1313</v>
      </c>
      <c r="G255" s="59">
        <v>762569415068</v>
      </c>
      <c r="H255" s="8"/>
    </row>
    <row r="256" spans="1:8">
      <c r="A256" s="8">
        <f t="shared" si="4"/>
        <v>248</v>
      </c>
      <c r="B256" s="8">
        <v>66</v>
      </c>
      <c r="C256" s="8">
        <v>63</v>
      </c>
      <c r="D256" s="8">
        <v>63</v>
      </c>
      <c r="E256" s="8" t="s">
        <v>1314</v>
      </c>
      <c r="F256" s="8" t="s">
        <v>1315</v>
      </c>
      <c r="G256" s="59">
        <v>264867001202</v>
      </c>
      <c r="H256" s="8"/>
    </row>
    <row r="257" spans="1:8">
      <c r="A257" s="8">
        <f t="shared" si="4"/>
        <v>249</v>
      </c>
      <c r="B257" s="8">
        <v>51</v>
      </c>
      <c r="C257" s="8">
        <v>52</v>
      </c>
      <c r="D257" s="8">
        <v>63</v>
      </c>
      <c r="E257" s="8" t="s">
        <v>1316</v>
      </c>
      <c r="F257" s="8" t="s">
        <v>1317</v>
      </c>
      <c r="G257" s="59">
        <v>363654109556</v>
      </c>
      <c r="H257" s="8"/>
    </row>
    <row r="258" spans="1:8">
      <c r="A258" s="8">
        <f t="shared" si="4"/>
        <v>250</v>
      </c>
      <c r="B258" s="8">
        <v>51</v>
      </c>
      <c r="C258" s="8">
        <v>52</v>
      </c>
      <c r="D258" s="8">
        <v>63</v>
      </c>
      <c r="E258" s="8" t="s">
        <v>1318</v>
      </c>
      <c r="F258" s="8" t="s">
        <v>1319</v>
      </c>
      <c r="G258" s="59">
        <v>227957920594</v>
      </c>
      <c r="H258" s="8"/>
    </row>
    <row r="259" spans="1:8">
      <c r="A259" s="8">
        <f t="shared" si="4"/>
        <v>251</v>
      </c>
      <c r="B259" s="8">
        <v>42</v>
      </c>
      <c r="C259" s="8">
        <v>34</v>
      </c>
      <c r="D259" s="8">
        <v>63</v>
      </c>
      <c r="E259" s="8" t="s">
        <v>1320</v>
      </c>
      <c r="F259" s="8" t="s">
        <v>1321</v>
      </c>
      <c r="G259" s="59">
        <v>711027823403</v>
      </c>
      <c r="H259" s="8"/>
    </row>
    <row r="260" spans="1:8">
      <c r="A260" s="8">
        <f t="shared" si="4"/>
        <v>252</v>
      </c>
      <c r="B260" s="8">
        <v>23</v>
      </c>
      <c r="C260" s="8">
        <v>25</v>
      </c>
      <c r="D260" s="8">
        <v>63</v>
      </c>
      <c r="E260" s="8" t="s">
        <v>1291</v>
      </c>
      <c r="F260" s="8" t="s">
        <v>1292</v>
      </c>
      <c r="G260" s="59">
        <v>532749299021</v>
      </c>
      <c r="H260" s="8"/>
    </row>
    <row r="261" spans="1:8">
      <c r="A261" s="8">
        <f t="shared" si="4"/>
        <v>253</v>
      </c>
      <c r="B261" s="8">
        <v>84</v>
      </c>
      <c r="C261" s="8">
        <v>95</v>
      </c>
      <c r="D261" s="8">
        <v>63</v>
      </c>
      <c r="E261" s="8" t="s">
        <v>1322</v>
      </c>
      <c r="F261" s="8" t="s">
        <v>1323</v>
      </c>
      <c r="G261" s="59">
        <v>783749305002</v>
      </c>
      <c r="H261" s="8"/>
    </row>
    <row r="262" spans="1:8">
      <c r="A262" s="8">
        <f t="shared" si="4"/>
        <v>254</v>
      </c>
      <c r="B262" s="8">
        <v>28</v>
      </c>
      <c r="C262" s="8">
        <v>29</v>
      </c>
      <c r="D262" s="8">
        <v>63</v>
      </c>
      <c r="E262" s="8" t="s">
        <v>1324</v>
      </c>
      <c r="F262" s="8" t="s">
        <v>1325</v>
      </c>
      <c r="G262" s="59">
        <v>260878998083</v>
      </c>
      <c r="H262" s="8"/>
    </row>
    <row r="263" spans="1:8">
      <c r="A263" s="8">
        <f t="shared" si="4"/>
        <v>255</v>
      </c>
      <c r="B263" s="8">
        <v>15</v>
      </c>
      <c r="C263" s="8">
        <v>16</v>
      </c>
      <c r="D263" s="8">
        <v>63</v>
      </c>
      <c r="E263" s="8" t="s">
        <v>1326</v>
      </c>
      <c r="F263" s="8" t="s">
        <v>1327</v>
      </c>
      <c r="G263" s="59">
        <v>320629639302</v>
      </c>
      <c r="H263" s="8"/>
    </row>
    <row r="264" spans="1:8">
      <c r="A264" s="8">
        <f t="shared" si="4"/>
        <v>256</v>
      </c>
      <c r="B264" s="8">
        <v>15</v>
      </c>
      <c r="C264" s="8">
        <v>16</v>
      </c>
      <c r="D264" s="8">
        <v>63</v>
      </c>
      <c r="E264" s="8" t="s">
        <v>1306</v>
      </c>
      <c r="F264" s="8" t="s">
        <v>1328</v>
      </c>
      <c r="G264" s="59">
        <v>836663690652</v>
      </c>
      <c r="H264" s="8"/>
    </row>
    <row r="265" spans="1:8">
      <c r="A265" s="8">
        <f t="shared" si="4"/>
        <v>257</v>
      </c>
      <c r="B265" s="8">
        <v>163</v>
      </c>
      <c r="C265" s="8" t="s">
        <v>1329</v>
      </c>
      <c r="D265" s="8">
        <v>63</v>
      </c>
      <c r="E265" s="8" t="s">
        <v>1330</v>
      </c>
      <c r="F265" s="8" t="s">
        <v>1331</v>
      </c>
      <c r="G265" s="59">
        <v>642234471747</v>
      </c>
      <c r="H265" s="8"/>
    </row>
    <row r="266" spans="1:8">
      <c r="A266" s="8">
        <f t="shared" si="4"/>
        <v>258</v>
      </c>
      <c r="B266" s="8">
        <v>164</v>
      </c>
      <c r="C266" s="8">
        <v>166</v>
      </c>
      <c r="D266" s="8">
        <v>63</v>
      </c>
      <c r="E266" s="8" t="s">
        <v>1332</v>
      </c>
      <c r="F266" s="8" t="s">
        <v>1333</v>
      </c>
      <c r="G266" s="59">
        <v>465922607738</v>
      </c>
      <c r="H266" s="8"/>
    </row>
    <row r="267" spans="1:8">
      <c r="A267" s="8">
        <f t="shared" si="4"/>
        <v>259</v>
      </c>
      <c r="B267" s="8">
        <v>36</v>
      </c>
      <c r="C267" s="8">
        <v>37</v>
      </c>
      <c r="D267" s="8">
        <v>63</v>
      </c>
      <c r="E267" s="8" t="s">
        <v>1334</v>
      </c>
      <c r="F267" s="8" t="s">
        <v>1335</v>
      </c>
      <c r="G267" s="59">
        <v>423979368038</v>
      </c>
      <c r="H267" s="8"/>
    </row>
    <row r="268" spans="1:8">
      <c r="A268" s="8">
        <f t="shared" si="4"/>
        <v>260</v>
      </c>
      <c r="B268" s="8">
        <v>143</v>
      </c>
      <c r="C268" s="8">
        <v>141</v>
      </c>
      <c r="D268" s="8">
        <v>63</v>
      </c>
      <c r="E268" s="8" t="s">
        <v>1336</v>
      </c>
      <c r="F268" s="8" t="s">
        <v>1337</v>
      </c>
      <c r="G268" s="59">
        <v>669615093519</v>
      </c>
      <c r="H268" s="8"/>
    </row>
    <row r="269" spans="1:8">
      <c r="A269" s="8">
        <f t="shared" si="4"/>
        <v>261</v>
      </c>
      <c r="B269" s="8">
        <v>51</v>
      </c>
      <c r="C269" s="8">
        <v>52</v>
      </c>
      <c r="D269" s="8">
        <v>63</v>
      </c>
      <c r="E269" s="8" t="s">
        <v>1338</v>
      </c>
      <c r="F269" s="8" t="s">
        <v>1339</v>
      </c>
      <c r="G269" s="59">
        <v>677266214372</v>
      </c>
      <c r="H269" s="8"/>
    </row>
    <row r="270" spans="1:8">
      <c r="A270" s="8">
        <f t="shared" si="4"/>
        <v>262</v>
      </c>
      <c r="B270" s="8">
        <v>49</v>
      </c>
      <c r="C270" s="8">
        <v>50</v>
      </c>
      <c r="D270" s="8">
        <v>63</v>
      </c>
      <c r="E270" s="8" t="s">
        <v>1340</v>
      </c>
      <c r="F270" s="8" t="s">
        <v>1341</v>
      </c>
      <c r="G270" s="59">
        <v>525247120294</v>
      </c>
      <c r="H270" s="8"/>
    </row>
    <row r="271" spans="1:8">
      <c r="A271" s="8">
        <f t="shared" si="4"/>
        <v>263</v>
      </c>
      <c r="B271" s="8">
        <v>109</v>
      </c>
      <c r="C271" s="8">
        <v>105</v>
      </c>
      <c r="D271" s="8">
        <v>63</v>
      </c>
      <c r="E271" s="326" t="s">
        <v>1342</v>
      </c>
      <c r="F271" s="326"/>
      <c r="G271" s="59"/>
      <c r="H271" s="8"/>
    </row>
    <row r="272" spans="1:8">
      <c r="A272" s="8">
        <f t="shared" si="4"/>
        <v>264</v>
      </c>
      <c r="B272" s="8">
        <v>166</v>
      </c>
      <c r="C272" s="8">
        <v>167</v>
      </c>
      <c r="D272" s="8">
        <v>63</v>
      </c>
      <c r="E272" s="326" t="s">
        <v>1342</v>
      </c>
      <c r="F272" s="326"/>
      <c r="G272" s="59"/>
      <c r="H272" s="8"/>
    </row>
    <row r="273" spans="1:8">
      <c r="A273" s="8">
        <f t="shared" si="4"/>
        <v>265</v>
      </c>
      <c r="B273" s="8">
        <v>164</v>
      </c>
      <c r="C273" s="8">
        <v>165</v>
      </c>
      <c r="D273" s="8">
        <v>63</v>
      </c>
      <c r="E273" s="326" t="s">
        <v>1343</v>
      </c>
      <c r="F273" s="326"/>
      <c r="G273" s="59"/>
      <c r="H273" s="8"/>
    </row>
    <row r="274" spans="1:8">
      <c r="A274" s="8">
        <f t="shared" si="4"/>
        <v>266</v>
      </c>
      <c r="B274" s="8">
        <v>152</v>
      </c>
      <c r="C274" s="8">
        <v>174</v>
      </c>
      <c r="D274" s="8">
        <v>63</v>
      </c>
      <c r="E274" s="326" t="s">
        <v>1343</v>
      </c>
      <c r="F274" s="326"/>
      <c r="G274" s="59"/>
      <c r="H274" s="8"/>
    </row>
    <row r="275" spans="1:8">
      <c r="A275" s="8">
        <f t="shared" si="4"/>
        <v>267</v>
      </c>
      <c r="B275" s="8">
        <v>49</v>
      </c>
      <c r="C275" s="8">
        <v>50</v>
      </c>
      <c r="D275" s="8">
        <v>63</v>
      </c>
      <c r="E275" s="8" t="s">
        <v>1344</v>
      </c>
      <c r="F275" s="8" t="s">
        <v>1345</v>
      </c>
      <c r="G275" s="59">
        <v>877664300311</v>
      </c>
      <c r="H275" s="8"/>
    </row>
    <row r="276" spans="1:8">
      <c r="A276" s="8">
        <f t="shared" si="4"/>
        <v>268</v>
      </c>
      <c r="B276" s="8">
        <v>49</v>
      </c>
      <c r="C276" s="8">
        <v>50</v>
      </c>
      <c r="D276" s="8">
        <v>63</v>
      </c>
      <c r="E276" s="8" t="s">
        <v>1346</v>
      </c>
      <c r="F276" s="8" t="s">
        <v>1347</v>
      </c>
      <c r="G276" s="59">
        <v>764530391872</v>
      </c>
      <c r="H276" s="8"/>
    </row>
    <row r="277" spans="1:8">
      <c r="A277" s="8">
        <f t="shared" si="4"/>
        <v>269</v>
      </c>
      <c r="B277" s="8">
        <v>141</v>
      </c>
      <c r="C277" s="8">
        <v>143</v>
      </c>
      <c r="D277" s="8">
        <v>63</v>
      </c>
      <c r="E277" s="326" t="s">
        <v>1343</v>
      </c>
      <c r="F277" s="326"/>
      <c r="G277" s="59"/>
      <c r="H277" s="8"/>
    </row>
    <row r="278" spans="1:8">
      <c r="A278" s="8">
        <f t="shared" si="4"/>
        <v>270</v>
      </c>
      <c r="B278" s="8">
        <v>49</v>
      </c>
      <c r="C278" s="8">
        <v>50</v>
      </c>
      <c r="D278" s="8">
        <v>63</v>
      </c>
      <c r="E278" s="8" t="s">
        <v>1348</v>
      </c>
      <c r="F278" s="8" t="s">
        <v>1349</v>
      </c>
      <c r="G278" s="59">
        <v>967999976096</v>
      </c>
      <c r="H278" s="8"/>
    </row>
    <row r="279" spans="1:8">
      <c r="A279" s="8">
        <f t="shared" si="4"/>
        <v>271</v>
      </c>
      <c r="B279" s="8">
        <v>49</v>
      </c>
      <c r="C279" s="8">
        <v>50</v>
      </c>
      <c r="D279" s="8">
        <v>63</v>
      </c>
      <c r="E279" s="8" t="s">
        <v>1350</v>
      </c>
      <c r="F279" s="8" t="s">
        <v>1351</v>
      </c>
      <c r="G279" s="59">
        <v>249495830000</v>
      </c>
      <c r="H279" s="8"/>
    </row>
    <row r="280" spans="1:8">
      <c r="A280" s="8">
        <f t="shared" si="4"/>
        <v>272</v>
      </c>
      <c r="B280" s="8">
        <v>49</v>
      </c>
      <c r="C280" s="8">
        <v>50</v>
      </c>
      <c r="D280" s="8">
        <v>63</v>
      </c>
      <c r="E280" s="8" t="s">
        <v>1352</v>
      </c>
      <c r="F280" s="8" t="s">
        <v>1353</v>
      </c>
      <c r="G280" s="59">
        <v>888659406463</v>
      </c>
      <c r="H280" s="8"/>
    </row>
    <row r="281" spans="1:8">
      <c r="A281" s="8">
        <f t="shared" si="4"/>
        <v>273</v>
      </c>
      <c r="B281" s="8">
        <v>51</v>
      </c>
      <c r="C281" s="8">
        <v>60</v>
      </c>
      <c r="D281" s="8">
        <v>63</v>
      </c>
      <c r="E281" s="8" t="s">
        <v>1354</v>
      </c>
      <c r="F281" s="8" t="s">
        <v>1355</v>
      </c>
      <c r="G281" s="59">
        <v>215334343386</v>
      </c>
      <c r="H281" s="8"/>
    </row>
    <row r="282" spans="1:8">
      <c r="A282" s="8">
        <f t="shared" si="4"/>
        <v>274</v>
      </c>
      <c r="B282" s="8">
        <v>36</v>
      </c>
      <c r="C282" s="8">
        <v>37</v>
      </c>
      <c r="D282" s="8">
        <v>63</v>
      </c>
      <c r="E282" s="8" t="s">
        <v>1356</v>
      </c>
      <c r="F282" s="8" t="s">
        <v>1357</v>
      </c>
      <c r="G282" s="59">
        <v>938270733076</v>
      </c>
      <c r="H282" s="8"/>
    </row>
    <row r="283" spans="1:8">
      <c r="A283" s="8">
        <f t="shared" si="4"/>
        <v>275</v>
      </c>
      <c r="B283" s="8">
        <v>36</v>
      </c>
      <c r="C283" s="8">
        <v>37</v>
      </c>
      <c r="D283" s="8">
        <v>63</v>
      </c>
      <c r="E283" s="8" t="s">
        <v>1356</v>
      </c>
      <c r="F283" s="8" t="s">
        <v>1358</v>
      </c>
      <c r="G283" s="59">
        <v>251135355450</v>
      </c>
      <c r="H283" s="8"/>
    </row>
    <row r="284" spans="1:8">
      <c r="A284" s="8">
        <f t="shared" si="4"/>
        <v>276</v>
      </c>
      <c r="B284" s="8">
        <v>36</v>
      </c>
      <c r="C284" s="8">
        <v>37</v>
      </c>
      <c r="D284" s="8">
        <v>63</v>
      </c>
      <c r="E284" s="8" t="s">
        <v>1359</v>
      </c>
      <c r="F284" s="8" t="s">
        <v>1360</v>
      </c>
      <c r="G284" s="59">
        <v>644994834316</v>
      </c>
      <c r="H284" s="8"/>
    </row>
    <row r="285" spans="1:8">
      <c r="A285" s="8">
        <f t="shared" si="4"/>
        <v>277</v>
      </c>
      <c r="B285" s="8">
        <v>36</v>
      </c>
      <c r="C285" s="8">
        <v>37</v>
      </c>
      <c r="D285" s="8">
        <v>63</v>
      </c>
      <c r="E285" s="8" t="s">
        <v>1361</v>
      </c>
      <c r="F285" s="8" t="s">
        <v>1362</v>
      </c>
      <c r="G285" s="59">
        <v>234144426114</v>
      </c>
      <c r="H285" s="8"/>
    </row>
    <row r="286" spans="1:8">
      <c r="A286" s="8">
        <f t="shared" si="4"/>
        <v>278</v>
      </c>
      <c r="B286" s="8">
        <v>5</v>
      </c>
      <c r="C286" s="8">
        <v>6</v>
      </c>
      <c r="D286" s="8">
        <v>63</v>
      </c>
      <c r="E286" s="8" t="s">
        <v>1363</v>
      </c>
      <c r="F286" s="8" t="s">
        <v>1364</v>
      </c>
      <c r="G286" s="59">
        <v>476517658188</v>
      </c>
      <c r="H286" s="8"/>
    </row>
    <row r="287" spans="1:8">
      <c r="A287" s="8">
        <f t="shared" si="4"/>
        <v>279</v>
      </c>
      <c r="B287" s="8">
        <v>42</v>
      </c>
      <c r="C287" s="8">
        <v>34</v>
      </c>
      <c r="D287" s="8">
        <v>63</v>
      </c>
      <c r="E287" s="8" t="s">
        <v>1365</v>
      </c>
      <c r="F287" s="8" t="s">
        <v>1366</v>
      </c>
      <c r="G287" s="59">
        <v>617161671772</v>
      </c>
      <c r="H287" s="8"/>
    </row>
    <row r="288" spans="1:8">
      <c r="A288" s="8">
        <f t="shared" si="4"/>
        <v>280</v>
      </c>
      <c r="B288" s="8">
        <v>68</v>
      </c>
      <c r="C288" s="8">
        <v>74</v>
      </c>
      <c r="D288" s="8">
        <v>63</v>
      </c>
      <c r="E288" s="8" t="s">
        <v>1367</v>
      </c>
      <c r="F288" s="8" t="s">
        <v>1368</v>
      </c>
      <c r="G288" s="59">
        <v>631863784841</v>
      </c>
      <c r="H288" s="8"/>
    </row>
    <row r="289" spans="1:8">
      <c r="A289" s="8">
        <f t="shared" si="4"/>
        <v>281</v>
      </c>
      <c r="B289" s="8">
        <v>36</v>
      </c>
      <c r="C289" s="8">
        <v>35</v>
      </c>
      <c r="D289" s="8">
        <v>63</v>
      </c>
      <c r="E289" s="8" t="s">
        <v>1369</v>
      </c>
      <c r="F289" s="8" t="s">
        <v>1370</v>
      </c>
      <c r="G289" s="59">
        <v>448299606428</v>
      </c>
      <c r="H289" s="8"/>
    </row>
    <row r="290" spans="1:8">
      <c r="A290" s="8">
        <f t="shared" si="4"/>
        <v>282</v>
      </c>
      <c r="B290" s="8" t="s">
        <v>1371</v>
      </c>
      <c r="C290" s="8" t="s">
        <v>1372</v>
      </c>
      <c r="D290" s="8">
        <v>63</v>
      </c>
      <c r="E290" s="8" t="s">
        <v>1373</v>
      </c>
      <c r="F290" s="8" t="s">
        <v>1374</v>
      </c>
      <c r="G290" s="59">
        <v>942379518456</v>
      </c>
      <c r="H290" s="8"/>
    </row>
    <row r="291" spans="1:8">
      <c r="A291" s="8">
        <f t="shared" si="4"/>
        <v>283</v>
      </c>
      <c r="B291" s="8" t="s">
        <v>1371</v>
      </c>
      <c r="C291" s="8" t="s">
        <v>1372</v>
      </c>
      <c r="D291" s="8">
        <v>63</v>
      </c>
      <c r="E291" s="8" t="s">
        <v>1375</v>
      </c>
      <c r="F291" s="8" t="s">
        <v>1376</v>
      </c>
      <c r="G291" s="59">
        <v>414790260391</v>
      </c>
      <c r="H291" s="8"/>
    </row>
    <row r="292" spans="1:8">
      <c r="A292" s="8">
        <f t="shared" si="4"/>
        <v>284</v>
      </c>
      <c r="B292" s="8" t="s">
        <v>1371</v>
      </c>
      <c r="C292" s="8">
        <v>65</v>
      </c>
      <c r="D292" s="8">
        <v>63</v>
      </c>
      <c r="E292" s="8" t="s">
        <v>1377</v>
      </c>
      <c r="F292" s="8" t="s">
        <v>1115</v>
      </c>
      <c r="G292" s="59">
        <v>218573172271</v>
      </c>
      <c r="H292" s="8"/>
    </row>
    <row r="293" spans="1:8">
      <c r="A293" s="8">
        <f t="shared" si="4"/>
        <v>285</v>
      </c>
      <c r="B293" s="8" t="s">
        <v>1371</v>
      </c>
      <c r="C293" s="8">
        <v>65</v>
      </c>
      <c r="D293" s="8">
        <v>63</v>
      </c>
      <c r="E293" s="8" t="s">
        <v>1378</v>
      </c>
      <c r="F293" s="8" t="s">
        <v>1379</v>
      </c>
      <c r="G293" s="59">
        <v>493622101500</v>
      </c>
      <c r="H293" s="8"/>
    </row>
    <row r="294" spans="1:8">
      <c r="A294" s="8">
        <f t="shared" si="4"/>
        <v>286</v>
      </c>
      <c r="B294" s="8" t="s">
        <v>1371</v>
      </c>
      <c r="C294" s="8">
        <v>65</v>
      </c>
      <c r="D294" s="8">
        <v>63</v>
      </c>
      <c r="E294" s="8" t="s">
        <v>1378</v>
      </c>
      <c r="F294" s="8" t="s">
        <v>1380</v>
      </c>
      <c r="G294" s="59">
        <v>480449156738</v>
      </c>
      <c r="H294" s="8"/>
    </row>
    <row r="295" spans="1:8">
      <c r="A295" s="8">
        <f t="shared" si="4"/>
        <v>287</v>
      </c>
      <c r="B295" s="8" t="s">
        <v>1371</v>
      </c>
      <c r="C295" s="8">
        <v>65</v>
      </c>
      <c r="D295" s="8">
        <v>63</v>
      </c>
      <c r="E295" s="8" t="s">
        <v>240</v>
      </c>
      <c r="F295" s="8" t="s">
        <v>1381</v>
      </c>
      <c r="G295" s="59">
        <v>952336908107</v>
      </c>
      <c r="H295" s="8"/>
    </row>
    <row r="296" spans="1:8">
      <c r="A296" s="8">
        <f t="shared" si="4"/>
        <v>288</v>
      </c>
      <c r="B296" s="8">
        <v>146</v>
      </c>
      <c r="C296" s="8">
        <v>148</v>
      </c>
      <c r="D296" s="8">
        <v>63</v>
      </c>
      <c r="E296" s="8" t="s">
        <v>1382</v>
      </c>
      <c r="F296" s="8" t="s">
        <v>1383</v>
      </c>
      <c r="G296" s="59">
        <v>340000365783</v>
      </c>
      <c r="H296" s="8"/>
    </row>
    <row r="297" spans="1:8">
      <c r="A297" s="8">
        <f t="shared" si="4"/>
        <v>289</v>
      </c>
      <c r="B297" s="8">
        <v>146</v>
      </c>
      <c r="C297" s="8">
        <v>148</v>
      </c>
      <c r="D297" s="8">
        <v>63</v>
      </c>
      <c r="E297" s="8" t="s">
        <v>1384</v>
      </c>
      <c r="F297" s="8" t="s">
        <v>1385</v>
      </c>
      <c r="G297" s="59">
        <v>664362559482</v>
      </c>
      <c r="H297" s="8"/>
    </row>
    <row r="298" spans="1:8">
      <c r="A298" s="8">
        <f t="shared" si="4"/>
        <v>290</v>
      </c>
      <c r="B298" s="8">
        <v>148</v>
      </c>
      <c r="C298" s="8">
        <v>163</v>
      </c>
      <c r="D298" s="8">
        <v>63</v>
      </c>
      <c r="E298" s="8" t="s">
        <v>1386</v>
      </c>
      <c r="F298" s="8" t="s">
        <v>1387</v>
      </c>
      <c r="G298" s="59">
        <v>429536293625</v>
      </c>
      <c r="H298" s="8"/>
    </row>
    <row r="299" spans="1:8">
      <c r="A299" s="8">
        <f t="shared" si="4"/>
        <v>291</v>
      </c>
      <c r="B299" s="8">
        <v>148</v>
      </c>
      <c r="C299" s="8">
        <v>163</v>
      </c>
      <c r="D299" s="8">
        <v>63</v>
      </c>
      <c r="E299" s="8" t="s">
        <v>279</v>
      </c>
      <c r="F299" s="8" t="s">
        <v>1115</v>
      </c>
      <c r="G299" s="59">
        <v>994835895039</v>
      </c>
      <c r="H299" s="8"/>
    </row>
    <row r="300" spans="1:8">
      <c r="A300" s="8">
        <f t="shared" si="4"/>
        <v>292</v>
      </c>
      <c r="B300" s="8">
        <v>148</v>
      </c>
      <c r="C300" s="8">
        <v>163</v>
      </c>
      <c r="D300" s="8">
        <v>63</v>
      </c>
      <c r="E300" s="8" t="s">
        <v>1388</v>
      </c>
      <c r="F300" s="8" t="s">
        <v>1389</v>
      </c>
      <c r="G300" s="59">
        <v>732335150006</v>
      </c>
      <c r="H300" s="8"/>
    </row>
    <row r="301" spans="1:8">
      <c r="A301" s="8">
        <f t="shared" si="4"/>
        <v>293</v>
      </c>
      <c r="B301" s="8">
        <v>148</v>
      </c>
      <c r="C301" s="8">
        <v>163</v>
      </c>
      <c r="D301" s="8">
        <v>63</v>
      </c>
      <c r="E301" s="8" t="s">
        <v>1390</v>
      </c>
      <c r="F301" s="8" t="s">
        <v>1391</v>
      </c>
      <c r="G301" s="59">
        <v>679593329781</v>
      </c>
      <c r="H301" s="8"/>
    </row>
    <row r="302" spans="1:8">
      <c r="A302" s="8">
        <f t="shared" si="4"/>
        <v>294</v>
      </c>
      <c r="B302" s="8">
        <v>148</v>
      </c>
      <c r="C302" s="8">
        <v>163</v>
      </c>
      <c r="D302" s="8">
        <v>63</v>
      </c>
      <c r="E302" s="8" t="s">
        <v>193</v>
      </c>
      <c r="F302" s="8" t="s">
        <v>1392</v>
      </c>
      <c r="G302" s="59">
        <v>960943062912</v>
      </c>
      <c r="H302" s="8"/>
    </row>
    <row r="303" spans="1:8">
      <c r="A303" s="8">
        <f t="shared" si="4"/>
        <v>295</v>
      </c>
      <c r="B303" s="8">
        <v>148</v>
      </c>
      <c r="C303" s="8">
        <v>163</v>
      </c>
      <c r="D303" s="8">
        <v>110</v>
      </c>
      <c r="E303" s="8"/>
      <c r="F303" s="8" t="s">
        <v>1393</v>
      </c>
      <c r="G303" s="59">
        <v>944974640642</v>
      </c>
      <c r="H303" s="8"/>
    </row>
    <row r="304" spans="1:8">
      <c r="A304" s="8">
        <f t="shared" si="4"/>
        <v>296</v>
      </c>
      <c r="B304" s="8">
        <v>163</v>
      </c>
      <c r="C304" s="8">
        <v>156</v>
      </c>
      <c r="D304" s="8">
        <v>110</v>
      </c>
      <c r="E304" s="8" t="s">
        <v>994</v>
      </c>
      <c r="F304" s="8" t="s">
        <v>1394</v>
      </c>
      <c r="G304" s="59">
        <v>629864392459</v>
      </c>
      <c r="H304" s="8"/>
    </row>
    <row r="305" spans="1:8">
      <c r="A305" s="8">
        <f t="shared" si="4"/>
        <v>297</v>
      </c>
      <c r="B305" s="8">
        <v>163</v>
      </c>
      <c r="C305" s="8">
        <v>156</v>
      </c>
      <c r="D305" s="8">
        <v>110</v>
      </c>
      <c r="E305" s="8" t="s">
        <v>1395</v>
      </c>
      <c r="F305" s="8" t="s">
        <v>1396</v>
      </c>
      <c r="G305" s="59">
        <v>651225208342</v>
      </c>
      <c r="H305" s="8"/>
    </row>
    <row r="306" spans="1:8">
      <c r="A306" s="8">
        <f t="shared" si="4"/>
        <v>298</v>
      </c>
      <c r="B306" s="8">
        <v>173</v>
      </c>
      <c r="C306" s="8">
        <v>174</v>
      </c>
      <c r="D306" s="8">
        <v>110</v>
      </c>
      <c r="E306" s="8" t="s">
        <v>1397</v>
      </c>
      <c r="F306" s="8" t="s">
        <v>1398</v>
      </c>
      <c r="G306" s="59">
        <v>432575476770</v>
      </c>
      <c r="H306" s="8"/>
    </row>
    <row r="307" spans="1:8">
      <c r="A307" s="8">
        <f t="shared" si="4"/>
        <v>299</v>
      </c>
      <c r="B307" s="8">
        <v>13</v>
      </c>
      <c r="C307" s="8">
        <v>16</v>
      </c>
      <c r="D307" s="8">
        <v>110</v>
      </c>
      <c r="E307" s="8" t="s">
        <v>906</v>
      </c>
      <c r="F307" s="8" t="s">
        <v>1399</v>
      </c>
      <c r="G307" s="59">
        <v>315249745317</v>
      </c>
      <c r="H307" s="8"/>
    </row>
    <row r="308" spans="1:8">
      <c r="A308" s="8">
        <f t="shared" si="4"/>
        <v>300</v>
      </c>
      <c r="B308" s="8">
        <v>24</v>
      </c>
      <c r="C308" s="8">
        <v>25</v>
      </c>
      <c r="D308" s="8">
        <v>110</v>
      </c>
      <c r="E308" s="8"/>
      <c r="F308" s="8" t="s">
        <v>1400</v>
      </c>
      <c r="G308" s="59">
        <v>767666320403</v>
      </c>
      <c r="H308" s="8"/>
    </row>
    <row r="309" spans="1:8">
      <c r="A309" s="8">
        <f t="shared" si="4"/>
        <v>301</v>
      </c>
      <c r="B309" s="8">
        <v>26</v>
      </c>
      <c r="C309" s="8">
        <v>30</v>
      </c>
      <c r="D309" s="8">
        <v>110</v>
      </c>
      <c r="E309" s="8" t="s">
        <v>1401</v>
      </c>
      <c r="F309" s="8" t="s">
        <v>1402</v>
      </c>
      <c r="G309" s="59">
        <v>426506611550</v>
      </c>
      <c r="H309" s="8"/>
    </row>
    <row r="310" spans="1:8">
      <c r="A310" s="8">
        <f t="shared" si="4"/>
        <v>302</v>
      </c>
      <c r="B310" s="8">
        <v>24</v>
      </c>
      <c r="C310" s="8">
        <v>25</v>
      </c>
      <c r="D310" s="8">
        <v>110</v>
      </c>
      <c r="E310" s="8" t="s">
        <v>1032</v>
      </c>
      <c r="F310" s="8" t="s">
        <v>879</v>
      </c>
      <c r="G310" s="59">
        <v>510547285662</v>
      </c>
      <c r="H310" s="8"/>
    </row>
    <row r="311" spans="1:8">
      <c r="A311" s="8">
        <f t="shared" si="4"/>
        <v>303</v>
      </c>
      <c r="B311" s="8">
        <v>26</v>
      </c>
      <c r="C311" s="8">
        <v>30</v>
      </c>
      <c r="D311" s="8">
        <v>110</v>
      </c>
      <c r="E311" s="8" t="s">
        <v>1403</v>
      </c>
      <c r="F311" s="8" t="s">
        <v>1404</v>
      </c>
      <c r="G311" s="59">
        <v>736873720912</v>
      </c>
      <c r="H311" s="8"/>
    </row>
    <row r="312" spans="1:8">
      <c r="A312" s="8">
        <f t="shared" si="4"/>
        <v>304</v>
      </c>
      <c r="B312" s="8">
        <v>26</v>
      </c>
      <c r="C312" s="8">
        <v>30</v>
      </c>
      <c r="D312" s="8">
        <v>110</v>
      </c>
      <c r="E312" s="8" t="s">
        <v>1405</v>
      </c>
      <c r="F312" s="8" t="s">
        <v>1406</v>
      </c>
      <c r="G312" s="59">
        <v>623506946773</v>
      </c>
      <c r="H312" s="8"/>
    </row>
    <row r="313" spans="1:8">
      <c r="A313" s="8">
        <f t="shared" si="4"/>
        <v>305</v>
      </c>
      <c r="B313" s="8">
        <v>26</v>
      </c>
      <c r="C313" s="8">
        <v>30</v>
      </c>
      <c r="D313" s="8">
        <v>110</v>
      </c>
      <c r="E313" s="8" t="s">
        <v>1407</v>
      </c>
      <c r="F313" s="8" t="s">
        <v>1408</v>
      </c>
      <c r="G313" s="59">
        <v>411086858434</v>
      </c>
      <c r="H313" s="8"/>
    </row>
    <row r="314" spans="1:8">
      <c r="A314" s="8">
        <f t="shared" si="4"/>
        <v>306</v>
      </c>
      <c r="B314" s="8">
        <v>144</v>
      </c>
      <c r="C314" s="8">
        <v>149</v>
      </c>
      <c r="D314" s="8">
        <v>90</v>
      </c>
      <c r="E314" s="8" t="s">
        <v>1409</v>
      </c>
      <c r="F314" s="8" t="s">
        <v>1410</v>
      </c>
      <c r="G314" s="59">
        <v>584971363027</v>
      </c>
      <c r="H314" s="8"/>
    </row>
    <row r="315" spans="1:8">
      <c r="A315" s="8">
        <f t="shared" si="4"/>
        <v>307</v>
      </c>
      <c r="B315" s="8">
        <v>140</v>
      </c>
      <c r="C315" s="8">
        <v>143</v>
      </c>
      <c r="D315" s="8">
        <v>90</v>
      </c>
      <c r="E315" s="8" t="s">
        <v>1411</v>
      </c>
      <c r="F315" s="8" t="s">
        <v>1396</v>
      </c>
      <c r="G315" s="59">
        <v>476841394840</v>
      </c>
      <c r="H315" s="8"/>
    </row>
    <row r="316" spans="1:8">
      <c r="A316" s="8">
        <f t="shared" si="4"/>
        <v>308</v>
      </c>
      <c r="B316" s="8">
        <v>148</v>
      </c>
      <c r="C316" s="8">
        <v>163</v>
      </c>
      <c r="D316" s="8">
        <v>90</v>
      </c>
      <c r="E316" s="8" t="s">
        <v>1412</v>
      </c>
      <c r="F316" s="8" t="s">
        <v>1413</v>
      </c>
      <c r="G316" s="59">
        <v>545754393719</v>
      </c>
      <c r="H316" s="8"/>
    </row>
    <row r="317" spans="1:8">
      <c r="A317" s="8">
        <f t="shared" si="4"/>
        <v>309</v>
      </c>
      <c r="B317" s="8">
        <v>124</v>
      </c>
      <c r="C317" s="8">
        <v>121</v>
      </c>
      <c r="D317" s="8">
        <v>90</v>
      </c>
      <c r="E317" s="8" t="s">
        <v>1414</v>
      </c>
      <c r="F317" s="8" t="s">
        <v>1415</v>
      </c>
      <c r="G317" s="59">
        <v>967568820767</v>
      </c>
      <c r="H317" s="8"/>
    </row>
    <row r="318" spans="1:8">
      <c r="A318" s="8">
        <f t="shared" ref="A318:A351" si="5">+A317+1</f>
        <v>310</v>
      </c>
      <c r="B318" s="8">
        <v>144</v>
      </c>
      <c r="C318" s="8">
        <v>149</v>
      </c>
      <c r="D318" s="8">
        <v>90</v>
      </c>
      <c r="E318" s="8" t="s">
        <v>906</v>
      </c>
      <c r="F318" s="8" t="s">
        <v>1416</v>
      </c>
      <c r="G318" s="59">
        <v>754037631552</v>
      </c>
      <c r="H318" s="8"/>
    </row>
    <row r="319" spans="1:8">
      <c r="A319" s="8">
        <f t="shared" si="5"/>
        <v>311</v>
      </c>
      <c r="B319" s="8">
        <v>134</v>
      </c>
      <c r="C319" s="8">
        <v>135</v>
      </c>
      <c r="D319" s="8">
        <v>90</v>
      </c>
      <c r="E319" s="8" t="s">
        <v>1417</v>
      </c>
      <c r="F319" s="8" t="s">
        <v>1418</v>
      </c>
      <c r="G319" s="59">
        <v>796992630334</v>
      </c>
      <c r="H319" s="8"/>
    </row>
    <row r="320" spans="1:8">
      <c r="A320" s="8">
        <f t="shared" si="5"/>
        <v>312</v>
      </c>
      <c r="B320" s="8">
        <v>163</v>
      </c>
      <c r="C320" s="8">
        <v>153</v>
      </c>
      <c r="D320" s="8">
        <v>90</v>
      </c>
      <c r="E320" s="8" t="s">
        <v>1419</v>
      </c>
      <c r="F320" s="8" t="s">
        <v>1420</v>
      </c>
      <c r="G320" s="59">
        <v>854390441509</v>
      </c>
      <c r="H320" s="8"/>
    </row>
    <row r="321" spans="1:8">
      <c r="A321" s="8">
        <f t="shared" si="5"/>
        <v>313</v>
      </c>
      <c r="B321" s="8">
        <v>163</v>
      </c>
      <c r="C321" s="8">
        <v>153</v>
      </c>
      <c r="D321" s="8">
        <v>90</v>
      </c>
      <c r="E321" s="8" t="s">
        <v>1421</v>
      </c>
      <c r="F321" s="8" t="s">
        <v>1292</v>
      </c>
      <c r="G321" s="59">
        <v>307303750592</v>
      </c>
      <c r="H321" s="8"/>
    </row>
    <row r="322" spans="1:8">
      <c r="A322" s="8">
        <f t="shared" si="5"/>
        <v>314</v>
      </c>
      <c r="B322" s="8">
        <v>23</v>
      </c>
      <c r="C322" s="8">
        <v>25</v>
      </c>
      <c r="D322" s="8">
        <v>125</v>
      </c>
      <c r="E322" s="8" t="s">
        <v>1422</v>
      </c>
      <c r="F322" s="8" t="s">
        <v>1423</v>
      </c>
      <c r="G322" s="59">
        <v>385183577892</v>
      </c>
      <c r="H322" s="8"/>
    </row>
    <row r="323" spans="1:8">
      <c r="A323" s="8">
        <f t="shared" si="5"/>
        <v>315</v>
      </c>
      <c r="B323" s="8">
        <v>23</v>
      </c>
      <c r="C323" s="8">
        <v>25</v>
      </c>
      <c r="D323" s="8">
        <v>125</v>
      </c>
      <c r="E323" s="8"/>
      <c r="F323" s="8" t="s">
        <v>1424</v>
      </c>
      <c r="G323" s="59">
        <v>790965450166</v>
      </c>
      <c r="H323" s="8"/>
    </row>
    <row r="324" spans="1:8">
      <c r="A324" s="8">
        <f t="shared" si="5"/>
        <v>316</v>
      </c>
      <c r="B324" s="8">
        <v>42</v>
      </c>
      <c r="C324" s="8">
        <v>34</v>
      </c>
      <c r="D324" s="8">
        <v>125</v>
      </c>
      <c r="E324" s="8" t="s">
        <v>1142</v>
      </c>
      <c r="F324" s="8" t="s">
        <v>1425</v>
      </c>
      <c r="G324" s="59">
        <v>327934841672</v>
      </c>
      <c r="H324" s="8"/>
    </row>
    <row r="325" spans="1:8">
      <c r="A325" s="8">
        <f t="shared" si="5"/>
        <v>317</v>
      </c>
      <c r="B325" s="8">
        <v>42</v>
      </c>
      <c r="C325" s="8">
        <v>34</v>
      </c>
      <c r="D325" s="8">
        <v>125</v>
      </c>
      <c r="E325" s="8" t="s">
        <v>167</v>
      </c>
      <c r="F325" s="8" t="s">
        <v>1426</v>
      </c>
      <c r="G325" s="59">
        <v>779436150431</v>
      </c>
      <c r="H325" s="8"/>
    </row>
    <row r="326" spans="1:8">
      <c r="A326" s="8">
        <f t="shared" si="5"/>
        <v>318</v>
      </c>
      <c r="B326" s="8">
        <v>42</v>
      </c>
      <c r="C326" s="8">
        <v>34</v>
      </c>
      <c r="D326" s="8">
        <v>125</v>
      </c>
      <c r="E326" s="8" t="s">
        <v>1427</v>
      </c>
      <c r="F326" s="8" t="s">
        <v>1428</v>
      </c>
      <c r="G326" s="59">
        <v>465863666631</v>
      </c>
      <c r="H326" s="8"/>
    </row>
    <row r="327" spans="1:8">
      <c r="A327" s="8">
        <f t="shared" si="5"/>
        <v>319</v>
      </c>
      <c r="B327" s="8">
        <v>42</v>
      </c>
      <c r="C327" s="8">
        <v>34</v>
      </c>
      <c r="D327" s="8">
        <v>125</v>
      </c>
      <c r="E327" s="8" t="s">
        <v>1429</v>
      </c>
      <c r="F327" s="8" t="s">
        <v>1430</v>
      </c>
      <c r="G327" s="59">
        <v>976459636201</v>
      </c>
      <c r="H327" s="8"/>
    </row>
    <row r="328" spans="1:8">
      <c r="A328" s="8">
        <f t="shared" si="5"/>
        <v>320</v>
      </c>
      <c r="B328" s="8">
        <v>42</v>
      </c>
      <c r="C328" s="8">
        <v>34</v>
      </c>
      <c r="D328" s="8">
        <v>125</v>
      </c>
      <c r="E328" s="8" t="s">
        <v>1431</v>
      </c>
      <c r="F328" s="8" t="s">
        <v>1432</v>
      </c>
      <c r="G328" s="59">
        <v>576298597732</v>
      </c>
      <c r="H328" s="8"/>
    </row>
    <row r="329" spans="1:8">
      <c r="A329" s="8">
        <f t="shared" si="5"/>
        <v>321</v>
      </c>
      <c r="B329" s="8">
        <v>42</v>
      </c>
      <c r="C329" s="8">
        <v>3</v>
      </c>
      <c r="D329" s="8">
        <v>125</v>
      </c>
      <c r="E329" s="8" t="s">
        <v>1433</v>
      </c>
      <c r="F329" s="8" t="s">
        <v>1434</v>
      </c>
      <c r="G329" s="59">
        <v>856069285514</v>
      </c>
      <c r="H329" s="8"/>
    </row>
    <row r="330" spans="1:8">
      <c r="A330" s="8">
        <f t="shared" si="5"/>
        <v>322</v>
      </c>
      <c r="B330" s="8">
        <v>42</v>
      </c>
      <c r="C330" s="8">
        <v>34</v>
      </c>
      <c r="D330" s="8">
        <v>125</v>
      </c>
      <c r="E330" s="8" t="s">
        <v>1435</v>
      </c>
      <c r="F330" s="8" t="s">
        <v>1436</v>
      </c>
      <c r="G330" s="59">
        <v>224130076217</v>
      </c>
      <c r="H330" s="8"/>
    </row>
    <row r="331" spans="1:8">
      <c r="A331" s="8">
        <f t="shared" si="5"/>
        <v>323</v>
      </c>
      <c r="B331" s="8">
        <v>28</v>
      </c>
      <c r="C331" s="8">
        <v>29</v>
      </c>
      <c r="D331" s="8">
        <v>125</v>
      </c>
      <c r="E331" s="8" t="s">
        <v>1437</v>
      </c>
      <c r="F331" s="8" t="s">
        <v>129</v>
      </c>
      <c r="G331" s="59">
        <v>935131966519</v>
      </c>
      <c r="H331" s="8"/>
    </row>
    <row r="332" spans="1:8">
      <c r="A332" s="8">
        <f t="shared" si="5"/>
        <v>324</v>
      </c>
      <c r="B332" s="8">
        <v>28</v>
      </c>
      <c r="C332" s="8">
        <v>24</v>
      </c>
      <c r="D332" s="8">
        <v>125</v>
      </c>
      <c r="E332" s="8" t="s">
        <v>1437</v>
      </c>
      <c r="F332" s="8" t="s">
        <v>1438</v>
      </c>
      <c r="G332" s="59">
        <v>425730739781</v>
      </c>
      <c r="H332" s="8"/>
    </row>
    <row r="333" spans="1:8">
      <c r="A333" s="8">
        <f t="shared" si="5"/>
        <v>325</v>
      </c>
      <c r="B333" s="8">
        <v>28</v>
      </c>
      <c r="C333" s="8">
        <v>29</v>
      </c>
      <c r="D333" s="8">
        <v>125</v>
      </c>
      <c r="E333" s="8" t="s">
        <v>1439</v>
      </c>
      <c r="F333" s="8" t="s">
        <v>1440</v>
      </c>
      <c r="G333" s="59">
        <v>858823816155</v>
      </c>
      <c r="H333" s="8"/>
    </row>
    <row r="334" spans="1:8">
      <c r="A334" s="8">
        <f t="shared" si="5"/>
        <v>326</v>
      </c>
      <c r="B334" s="8">
        <v>28</v>
      </c>
      <c r="C334" s="8">
        <v>29</v>
      </c>
      <c r="D334" s="8">
        <v>125</v>
      </c>
      <c r="E334" s="8" t="s">
        <v>1441</v>
      </c>
      <c r="F334" s="8" t="s">
        <v>1087</v>
      </c>
      <c r="G334" s="59">
        <v>682879522455</v>
      </c>
      <c r="H334" s="8"/>
    </row>
    <row r="335" spans="1:8">
      <c r="A335" s="8">
        <f t="shared" si="5"/>
        <v>327</v>
      </c>
      <c r="B335" s="8">
        <v>45</v>
      </c>
      <c r="C335" s="8">
        <v>43</v>
      </c>
      <c r="D335" s="8">
        <v>125</v>
      </c>
      <c r="E335" s="8" t="s">
        <v>1442</v>
      </c>
      <c r="F335" s="8" t="s">
        <v>1443</v>
      </c>
      <c r="G335" s="59">
        <v>770520509282</v>
      </c>
      <c r="H335" s="8"/>
    </row>
    <row r="336" spans="1:8">
      <c r="A336" s="8">
        <f t="shared" si="5"/>
        <v>328</v>
      </c>
      <c r="B336" s="8">
        <v>45</v>
      </c>
      <c r="C336" s="8">
        <v>43</v>
      </c>
      <c r="D336" s="8">
        <v>125</v>
      </c>
      <c r="E336" s="8" t="s">
        <v>1444</v>
      </c>
      <c r="F336" s="8" t="s">
        <v>1445</v>
      </c>
      <c r="G336" s="59">
        <v>229641932924</v>
      </c>
      <c r="H336" s="8"/>
    </row>
    <row r="337" spans="1:9">
      <c r="A337" s="8">
        <f t="shared" si="5"/>
        <v>329</v>
      </c>
      <c r="B337" s="8">
        <v>45</v>
      </c>
      <c r="C337" s="8">
        <v>43</v>
      </c>
      <c r="D337" s="8">
        <v>125</v>
      </c>
      <c r="E337" s="8" t="s">
        <v>1446</v>
      </c>
      <c r="F337" s="8" t="s">
        <v>1447</v>
      </c>
      <c r="G337" s="59">
        <v>705679053761</v>
      </c>
      <c r="H337" s="8"/>
    </row>
    <row r="338" spans="1:9">
      <c r="A338" s="8">
        <f t="shared" si="5"/>
        <v>330</v>
      </c>
      <c r="B338" s="8">
        <v>35</v>
      </c>
      <c r="C338" s="8">
        <v>38</v>
      </c>
      <c r="D338" s="8">
        <v>125</v>
      </c>
      <c r="E338" s="8" t="s">
        <v>1448</v>
      </c>
      <c r="F338" s="8" t="s">
        <v>1449</v>
      </c>
      <c r="G338" s="59">
        <v>665441331066</v>
      </c>
      <c r="H338" s="8"/>
    </row>
    <row r="339" spans="1:9">
      <c r="A339" s="8">
        <f t="shared" si="5"/>
        <v>331</v>
      </c>
      <c r="B339" s="8">
        <v>35</v>
      </c>
      <c r="C339" s="8">
        <v>38</v>
      </c>
      <c r="D339" s="8">
        <v>125</v>
      </c>
      <c r="E339" s="8" t="s">
        <v>1450</v>
      </c>
      <c r="F339" s="8" t="s">
        <v>1451</v>
      </c>
      <c r="G339" s="59">
        <v>452212717071</v>
      </c>
      <c r="H339" s="8"/>
    </row>
    <row r="340" spans="1:9">
      <c r="A340" s="8">
        <f t="shared" si="5"/>
        <v>332</v>
      </c>
      <c r="B340" s="8">
        <v>2</v>
      </c>
      <c r="C340" s="8">
        <v>13</v>
      </c>
      <c r="D340" s="8">
        <v>63</v>
      </c>
      <c r="E340" s="8" t="s">
        <v>108</v>
      </c>
      <c r="F340" s="8" t="s">
        <v>1452</v>
      </c>
      <c r="G340" s="59">
        <v>664629302308</v>
      </c>
      <c r="H340" s="8"/>
    </row>
    <row r="341" spans="1:9">
      <c r="A341" s="8">
        <f t="shared" si="5"/>
        <v>333</v>
      </c>
      <c r="B341" s="8">
        <v>2</v>
      </c>
      <c r="C341" s="8">
        <v>13</v>
      </c>
      <c r="D341" s="8">
        <v>63</v>
      </c>
      <c r="E341" s="8" t="s">
        <v>1453</v>
      </c>
      <c r="F341" s="8" t="s">
        <v>1454</v>
      </c>
      <c r="G341" s="59">
        <v>993792471420</v>
      </c>
      <c r="H341" s="8"/>
    </row>
    <row r="342" spans="1:9">
      <c r="A342" s="8">
        <f t="shared" si="5"/>
        <v>334</v>
      </c>
      <c r="B342" s="8">
        <v>2</v>
      </c>
      <c r="C342" s="8">
        <v>13</v>
      </c>
      <c r="D342" s="8">
        <v>63</v>
      </c>
      <c r="E342" s="8" t="s">
        <v>1455</v>
      </c>
      <c r="F342" s="8" t="s">
        <v>1456</v>
      </c>
      <c r="G342" s="59">
        <v>452637781687</v>
      </c>
      <c r="H342" s="8"/>
    </row>
    <row r="343" spans="1:9">
      <c r="A343" s="8">
        <f t="shared" si="5"/>
        <v>335</v>
      </c>
      <c r="B343" s="8">
        <v>2</v>
      </c>
      <c r="C343" s="8">
        <v>13</v>
      </c>
      <c r="D343" s="8">
        <v>63</v>
      </c>
      <c r="E343" s="8" t="s">
        <v>1181</v>
      </c>
      <c r="F343" s="8" t="s">
        <v>1457</v>
      </c>
      <c r="G343" s="59">
        <v>845821450631</v>
      </c>
      <c r="H343" s="8"/>
    </row>
    <row r="344" spans="1:9">
      <c r="A344" s="8">
        <f t="shared" si="5"/>
        <v>336</v>
      </c>
      <c r="B344" s="8">
        <v>2</v>
      </c>
      <c r="C344" s="8">
        <v>13</v>
      </c>
      <c r="D344" s="8">
        <v>63</v>
      </c>
      <c r="E344" s="8" t="s">
        <v>1458</v>
      </c>
      <c r="F344" s="8" t="s">
        <v>1459</v>
      </c>
      <c r="G344" s="59">
        <v>527781183295</v>
      </c>
      <c r="H344" s="8"/>
    </row>
    <row r="345" spans="1:9">
      <c r="A345" s="8">
        <f t="shared" si="5"/>
        <v>337</v>
      </c>
      <c r="B345" s="8">
        <v>2</v>
      </c>
      <c r="C345" s="8">
        <v>13</v>
      </c>
      <c r="D345" s="8">
        <v>63</v>
      </c>
      <c r="E345" s="8" t="s">
        <v>1460</v>
      </c>
      <c r="F345" s="8" t="s">
        <v>1461</v>
      </c>
      <c r="G345" s="59">
        <v>309947384792</v>
      </c>
      <c r="H345" s="8"/>
    </row>
    <row r="346" spans="1:9">
      <c r="A346" s="8">
        <f t="shared" si="5"/>
        <v>338</v>
      </c>
      <c r="B346" s="8">
        <v>13</v>
      </c>
      <c r="C346" s="8">
        <v>14</v>
      </c>
      <c r="D346" s="8">
        <v>63</v>
      </c>
      <c r="E346" s="8" t="s">
        <v>1369</v>
      </c>
      <c r="F346" s="8" t="s">
        <v>1462</v>
      </c>
      <c r="G346" s="59">
        <v>307990123970</v>
      </c>
      <c r="H346" s="8"/>
    </row>
    <row r="347" spans="1:9">
      <c r="A347" s="8">
        <f t="shared" si="5"/>
        <v>339</v>
      </c>
      <c r="B347" s="8">
        <v>2</v>
      </c>
      <c r="C347" s="8">
        <v>13</v>
      </c>
      <c r="D347" s="8">
        <v>90</v>
      </c>
      <c r="E347" s="8" t="s">
        <v>1463</v>
      </c>
      <c r="F347" s="8" t="s">
        <v>1464</v>
      </c>
      <c r="G347" s="59">
        <v>927868228478</v>
      </c>
      <c r="H347" s="8"/>
    </row>
    <row r="348" spans="1:9">
      <c r="A348" s="8">
        <f t="shared" si="5"/>
        <v>340</v>
      </c>
      <c r="B348" s="8">
        <v>13</v>
      </c>
      <c r="C348" s="8">
        <v>14</v>
      </c>
      <c r="D348" s="8">
        <v>90</v>
      </c>
      <c r="E348" s="8" t="s">
        <v>1463</v>
      </c>
      <c r="F348" s="8" t="s">
        <v>1465</v>
      </c>
      <c r="G348" s="59">
        <v>292808500565</v>
      </c>
      <c r="H348" s="8"/>
    </row>
    <row r="349" spans="1:9">
      <c r="A349" s="8">
        <f t="shared" si="5"/>
        <v>341</v>
      </c>
      <c r="B349" s="8">
        <v>5</v>
      </c>
      <c r="C349" s="8">
        <v>6</v>
      </c>
      <c r="D349" s="8">
        <v>90</v>
      </c>
      <c r="E349" s="8" t="s">
        <v>1017</v>
      </c>
      <c r="F349" s="8" t="s">
        <v>1466</v>
      </c>
      <c r="G349" s="59">
        <v>449127898296</v>
      </c>
      <c r="H349" s="8"/>
    </row>
    <row r="350" spans="1:9">
      <c r="A350" s="8">
        <f t="shared" si="5"/>
        <v>342</v>
      </c>
      <c r="B350" s="8">
        <v>2</v>
      </c>
      <c r="C350" s="8">
        <v>13</v>
      </c>
      <c r="D350" s="8">
        <v>90</v>
      </c>
      <c r="E350" s="8" t="s">
        <v>1467</v>
      </c>
      <c r="F350" s="8" t="s">
        <v>1468</v>
      </c>
      <c r="G350" s="59">
        <v>979473268978</v>
      </c>
      <c r="H350" s="8"/>
    </row>
    <row r="351" spans="1:9">
      <c r="A351" s="8">
        <f t="shared" si="5"/>
        <v>343</v>
      </c>
      <c r="B351" s="8">
        <v>13</v>
      </c>
      <c r="C351" s="8">
        <v>14</v>
      </c>
      <c r="D351" s="8">
        <v>90</v>
      </c>
      <c r="E351" s="8" t="s">
        <v>1467</v>
      </c>
      <c r="F351" s="63" t="s">
        <v>1469</v>
      </c>
      <c r="G351" s="59">
        <v>903037491183</v>
      </c>
      <c r="H351" s="8"/>
    </row>
    <row r="352" spans="1:9" ht="15.75">
      <c r="A352" s="297" t="s">
        <v>408</v>
      </c>
      <c r="B352" s="298"/>
      <c r="C352" s="298"/>
      <c r="D352" s="299"/>
      <c r="E352" s="28" t="s">
        <v>409</v>
      </c>
      <c r="F352" s="30"/>
      <c r="G352" s="65" t="s">
        <v>1470</v>
      </c>
      <c r="H352" s="30"/>
      <c r="I352" s="56"/>
    </row>
    <row r="353" spans="1:9" ht="15.75">
      <c r="A353" s="31" t="s">
        <v>411</v>
      </c>
      <c r="B353" s="28"/>
      <c r="C353" s="29"/>
      <c r="D353" s="30"/>
      <c r="E353" s="28" t="s">
        <v>411</v>
      </c>
      <c r="F353" s="30"/>
      <c r="G353" s="302" t="s">
        <v>411</v>
      </c>
      <c r="H353" s="303"/>
      <c r="I353" s="56"/>
    </row>
    <row r="354" spans="1:9" ht="15.75">
      <c r="A354" s="297" t="s">
        <v>412</v>
      </c>
      <c r="B354" s="298"/>
      <c r="C354" s="298"/>
      <c r="D354" s="299"/>
      <c r="E354" s="28" t="s">
        <v>412</v>
      </c>
      <c r="F354" s="30"/>
      <c r="G354" s="302" t="s">
        <v>412</v>
      </c>
      <c r="H354" s="303"/>
      <c r="I354" s="56"/>
    </row>
    <row r="355" spans="1:9" ht="15.75">
      <c r="A355" s="304" t="s">
        <v>413</v>
      </c>
      <c r="B355" s="305"/>
      <c r="C355" s="305"/>
      <c r="D355" s="306"/>
      <c r="E355" s="49" t="s">
        <v>413</v>
      </c>
      <c r="F355" s="51"/>
      <c r="G355" s="328" t="s">
        <v>413</v>
      </c>
      <c r="H355" s="329"/>
      <c r="I355" s="57"/>
    </row>
    <row r="356" spans="1:9">
      <c r="A356" s="64"/>
      <c r="B356" s="64"/>
      <c r="C356" s="64"/>
      <c r="D356" s="64"/>
      <c r="E356" s="64"/>
      <c r="F356" s="64"/>
      <c r="G356" s="64"/>
      <c r="H356" s="64"/>
    </row>
    <row r="357" spans="1:9">
      <c r="A357" s="64"/>
      <c r="B357" s="64"/>
      <c r="C357" s="64"/>
      <c r="D357" s="64"/>
      <c r="E357" s="64"/>
      <c r="F357" s="64"/>
      <c r="G357" s="64"/>
      <c r="H357" s="64"/>
    </row>
  </sheetData>
  <mergeCells count="32">
    <mergeCell ref="A10:B10"/>
    <mergeCell ref="C10:D10"/>
    <mergeCell ref="A11:B11"/>
    <mergeCell ref="C11:D11"/>
    <mergeCell ref="A2:I2"/>
    <mergeCell ref="A3:I3"/>
    <mergeCell ref="A4:I4"/>
    <mergeCell ref="A5:I5"/>
    <mergeCell ref="A6:H6"/>
    <mergeCell ref="A7:B7"/>
    <mergeCell ref="C7:D7"/>
    <mergeCell ref="A8:B8"/>
    <mergeCell ref="C8:D8"/>
    <mergeCell ref="A9:B9"/>
    <mergeCell ref="C9:D9"/>
    <mergeCell ref="A352:D352"/>
    <mergeCell ref="A354:D354"/>
    <mergeCell ref="A355:D355"/>
    <mergeCell ref="G353:H353"/>
    <mergeCell ref="G354:H354"/>
    <mergeCell ref="G355:H355"/>
    <mergeCell ref="E277:F277"/>
    <mergeCell ref="E17:G17"/>
    <mergeCell ref="E18:G18"/>
    <mergeCell ref="E19:G19"/>
    <mergeCell ref="E210:F210"/>
    <mergeCell ref="E211:F211"/>
    <mergeCell ref="E212:F212"/>
    <mergeCell ref="E271:F271"/>
    <mergeCell ref="E272:F272"/>
    <mergeCell ref="E273:F273"/>
    <mergeCell ref="E274:F274"/>
  </mergeCells>
  <pageMargins left="0.7" right="0.7" top="0.75" bottom="0.75" header="0.3" footer="0.3"/>
  <pageSetup scale="6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X233"/>
  <sheetViews>
    <sheetView view="pageBreakPreview" topLeftCell="A199" zoomScale="60" zoomScaleNormal="100" workbookViewId="0">
      <selection activeCell="B230" sqref="B230:J233"/>
    </sheetView>
  </sheetViews>
  <sheetFormatPr defaultRowHeight="15"/>
  <cols>
    <col min="3" max="5" width="14.28515625" customWidth="1"/>
    <col min="6" max="6" width="42.85546875" customWidth="1"/>
    <col min="7" max="7" width="30.42578125" customWidth="1"/>
    <col min="8" max="8" width="19.5703125" customWidth="1"/>
  </cols>
  <sheetData>
    <row r="1" spans="1:50" ht="21">
      <c r="A1" s="320" t="s">
        <v>414</v>
      </c>
      <c r="B1" s="320"/>
      <c r="C1" s="320"/>
      <c r="D1" s="320"/>
      <c r="E1" s="320"/>
      <c r="F1" s="320"/>
      <c r="G1" s="320"/>
      <c r="H1" s="320"/>
      <c r="I1" s="320"/>
    </row>
    <row r="2" spans="1:50" ht="21">
      <c r="A2" s="320" t="s">
        <v>415</v>
      </c>
      <c r="B2" s="320"/>
      <c r="C2" s="320"/>
      <c r="D2" s="320"/>
      <c r="E2" s="320"/>
      <c r="F2" s="320"/>
      <c r="G2" s="320"/>
      <c r="H2" s="320"/>
      <c r="I2" s="320"/>
    </row>
    <row r="3" spans="1:50" ht="21">
      <c r="A3" s="320" t="s">
        <v>416</v>
      </c>
      <c r="B3" s="320"/>
      <c r="C3" s="320"/>
      <c r="D3" s="320"/>
      <c r="E3" s="320"/>
      <c r="F3" s="320"/>
      <c r="G3" s="320"/>
      <c r="H3" s="320"/>
      <c r="I3" s="320"/>
    </row>
    <row r="4" spans="1:50" ht="18.75">
      <c r="A4" s="313" t="s">
        <v>417</v>
      </c>
      <c r="B4" s="313"/>
      <c r="C4" s="313"/>
      <c r="D4" s="313"/>
      <c r="E4" s="313"/>
      <c r="F4" s="313"/>
      <c r="G4" s="313"/>
      <c r="H4" s="313"/>
      <c r="I4" s="313"/>
    </row>
    <row r="5" spans="1:50" ht="21">
      <c r="A5" s="314" t="s">
        <v>418</v>
      </c>
      <c r="B5" s="314"/>
      <c r="C5" s="314"/>
      <c r="D5" s="314"/>
      <c r="E5" s="314"/>
      <c r="F5" s="314"/>
      <c r="G5" s="314"/>
      <c r="H5" s="314"/>
      <c r="I5" s="34"/>
    </row>
    <row r="6" spans="1:50" ht="21.75" thickBot="1">
      <c r="A6" s="311" t="s">
        <v>419</v>
      </c>
      <c r="B6" s="311"/>
      <c r="C6" s="312" t="s">
        <v>420</v>
      </c>
      <c r="D6" s="312"/>
      <c r="E6" s="35"/>
      <c r="F6" s="35"/>
      <c r="G6" s="35"/>
      <c r="H6" s="35"/>
      <c r="I6" s="35"/>
    </row>
    <row r="7" spans="1:50" s="87" customFormat="1" ht="48" thickBot="1">
      <c r="A7" s="311" t="s">
        <v>24</v>
      </c>
      <c r="B7" s="311"/>
      <c r="C7" s="312" t="s">
        <v>1471</v>
      </c>
      <c r="D7" s="312"/>
      <c r="E7" s="66" t="s">
        <v>3172</v>
      </c>
      <c r="F7" s="35"/>
      <c r="G7" s="35"/>
      <c r="H7" s="35"/>
      <c r="I7" s="35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ht="21">
      <c r="A8" s="311" t="s">
        <v>421</v>
      </c>
      <c r="B8" s="311"/>
      <c r="C8" s="312" t="s">
        <v>420</v>
      </c>
      <c r="D8" s="312"/>
      <c r="E8" s="35"/>
      <c r="F8" s="35"/>
      <c r="G8" s="35"/>
      <c r="H8" s="35"/>
      <c r="I8" s="35"/>
    </row>
    <row r="9" spans="1:50" ht="21">
      <c r="A9" s="311" t="s">
        <v>422</v>
      </c>
      <c r="B9" s="311"/>
      <c r="C9" s="312" t="s">
        <v>420</v>
      </c>
      <c r="D9" s="312"/>
      <c r="E9" s="35"/>
      <c r="F9" s="35"/>
      <c r="G9" s="35"/>
      <c r="H9" s="35"/>
      <c r="I9" s="35"/>
    </row>
    <row r="10" spans="1:50" ht="21">
      <c r="A10" s="311" t="s">
        <v>423</v>
      </c>
      <c r="B10" s="311"/>
      <c r="C10" s="312" t="s">
        <v>420</v>
      </c>
      <c r="D10" s="312"/>
      <c r="E10" s="35"/>
      <c r="F10" s="35"/>
      <c r="G10" s="35"/>
      <c r="H10" s="35"/>
      <c r="I10" s="35"/>
    </row>
    <row r="11" spans="1:50">
      <c r="B11" s="3">
        <v>4</v>
      </c>
      <c r="C11" s="3" t="s">
        <v>2736</v>
      </c>
      <c r="D11" s="46" t="s">
        <v>561</v>
      </c>
      <c r="E11" s="46" t="s">
        <v>2741</v>
      </c>
      <c r="F11" s="2" t="s">
        <v>2742</v>
      </c>
      <c r="G11" s="3" t="s">
        <v>2743</v>
      </c>
      <c r="H11" s="3">
        <v>8052085480</v>
      </c>
    </row>
    <row r="12" spans="1:50">
      <c r="B12" s="3">
        <v>5</v>
      </c>
      <c r="C12" s="3" t="s">
        <v>2736</v>
      </c>
      <c r="D12" s="46" t="s">
        <v>561</v>
      </c>
      <c r="E12" s="46" t="s">
        <v>2744</v>
      </c>
      <c r="F12" s="2" t="s">
        <v>2745</v>
      </c>
      <c r="G12" s="3" t="s">
        <v>2746</v>
      </c>
      <c r="H12" s="3">
        <v>9451631239</v>
      </c>
    </row>
    <row r="13" spans="1:50">
      <c r="B13" s="3">
        <v>6</v>
      </c>
      <c r="C13" s="3" t="s">
        <v>2736</v>
      </c>
      <c r="D13" s="46" t="s">
        <v>2744</v>
      </c>
      <c r="E13" s="46" t="s">
        <v>1527</v>
      </c>
      <c r="F13" s="2" t="s">
        <v>2747</v>
      </c>
      <c r="G13" s="3" t="s">
        <v>2748</v>
      </c>
      <c r="H13" s="3">
        <v>8587072800</v>
      </c>
    </row>
    <row r="14" spans="1:50">
      <c r="B14" s="3">
        <v>7</v>
      </c>
      <c r="C14" s="3" t="s">
        <v>2736</v>
      </c>
      <c r="D14" s="46" t="s">
        <v>2744</v>
      </c>
      <c r="E14" s="46" t="s">
        <v>2737</v>
      </c>
      <c r="F14" s="2" t="s">
        <v>2749</v>
      </c>
      <c r="G14" s="3" t="s">
        <v>2750</v>
      </c>
      <c r="H14" s="3">
        <v>7970438068</v>
      </c>
    </row>
    <row r="15" spans="1:50">
      <c r="B15" s="3">
        <v>8</v>
      </c>
      <c r="C15" s="3" t="s">
        <v>2736</v>
      </c>
      <c r="D15" s="46" t="s">
        <v>2744</v>
      </c>
      <c r="E15" s="46" t="s">
        <v>2737</v>
      </c>
      <c r="F15" s="2" t="s">
        <v>2751</v>
      </c>
      <c r="G15" s="3" t="s">
        <v>2752</v>
      </c>
      <c r="H15" s="3">
        <v>7054271716</v>
      </c>
    </row>
    <row r="16" spans="1:50">
      <c r="B16" s="3">
        <v>9</v>
      </c>
      <c r="C16" s="3" t="s">
        <v>2736</v>
      </c>
      <c r="D16" s="46" t="s">
        <v>2737</v>
      </c>
      <c r="E16" s="46" t="s">
        <v>1640</v>
      </c>
      <c r="F16" s="2" t="s">
        <v>2753</v>
      </c>
      <c r="G16" s="3" t="s">
        <v>2754</v>
      </c>
      <c r="H16" s="3">
        <v>9369018279</v>
      </c>
    </row>
    <row r="17" spans="2:8">
      <c r="B17" s="3">
        <v>10</v>
      </c>
      <c r="C17" s="3" t="s">
        <v>2736</v>
      </c>
      <c r="D17" s="46" t="s">
        <v>1568</v>
      </c>
      <c r="E17" s="46" t="s">
        <v>2755</v>
      </c>
      <c r="F17" s="2" t="s">
        <v>2756</v>
      </c>
      <c r="G17" s="3" t="s">
        <v>2757</v>
      </c>
      <c r="H17" s="3">
        <v>9026758602</v>
      </c>
    </row>
    <row r="18" spans="2:8">
      <c r="B18" s="3">
        <v>11</v>
      </c>
      <c r="C18" s="3" t="s">
        <v>2736</v>
      </c>
      <c r="D18" s="46" t="s">
        <v>1640</v>
      </c>
      <c r="E18" s="46" t="s">
        <v>1664</v>
      </c>
      <c r="F18" s="2" t="s">
        <v>2758</v>
      </c>
      <c r="G18" s="3" t="s">
        <v>2759</v>
      </c>
      <c r="H18" s="3">
        <v>6390791312</v>
      </c>
    </row>
    <row r="19" spans="2:8">
      <c r="B19" s="3">
        <v>12</v>
      </c>
      <c r="C19" s="3" t="s">
        <v>2736</v>
      </c>
      <c r="D19" s="46" t="s">
        <v>1640</v>
      </c>
      <c r="E19" s="46" t="s">
        <v>1664</v>
      </c>
      <c r="F19" s="2" t="s">
        <v>2760</v>
      </c>
      <c r="G19" s="3" t="s">
        <v>2761</v>
      </c>
      <c r="H19" s="3">
        <v>8188834265</v>
      </c>
    </row>
    <row r="20" spans="2:8">
      <c r="B20" s="3">
        <v>13</v>
      </c>
      <c r="C20" s="3" t="s">
        <v>2736</v>
      </c>
      <c r="D20" s="46" t="s">
        <v>1664</v>
      </c>
      <c r="E20" s="46" t="s">
        <v>615</v>
      </c>
      <c r="F20" s="2" t="s">
        <v>2762</v>
      </c>
      <c r="G20" s="3" t="s">
        <v>2763</v>
      </c>
      <c r="H20" s="3">
        <v>8188834265</v>
      </c>
    </row>
    <row r="21" spans="2:8">
      <c r="B21" s="3">
        <v>14</v>
      </c>
      <c r="C21" s="3" t="s">
        <v>2736</v>
      </c>
      <c r="D21" s="46" t="s">
        <v>1664</v>
      </c>
      <c r="E21" s="46" t="s">
        <v>594</v>
      </c>
      <c r="F21" s="2" t="s">
        <v>2764</v>
      </c>
      <c r="G21" s="3" t="s">
        <v>2765</v>
      </c>
      <c r="H21" s="3">
        <v>9919409572</v>
      </c>
    </row>
    <row r="22" spans="2:8">
      <c r="B22" s="3">
        <v>15</v>
      </c>
      <c r="C22" s="3" t="s">
        <v>2736</v>
      </c>
      <c r="D22" s="46" t="s">
        <v>1664</v>
      </c>
      <c r="E22" s="46" t="s">
        <v>594</v>
      </c>
      <c r="F22" s="2" t="s">
        <v>2766</v>
      </c>
      <c r="G22" s="3" t="s">
        <v>2767</v>
      </c>
      <c r="H22" s="3">
        <v>7310075893</v>
      </c>
    </row>
    <row r="23" spans="2:8">
      <c r="B23" s="3">
        <v>16</v>
      </c>
      <c r="C23" s="3" t="s">
        <v>2736</v>
      </c>
      <c r="D23" s="46" t="s">
        <v>1664</v>
      </c>
      <c r="E23" s="46" t="s">
        <v>594</v>
      </c>
      <c r="F23" s="2" t="s">
        <v>2768</v>
      </c>
      <c r="G23" s="3" t="s">
        <v>2769</v>
      </c>
      <c r="H23" s="3">
        <v>9519021362</v>
      </c>
    </row>
    <row r="24" spans="2:8">
      <c r="B24" s="3">
        <v>17</v>
      </c>
      <c r="C24" s="3" t="s">
        <v>2736</v>
      </c>
      <c r="D24" s="46" t="s">
        <v>1664</v>
      </c>
      <c r="E24" s="46" t="s">
        <v>594</v>
      </c>
      <c r="F24" s="2" t="s">
        <v>2770</v>
      </c>
      <c r="G24" s="3" t="s">
        <v>2771</v>
      </c>
      <c r="H24" s="3">
        <v>9956944259</v>
      </c>
    </row>
    <row r="25" spans="2:8">
      <c r="B25" s="3">
        <v>18</v>
      </c>
      <c r="C25" s="3" t="s">
        <v>2736</v>
      </c>
      <c r="D25" s="46" t="s">
        <v>1664</v>
      </c>
      <c r="E25" s="46" t="s">
        <v>615</v>
      </c>
      <c r="F25" s="2" t="s">
        <v>2772</v>
      </c>
      <c r="G25" s="3" t="s">
        <v>2773</v>
      </c>
      <c r="H25" s="3">
        <v>9452072199</v>
      </c>
    </row>
    <row r="26" spans="2:8">
      <c r="B26" s="3">
        <v>19</v>
      </c>
      <c r="C26" s="3" t="s">
        <v>2736</v>
      </c>
      <c r="D26" s="46" t="s">
        <v>1664</v>
      </c>
      <c r="E26" s="46" t="s">
        <v>580</v>
      </c>
      <c r="F26" s="2" t="s">
        <v>358</v>
      </c>
      <c r="G26" s="3" t="s">
        <v>2774</v>
      </c>
      <c r="H26" s="3">
        <v>9956731792</v>
      </c>
    </row>
    <row r="27" spans="2:8">
      <c r="B27" s="3">
        <v>20</v>
      </c>
      <c r="C27" s="3" t="s">
        <v>2736</v>
      </c>
      <c r="D27" s="46" t="s">
        <v>2775</v>
      </c>
      <c r="E27" s="46" t="s">
        <v>2776</v>
      </c>
      <c r="F27" s="2" t="s">
        <v>2777</v>
      </c>
      <c r="G27" s="3" t="s">
        <v>2778</v>
      </c>
      <c r="H27" s="3">
        <v>9026452264</v>
      </c>
    </row>
    <row r="28" spans="2:8">
      <c r="B28" s="3">
        <v>21</v>
      </c>
      <c r="C28" s="3" t="s">
        <v>2736</v>
      </c>
      <c r="D28" s="46" t="s">
        <v>2775</v>
      </c>
      <c r="E28" s="46" t="s">
        <v>2776</v>
      </c>
      <c r="F28" s="2" t="s">
        <v>2779</v>
      </c>
      <c r="G28" s="3" t="s">
        <v>2780</v>
      </c>
      <c r="H28" s="3">
        <v>6393142117</v>
      </c>
    </row>
    <row r="29" spans="2:8">
      <c r="B29" s="3">
        <v>22</v>
      </c>
      <c r="C29" s="3" t="s">
        <v>2736</v>
      </c>
      <c r="D29" s="46" t="s">
        <v>2776</v>
      </c>
      <c r="E29" s="46" t="s">
        <v>2781</v>
      </c>
      <c r="F29" s="2" t="s">
        <v>2782</v>
      </c>
      <c r="G29" s="3" t="s">
        <v>2783</v>
      </c>
      <c r="H29" s="3">
        <v>8287992970</v>
      </c>
    </row>
    <row r="30" spans="2:8">
      <c r="B30" s="3">
        <v>23</v>
      </c>
      <c r="C30" s="3" t="s">
        <v>2736</v>
      </c>
      <c r="D30" s="46" t="s">
        <v>2781</v>
      </c>
      <c r="E30" s="46" t="s">
        <v>2784</v>
      </c>
      <c r="F30" s="2" t="s">
        <v>2785</v>
      </c>
      <c r="G30" s="3" t="s">
        <v>2786</v>
      </c>
      <c r="H30" s="3">
        <v>7572007612</v>
      </c>
    </row>
    <row r="31" spans="2:8">
      <c r="B31" s="3">
        <v>24</v>
      </c>
      <c r="C31" s="3" t="s">
        <v>2736</v>
      </c>
      <c r="D31" s="46" t="s">
        <v>2781</v>
      </c>
      <c r="E31" s="46" t="s">
        <v>2787</v>
      </c>
      <c r="F31" s="2" t="s">
        <v>2788</v>
      </c>
      <c r="G31" s="3" t="s">
        <v>2789</v>
      </c>
      <c r="H31" s="3">
        <v>9792709597</v>
      </c>
    </row>
    <row r="32" spans="2:8">
      <c r="B32" s="3">
        <v>25</v>
      </c>
      <c r="C32" s="3" t="s">
        <v>2736</v>
      </c>
      <c r="D32" s="46" t="s">
        <v>2781</v>
      </c>
      <c r="E32" s="46" t="s">
        <v>2787</v>
      </c>
      <c r="F32" s="2" t="s">
        <v>2790</v>
      </c>
      <c r="G32" s="3" t="s">
        <v>2791</v>
      </c>
      <c r="H32" s="3">
        <v>9161893701</v>
      </c>
    </row>
    <row r="33" spans="2:8">
      <c r="B33" s="3">
        <v>26</v>
      </c>
      <c r="C33" s="3" t="s">
        <v>2736</v>
      </c>
      <c r="D33" s="46" t="s">
        <v>2781</v>
      </c>
      <c r="E33" s="46" t="s">
        <v>2787</v>
      </c>
      <c r="F33" s="2" t="s">
        <v>2792</v>
      </c>
      <c r="G33" s="3" t="s">
        <v>2793</v>
      </c>
      <c r="H33" s="3">
        <v>8081331469</v>
      </c>
    </row>
    <row r="34" spans="2:8">
      <c r="B34" s="3">
        <v>27</v>
      </c>
      <c r="C34" s="3" t="s">
        <v>2736</v>
      </c>
      <c r="D34" s="46" t="s">
        <v>2781</v>
      </c>
      <c r="E34" s="46" t="s">
        <v>2787</v>
      </c>
      <c r="F34" s="2" t="s">
        <v>2794</v>
      </c>
      <c r="G34" s="3" t="s">
        <v>2795</v>
      </c>
      <c r="H34" s="3">
        <v>7068859782</v>
      </c>
    </row>
    <row r="35" spans="2:8">
      <c r="B35" s="3">
        <v>28</v>
      </c>
      <c r="C35" s="3" t="s">
        <v>2736</v>
      </c>
      <c r="D35" s="46" t="s">
        <v>2781</v>
      </c>
      <c r="E35" s="46" t="s">
        <v>2787</v>
      </c>
      <c r="F35" s="2" t="s">
        <v>2796</v>
      </c>
      <c r="G35" s="3" t="s">
        <v>2797</v>
      </c>
      <c r="H35" s="3">
        <v>7080640082</v>
      </c>
    </row>
    <row r="36" spans="2:8">
      <c r="B36" s="3">
        <v>29</v>
      </c>
      <c r="C36" s="3" t="s">
        <v>2736</v>
      </c>
      <c r="D36" s="46" t="s">
        <v>2781</v>
      </c>
      <c r="E36" s="46" t="s">
        <v>2787</v>
      </c>
      <c r="F36" s="2" t="s">
        <v>2798</v>
      </c>
      <c r="G36" s="3" t="s">
        <v>2799</v>
      </c>
      <c r="H36" s="3">
        <v>7393938320</v>
      </c>
    </row>
    <row r="37" spans="2:8">
      <c r="B37" s="3">
        <v>30</v>
      </c>
      <c r="C37" s="3" t="s">
        <v>2736</v>
      </c>
      <c r="D37" s="46" t="s">
        <v>2781</v>
      </c>
      <c r="E37" s="46" t="s">
        <v>2787</v>
      </c>
      <c r="F37" s="2" t="s">
        <v>1224</v>
      </c>
      <c r="G37" s="3" t="s">
        <v>2800</v>
      </c>
      <c r="H37" s="3">
        <v>8115007476</v>
      </c>
    </row>
    <row r="38" spans="2:8">
      <c r="B38" s="3">
        <v>31</v>
      </c>
      <c r="C38" s="3" t="s">
        <v>2736</v>
      </c>
      <c r="D38" s="46" t="s">
        <v>2781</v>
      </c>
      <c r="E38" s="46" t="s">
        <v>2787</v>
      </c>
      <c r="F38" s="2" t="s">
        <v>2801</v>
      </c>
      <c r="G38" s="3" t="s">
        <v>2802</v>
      </c>
      <c r="H38" s="3">
        <v>8188862068</v>
      </c>
    </row>
    <row r="39" spans="2:8">
      <c r="B39" s="3">
        <v>32</v>
      </c>
      <c r="C39" s="3" t="s">
        <v>2736</v>
      </c>
      <c r="D39" s="46" t="s">
        <v>2781</v>
      </c>
      <c r="E39" s="46" t="s">
        <v>2787</v>
      </c>
      <c r="F39" s="2" t="s">
        <v>2803</v>
      </c>
      <c r="G39" s="3" t="s">
        <v>2804</v>
      </c>
      <c r="H39" s="3">
        <v>9794609240</v>
      </c>
    </row>
    <row r="40" spans="2:8">
      <c r="B40" s="3">
        <v>33</v>
      </c>
      <c r="C40" s="3" t="s">
        <v>2736</v>
      </c>
      <c r="D40" s="46" t="s">
        <v>2781</v>
      </c>
      <c r="E40" s="46" t="s">
        <v>2787</v>
      </c>
      <c r="F40" s="2" t="s">
        <v>266</v>
      </c>
      <c r="G40" s="3" t="s">
        <v>2805</v>
      </c>
      <c r="H40" s="3">
        <v>8052914455</v>
      </c>
    </row>
    <row r="41" spans="2:8">
      <c r="B41" s="3">
        <v>34</v>
      </c>
      <c r="C41" s="3" t="s">
        <v>2736</v>
      </c>
      <c r="D41" s="46" t="s">
        <v>1687</v>
      </c>
      <c r="E41" s="46" t="s">
        <v>2806</v>
      </c>
      <c r="F41" s="2" t="s">
        <v>2779</v>
      </c>
      <c r="G41" s="3" t="s">
        <v>2780</v>
      </c>
      <c r="H41" s="3">
        <v>8840920327</v>
      </c>
    </row>
    <row r="42" spans="2:8">
      <c r="B42" s="3">
        <v>35</v>
      </c>
      <c r="C42" s="3" t="s">
        <v>2736</v>
      </c>
      <c r="D42" s="46" t="s">
        <v>2787</v>
      </c>
      <c r="E42" s="46" t="s">
        <v>2807</v>
      </c>
      <c r="F42" s="2" t="s">
        <v>2808</v>
      </c>
      <c r="G42" s="3" t="s">
        <v>2809</v>
      </c>
      <c r="H42" s="3">
        <v>8127019413</v>
      </c>
    </row>
    <row r="43" spans="2:8">
      <c r="B43" s="3">
        <v>36</v>
      </c>
      <c r="C43" s="3" t="s">
        <v>2736</v>
      </c>
      <c r="D43" s="46" t="s">
        <v>2807</v>
      </c>
      <c r="E43" s="46" t="s">
        <v>2810</v>
      </c>
      <c r="F43" s="2" t="s">
        <v>2811</v>
      </c>
      <c r="G43" s="3" t="s">
        <v>2812</v>
      </c>
      <c r="H43" s="3">
        <v>7265016276</v>
      </c>
    </row>
    <row r="44" spans="2:8">
      <c r="B44" s="3">
        <v>37</v>
      </c>
      <c r="C44" s="3" t="s">
        <v>2736</v>
      </c>
      <c r="D44" s="46" t="s">
        <v>2807</v>
      </c>
      <c r="E44" s="46" t="s">
        <v>2810</v>
      </c>
      <c r="F44" s="2" t="s">
        <v>2813</v>
      </c>
      <c r="G44" s="3" t="s">
        <v>2814</v>
      </c>
      <c r="H44" s="3">
        <v>8528742989</v>
      </c>
    </row>
    <row r="45" spans="2:8">
      <c r="B45" s="3">
        <v>38</v>
      </c>
      <c r="C45" s="3" t="s">
        <v>2736</v>
      </c>
      <c r="D45" s="46" t="s">
        <v>2807</v>
      </c>
      <c r="E45" s="46" t="s">
        <v>2815</v>
      </c>
      <c r="F45" s="2" t="s">
        <v>2816</v>
      </c>
      <c r="G45" s="3" t="s">
        <v>2817</v>
      </c>
      <c r="H45" s="3">
        <v>8707723156</v>
      </c>
    </row>
    <row r="46" spans="2:8">
      <c r="B46" s="3">
        <v>39</v>
      </c>
      <c r="C46" s="3" t="s">
        <v>2736</v>
      </c>
      <c r="D46" s="46" t="s">
        <v>2807</v>
      </c>
      <c r="E46" s="46" t="s">
        <v>2815</v>
      </c>
      <c r="F46" s="2" t="s">
        <v>2818</v>
      </c>
      <c r="G46" s="3" t="s">
        <v>2819</v>
      </c>
      <c r="H46" s="3">
        <v>9369359655</v>
      </c>
    </row>
    <row r="47" spans="2:8">
      <c r="B47" s="3">
        <v>40</v>
      </c>
      <c r="C47" s="3" t="s">
        <v>2736</v>
      </c>
      <c r="D47" s="46" t="s">
        <v>2807</v>
      </c>
      <c r="E47" s="46" t="s">
        <v>1687</v>
      </c>
      <c r="F47" s="2" t="s">
        <v>68</v>
      </c>
      <c r="G47" s="3" t="s">
        <v>2820</v>
      </c>
      <c r="H47" s="3">
        <v>9651385292</v>
      </c>
    </row>
    <row r="48" spans="2:8">
      <c r="B48" s="3">
        <v>41</v>
      </c>
      <c r="C48" s="3" t="s">
        <v>2736</v>
      </c>
      <c r="D48" s="46" t="s">
        <v>2807</v>
      </c>
      <c r="E48" s="46" t="s">
        <v>1661</v>
      </c>
      <c r="F48" s="2" t="s">
        <v>2821</v>
      </c>
      <c r="G48" s="3" t="s">
        <v>2822</v>
      </c>
      <c r="H48" s="3">
        <v>8756255884</v>
      </c>
    </row>
    <row r="49" spans="2:8">
      <c r="B49" s="3">
        <v>42</v>
      </c>
      <c r="C49" s="3" t="s">
        <v>2736</v>
      </c>
      <c r="D49" s="46" t="s">
        <v>2807</v>
      </c>
      <c r="E49" s="46" t="s">
        <v>1664</v>
      </c>
      <c r="F49" s="2" t="s">
        <v>2823</v>
      </c>
      <c r="G49" s="3" t="s">
        <v>2824</v>
      </c>
      <c r="H49" s="3">
        <v>9919151540</v>
      </c>
    </row>
    <row r="50" spans="2:8">
      <c r="B50" s="3">
        <v>43</v>
      </c>
      <c r="C50" s="3" t="s">
        <v>2736</v>
      </c>
      <c r="D50" s="46" t="s">
        <v>2807</v>
      </c>
      <c r="E50" s="46" t="s">
        <v>1675</v>
      </c>
      <c r="F50" s="2" t="s">
        <v>2825</v>
      </c>
      <c r="G50" s="3" t="s">
        <v>2826</v>
      </c>
      <c r="H50" s="3">
        <v>9984851175</v>
      </c>
    </row>
    <row r="51" spans="2:8">
      <c r="B51" s="3">
        <v>44</v>
      </c>
      <c r="C51" s="3" t="s">
        <v>2736</v>
      </c>
      <c r="D51" s="46" t="s">
        <v>2807</v>
      </c>
      <c r="E51" s="46" t="s">
        <v>2827</v>
      </c>
      <c r="F51" s="2" t="s">
        <v>2828</v>
      </c>
      <c r="G51" s="3" t="s">
        <v>2829</v>
      </c>
      <c r="H51" s="3">
        <v>8052176137</v>
      </c>
    </row>
    <row r="52" spans="2:8">
      <c r="B52" s="3">
        <v>45</v>
      </c>
      <c r="C52" s="3" t="s">
        <v>2736</v>
      </c>
      <c r="D52" s="46" t="s">
        <v>2807</v>
      </c>
      <c r="E52" s="46" t="s">
        <v>625</v>
      </c>
      <c r="F52" s="2" t="s">
        <v>2830</v>
      </c>
      <c r="G52" s="3" t="s">
        <v>2831</v>
      </c>
      <c r="H52" s="3">
        <v>8576092891</v>
      </c>
    </row>
    <row r="53" spans="2:8">
      <c r="B53" s="3">
        <v>46</v>
      </c>
      <c r="C53" s="3" t="s">
        <v>2736</v>
      </c>
      <c r="D53" s="46" t="s">
        <v>2807</v>
      </c>
      <c r="E53" s="46" t="s">
        <v>2806</v>
      </c>
      <c r="F53" s="2" t="s">
        <v>2832</v>
      </c>
      <c r="G53" s="3" t="s">
        <v>2833</v>
      </c>
      <c r="H53" s="3">
        <v>8360814870</v>
      </c>
    </row>
    <row r="54" spans="2:8">
      <c r="B54" s="3">
        <v>47</v>
      </c>
      <c r="C54" s="3" t="s">
        <v>2736</v>
      </c>
      <c r="D54" s="46" t="s">
        <v>2807</v>
      </c>
      <c r="E54" s="46" t="s">
        <v>632</v>
      </c>
      <c r="F54" s="2" t="s">
        <v>2834</v>
      </c>
      <c r="G54" s="3" t="s">
        <v>2835</v>
      </c>
      <c r="H54" s="3">
        <v>9198463599</v>
      </c>
    </row>
    <row r="55" spans="2:8">
      <c r="B55" s="3">
        <v>48</v>
      </c>
      <c r="C55" s="3" t="s">
        <v>2736</v>
      </c>
      <c r="D55" s="46" t="s">
        <v>2807</v>
      </c>
      <c r="E55" s="46" t="s">
        <v>1515</v>
      </c>
      <c r="F55" s="2" t="s">
        <v>2836</v>
      </c>
      <c r="G55" s="3" t="s">
        <v>2837</v>
      </c>
      <c r="H55" s="3"/>
    </row>
    <row r="56" spans="2:8">
      <c r="B56" s="3">
        <v>49</v>
      </c>
      <c r="C56" s="3" t="s">
        <v>2736</v>
      </c>
      <c r="D56" s="46" t="s">
        <v>2807</v>
      </c>
      <c r="E56" s="46" t="s">
        <v>2110</v>
      </c>
      <c r="F56" s="2" t="s">
        <v>2838</v>
      </c>
      <c r="G56" s="3" t="s">
        <v>2839</v>
      </c>
      <c r="H56" s="3">
        <v>9454342581</v>
      </c>
    </row>
    <row r="57" spans="2:8">
      <c r="B57" s="3">
        <v>50</v>
      </c>
      <c r="C57" s="3" t="s">
        <v>2736</v>
      </c>
      <c r="D57" s="46" t="s">
        <v>2807</v>
      </c>
      <c r="E57" s="46" t="s">
        <v>1640</v>
      </c>
      <c r="F57" s="2" t="s">
        <v>2840</v>
      </c>
      <c r="G57" s="3" t="s">
        <v>2841</v>
      </c>
      <c r="H57" s="3">
        <v>7007678023</v>
      </c>
    </row>
    <row r="58" spans="2:8">
      <c r="B58" s="3">
        <v>51</v>
      </c>
      <c r="C58" s="3" t="s">
        <v>2736</v>
      </c>
      <c r="D58" s="46" t="s">
        <v>1687</v>
      </c>
      <c r="E58" s="46" t="s">
        <v>1515</v>
      </c>
      <c r="F58" s="2" t="s">
        <v>2842</v>
      </c>
      <c r="G58" s="3" t="s">
        <v>2843</v>
      </c>
      <c r="H58" s="3">
        <v>9112871219</v>
      </c>
    </row>
    <row r="59" spans="2:8">
      <c r="B59" s="3">
        <v>52</v>
      </c>
      <c r="C59" s="3" t="s">
        <v>2736</v>
      </c>
      <c r="D59" s="46" t="s">
        <v>1687</v>
      </c>
      <c r="E59" s="46" t="s">
        <v>2806</v>
      </c>
      <c r="F59" s="2" t="s">
        <v>2844</v>
      </c>
      <c r="G59" s="3" t="s">
        <v>2845</v>
      </c>
      <c r="H59" s="3">
        <v>9161593907</v>
      </c>
    </row>
    <row r="60" spans="2:8">
      <c r="B60" s="3">
        <v>53</v>
      </c>
      <c r="C60" s="3" t="s">
        <v>2736</v>
      </c>
      <c r="D60" s="46" t="s">
        <v>1687</v>
      </c>
      <c r="E60" s="46" t="s">
        <v>2806</v>
      </c>
      <c r="F60" s="2" t="s">
        <v>2846</v>
      </c>
      <c r="G60" s="3" t="s">
        <v>2847</v>
      </c>
      <c r="H60" s="3">
        <v>8928254303</v>
      </c>
    </row>
    <row r="61" spans="2:8">
      <c r="B61" s="3">
        <v>54</v>
      </c>
      <c r="C61" s="3" t="s">
        <v>2736</v>
      </c>
      <c r="D61" s="46" t="s">
        <v>2848</v>
      </c>
      <c r="E61" s="46" t="s">
        <v>2849</v>
      </c>
      <c r="F61" s="2" t="s">
        <v>2850</v>
      </c>
      <c r="G61" s="3" t="s">
        <v>2851</v>
      </c>
      <c r="H61" s="3">
        <v>9935984150</v>
      </c>
    </row>
    <row r="62" spans="2:8">
      <c r="B62" s="3">
        <v>55</v>
      </c>
      <c r="C62" s="3" t="s">
        <v>2736</v>
      </c>
      <c r="D62" s="46" t="s">
        <v>2849</v>
      </c>
      <c r="E62" s="46" t="s">
        <v>2852</v>
      </c>
      <c r="F62" s="2" t="s">
        <v>2811</v>
      </c>
      <c r="G62" s="3" t="s">
        <v>2853</v>
      </c>
      <c r="H62" s="3">
        <v>7265016276</v>
      </c>
    </row>
    <row r="63" spans="2:8">
      <c r="B63" s="3">
        <v>56</v>
      </c>
      <c r="C63" s="3" t="s">
        <v>2736</v>
      </c>
      <c r="D63" s="46" t="s">
        <v>2852</v>
      </c>
      <c r="E63" s="46" t="s">
        <v>2849</v>
      </c>
      <c r="F63" s="2" t="s">
        <v>2854</v>
      </c>
      <c r="G63" s="3" t="s">
        <v>2855</v>
      </c>
      <c r="H63" s="3">
        <v>7275352650</v>
      </c>
    </row>
    <row r="64" spans="2:8">
      <c r="B64" s="3">
        <v>57</v>
      </c>
      <c r="C64" s="3" t="s">
        <v>2736</v>
      </c>
      <c r="D64" s="46" t="s">
        <v>2852</v>
      </c>
      <c r="E64" s="46" t="s">
        <v>789</v>
      </c>
      <c r="F64" s="2" t="s">
        <v>2856</v>
      </c>
      <c r="G64" s="3" t="s">
        <v>2857</v>
      </c>
      <c r="H64" s="3">
        <v>9670986639</v>
      </c>
    </row>
    <row r="65" spans="2:8">
      <c r="B65" s="3">
        <v>58</v>
      </c>
      <c r="C65" s="3" t="s">
        <v>2736</v>
      </c>
      <c r="D65" s="46" t="s">
        <v>2852</v>
      </c>
      <c r="E65" s="46" t="s">
        <v>789</v>
      </c>
      <c r="F65" s="2" t="s">
        <v>2858</v>
      </c>
      <c r="G65" s="3" t="s">
        <v>2859</v>
      </c>
      <c r="H65" s="3">
        <v>998451175</v>
      </c>
    </row>
    <row r="66" spans="2:8">
      <c r="B66" s="3">
        <v>59</v>
      </c>
      <c r="C66" s="3" t="s">
        <v>2736</v>
      </c>
      <c r="D66" s="46" t="s">
        <v>789</v>
      </c>
      <c r="E66" s="46" t="s">
        <v>1877</v>
      </c>
      <c r="F66" s="2" t="s">
        <v>2860</v>
      </c>
      <c r="G66" s="3" t="s">
        <v>2861</v>
      </c>
      <c r="H66" s="3">
        <v>8874308127</v>
      </c>
    </row>
    <row r="67" spans="2:8">
      <c r="B67" s="3">
        <v>60</v>
      </c>
      <c r="C67" s="3" t="s">
        <v>2736</v>
      </c>
      <c r="D67" s="46" t="s">
        <v>789</v>
      </c>
      <c r="E67" s="46" t="s">
        <v>2862</v>
      </c>
      <c r="F67" s="2" t="s">
        <v>2863</v>
      </c>
      <c r="G67" s="3" t="s">
        <v>2864</v>
      </c>
      <c r="H67" s="3">
        <v>8009591647</v>
      </c>
    </row>
    <row r="68" spans="2:8">
      <c r="B68" s="3">
        <v>61</v>
      </c>
      <c r="C68" s="3" t="s">
        <v>2736</v>
      </c>
      <c r="D68" s="46" t="s">
        <v>2862</v>
      </c>
      <c r="E68" s="46" t="s">
        <v>2865</v>
      </c>
      <c r="F68" s="2" t="s">
        <v>2866</v>
      </c>
      <c r="G68" s="3" t="s">
        <v>2867</v>
      </c>
      <c r="H68" s="3">
        <v>8726899816</v>
      </c>
    </row>
    <row r="69" spans="2:8">
      <c r="B69" s="3">
        <v>62</v>
      </c>
      <c r="C69" s="3" t="s">
        <v>2736</v>
      </c>
      <c r="D69" s="46" t="s">
        <v>2862</v>
      </c>
      <c r="E69" s="46" t="s">
        <v>2868</v>
      </c>
      <c r="F69" s="2" t="s">
        <v>2869</v>
      </c>
      <c r="G69" s="3" t="s">
        <v>2870</v>
      </c>
      <c r="H69" s="3"/>
    </row>
    <row r="70" spans="2:8">
      <c r="B70" s="3">
        <v>63</v>
      </c>
      <c r="C70" s="3" t="s">
        <v>2736</v>
      </c>
      <c r="D70" s="46" t="s">
        <v>2868</v>
      </c>
      <c r="E70" s="46" t="s">
        <v>2755</v>
      </c>
      <c r="F70" s="2" t="s">
        <v>2756</v>
      </c>
      <c r="G70" s="3" t="s">
        <v>2871</v>
      </c>
      <c r="H70" s="3">
        <v>9621908987</v>
      </c>
    </row>
    <row r="71" spans="2:8">
      <c r="B71" s="3">
        <v>64</v>
      </c>
      <c r="C71" s="3" t="s">
        <v>2736</v>
      </c>
      <c r="D71" s="46" t="s">
        <v>2868</v>
      </c>
      <c r="E71" s="46" t="s">
        <v>2755</v>
      </c>
      <c r="F71" s="2" t="s">
        <v>2872</v>
      </c>
      <c r="G71" s="3" t="s">
        <v>2873</v>
      </c>
      <c r="H71" s="3">
        <v>9170565049</v>
      </c>
    </row>
    <row r="72" spans="2:8">
      <c r="B72" s="3">
        <v>65</v>
      </c>
      <c r="C72" s="3" t="s">
        <v>2736</v>
      </c>
      <c r="D72" s="46" t="s">
        <v>2868</v>
      </c>
      <c r="E72" s="46" t="s">
        <v>2852</v>
      </c>
      <c r="F72" s="2" t="s">
        <v>2874</v>
      </c>
      <c r="G72" s="3" t="s">
        <v>2875</v>
      </c>
      <c r="H72" s="3">
        <v>6386419634</v>
      </c>
    </row>
    <row r="73" spans="2:8">
      <c r="B73" s="3">
        <v>66</v>
      </c>
      <c r="C73" s="3" t="s">
        <v>2736</v>
      </c>
      <c r="D73" s="46" t="s">
        <v>2868</v>
      </c>
      <c r="E73" s="46" t="s">
        <v>2852</v>
      </c>
      <c r="F73" s="2" t="s">
        <v>2876</v>
      </c>
      <c r="G73" s="3" t="s">
        <v>2877</v>
      </c>
      <c r="H73" s="3">
        <v>9170409882</v>
      </c>
    </row>
    <row r="74" spans="2:8">
      <c r="B74" s="3">
        <v>67</v>
      </c>
      <c r="C74" s="3" t="s">
        <v>2736</v>
      </c>
      <c r="D74" s="46" t="s">
        <v>2849</v>
      </c>
      <c r="E74" s="46" t="s">
        <v>2878</v>
      </c>
      <c r="F74" s="2" t="s">
        <v>2879</v>
      </c>
      <c r="G74" s="3" t="s">
        <v>2880</v>
      </c>
      <c r="H74" s="3">
        <v>9956021625</v>
      </c>
    </row>
    <row r="75" spans="2:8">
      <c r="B75" s="3">
        <v>68</v>
      </c>
      <c r="C75" s="3" t="s">
        <v>2736</v>
      </c>
      <c r="D75" s="46" t="s">
        <v>2849</v>
      </c>
      <c r="E75" s="46" t="s">
        <v>2878</v>
      </c>
      <c r="F75" s="2" t="s">
        <v>2881</v>
      </c>
      <c r="G75" s="3" t="s">
        <v>2882</v>
      </c>
      <c r="H75" s="3">
        <v>9161741616</v>
      </c>
    </row>
    <row r="76" spans="2:8">
      <c r="B76" s="3">
        <v>69</v>
      </c>
      <c r="C76" s="3" t="s">
        <v>2736</v>
      </c>
      <c r="D76" s="46" t="s">
        <v>2849</v>
      </c>
      <c r="E76" s="46" t="s">
        <v>2878</v>
      </c>
      <c r="F76" s="2" t="s">
        <v>2883</v>
      </c>
      <c r="G76" s="3" t="s">
        <v>2884</v>
      </c>
      <c r="H76" s="3">
        <v>9792722653</v>
      </c>
    </row>
    <row r="77" spans="2:8">
      <c r="B77" s="3">
        <v>70</v>
      </c>
      <c r="C77" s="3" t="s">
        <v>2736</v>
      </c>
      <c r="D77" s="46" t="s">
        <v>2878</v>
      </c>
      <c r="E77" s="46" t="s">
        <v>1693</v>
      </c>
      <c r="F77" s="2" t="s">
        <v>2885</v>
      </c>
      <c r="G77" s="3" t="s">
        <v>2886</v>
      </c>
      <c r="H77" s="3">
        <v>6239581113</v>
      </c>
    </row>
    <row r="78" spans="2:8">
      <c r="B78" s="3">
        <v>71</v>
      </c>
      <c r="C78" s="3" t="s">
        <v>2736</v>
      </c>
      <c r="D78" s="46" t="s">
        <v>2878</v>
      </c>
      <c r="E78" s="46" t="s">
        <v>1693</v>
      </c>
      <c r="F78" s="2" t="s">
        <v>208</v>
      </c>
      <c r="G78" s="3" t="s">
        <v>2887</v>
      </c>
      <c r="H78" s="3">
        <v>7626969087</v>
      </c>
    </row>
    <row r="79" spans="2:8">
      <c r="B79" s="3">
        <v>72</v>
      </c>
      <c r="C79" s="3" t="s">
        <v>2736</v>
      </c>
      <c r="D79" s="46" t="s">
        <v>1693</v>
      </c>
      <c r="E79" s="46" t="s">
        <v>2888</v>
      </c>
      <c r="F79" s="2" t="s">
        <v>2889</v>
      </c>
      <c r="G79" s="3" t="s">
        <v>2890</v>
      </c>
      <c r="H79" s="3">
        <v>9140787943</v>
      </c>
    </row>
    <row r="80" spans="2:8">
      <c r="B80" s="3">
        <v>73</v>
      </c>
      <c r="C80" s="3" t="s">
        <v>2736</v>
      </c>
      <c r="D80" s="46" t="s">
        <v>1693</v>
      </c>
      <c r="E80" s="46" t="s">
        <v>2888</v>
      </c>
      <c r="F80" s="2" t="s">
        <v>2891</v>
      </c>
      <c r="G80" s="3" t="s">
        <v>2892</v>
      </c>
      <c r="H80" s="3">
        <v>9580879839</v>
      </c>
    </row>
    <row r="81" spans="2:8">
      <c r="B81" s="3">
        <v>74</v>
      </c>
      <c r="C81" s="3" t="s">
        <v>2736</v>
      </c>
      <c r="D81" s="46" t="s">
        <v>2893</v>
      </c>
      <c r="E81" s="46" t="s">
        <v>2894</v>
      </c>
      <c r="F81" s="2" t="s">
        <v>2895</v>
      </c>
      <c r="G81" s="3" t="s">
        <v>2896</v>
      </c>
      <c r="H81" s="3">
        <v>9919909461</v>
      </c>
    </row>
    <row r="82" spans="2:8">
      <c r="B82" s="3">
        <v>75</v>
      </c>
      <c r="C82" s="3" t="s">
        <v>2736</v>
      </c>
      <c r="D82" s="46" t="s">
        <v>2893</v>
      </c>
      <c r="E82" s="46" t="s">
        <v>2894</v>
      </c>
      <c r="F82" s="2" t="s">
        <v>2897</v>
      </c>
      <c r="G82" s="3" t="s">
        <v>2898</v>
      </c>
      <c r="H82" s="3">
        <v>9598194338</v>
      </c>
    </row>
    <row r="83" spans="2:8">
      <c r="B83" s="3">
        <v>76</v>
      </c>
      <c r="C83" s="3" t="s">
        <v>2736</v>
      </c>
      <c r="D83" s="46" t="s">
        <v>2893</v>
      </c>
      <c r="E83" s="46" t="s">
        <v>2894</v>
      </c>
      <c r="F83" s="2" t="s">
        <v>2899</v>
      </c>
      <c r="G83" s="3" t="s">
        <v>2900</v>
      </c>
      <c r="H83" s="3">
        <v>7800704862</v>
      </c>
    </row>
    <row r="84" spans="2:8">
      <c r="B84" s="3">
        <v>77</v>
      </c>
      <c r="C84" s="3" t="s">
        <v>2736</v>
      </c>
      <c r="D84" s="46" t="s">
        <v>2893</v>
      </c>
      <c r="E84" s="46" t="s">
        <v>2894</v>
      </c>
      <c r="F84" s="2" t="s">
        <v>2901</v>
      </c>
      <c r="G84" s="3" t="s">
        <v>2902</v>
      </c>
      <c r="H84" s="3">
        <v>7232974489</v>
      </c>
    </row>
    <row r="85" spans="2:8">
      <c r="B85" s="3">
        <v>78</v>
      </c>
      <c r="C85" s="3" t="s">
        <v>2736</v>
      </c>
      <c r="D85" s="46" t="s">
        <v>2893</v>
      </c>
      <c r="E85" s="46" t="s">
        <v>2894</v>
      </c>
      <c r="F85" s="2" t="s">
        <v>2903</v>
      </c>
      <c r="G85" s="3" t="s">
        <v>2904</v>
      </c>
      <c r="H85" s="3"/>
    </row>
    <row r="86" spans="2:8">
      <c r="B86" s="3">
        <v>79</v>
      </c>
      <c r="C86" s="3" t="s">
        <v>2736</v>
      </c>
      <c r="D86" s="46" t="s">
        <v>2893</v>
      </c>
      <c r="E86" s="46" t="s">
        <v>2894</v>
      </c>
      <c r="F86" s="2" t="s">
        <v>2905</v>
      </c>
      <c r="G86" s="3" t="s">
        <v>2906</v>
      </c>
      <c r="H86" s="3">
        <v>9807214581</v>
      </c>
    </row>
    <row r="87" spans="2:8">
      <c r="B87" s="3">
        <v>80</v>
      </c>
      <c r="C87" s="3" t="s">
        <v>2736</v>
      </c>
      <c r="D87" s="46" t="s">
        <v>2893</v>
      </c>
      <c r="E87" s="46" t="s">
        <v>2894</v>
      </c>
      <c r="F87" s="2" t="s">
        <v>2907</v>
      </c>
      <c r="G87" s="3" t="s">
        <v>2908</v>
      </c>
      <c r="H87" s="3">
        <v>7388457502</v>
      </c>
    </row>
    <row r="88" spans="2:8">
      <c r="B88" s="3">
        <v>81</v>
      </c>
      <c r="C88" s="3" t="s">
        <v>2736</v>
      </c>
      <c r="D88" s="46" t="s">
        <v>2893</v>
      </c>
      <c r="E88" s="46" t="s">
        <v>2894</v>
      </c>
      <c r="F88" s="2" t="s">
        <v>2909</v>
      </c>
      <c r="G88" s="3" t="s">
        <v>2910</v>
      </c>
      <c r="H88" s="3">
        <v>9695566240</v>
      </c>
    </row>
    <row r="89" spans="2:8">
      <c r="B89" s="3">
        <v>82</v>
      </c>
      <c r="C89" s="3" t="s">
        <v>2736</v>
      </c>
      <c r="D89" s="46" t="s">
        <v>2893</v>
      </c>
      <c r="E89" s="46" t="s">
        <v>2894</v>
      </c>
      <c r="F89" s="2" t="s">
        <v>2911</v>
      </c>
      <c r="G89" s="3" t="s">
        <v>2912</v>
      </c>
      <c r="H89" s="3">
        <v>8563836551</v>
      </c>
    </row>
    <row r="90" spans="2:8">
      <c r="B90" s="3">
        <v>83</v>
      </c>
      <c r="C90" s="3" t="s">
        <v>2736</v>
      </c>
      <c r="D90" s="46" t="s">
        <v>2893</v>
      </c>
      <c r="E90" s="46" t="s">
        <v>2894</v>
      </c>
      <c r="F90" s="2" t="s">
        <v>2913</v>
      </c>
      <c r="G90" s="3" t="s">
        <v>2914</v>
      </c>
      <c r="H90" s="3">
        <v>9041713882</v>
      </c>
    </row>
    <row r="91" spans="2:8">
      <c r="B91" s="3">
        <v>84</v>
      </c>
      <c r="C91" s="3" t="s">
        <v>2736</v>
      </c>
      <c r="D91" s="46" t="s">
        <v>2893</v>
      </c>
      <c r="E91" s="46" t="s">
        <v>2894</v>
      </c>
      <c r="F91" s="2" t="s">
        <v>2915</v>
      </c>
      <c r="G91" s="3" t="s">
        <v>2916</v>
      </c>
      <c r="H91" s="3">
        <v>8960561024</v>
      </c>
    </row>
    <row r="92" spans="2:8">
      <c r="B92" s="3">
        <v>85</v>
      </c>
      <c r="C92" s="3" t="s">
        <v>2736</v>
      </c>
      <c r="D92" s="46" t="s">
        <v>2893</v>
      </c>
      <c r="E92" s="46" t="s">
        <v>2894</v>
      </c>
      <c r="F92" s="2" t="s">
        <v>2917</v>
      </c>
      <c r="G92" s="3" t="s">
        <v>2918</v>
      </c>
      <c r="H92" s="3">
        <v>9818419824</v>
      </c>
    </row>
    <row r="93" spans="2:8">
      <c r="B93" s="3">
        <v>86</v>
      </c>
      <c r="C93" s="3" t="s">
        <v>2736</v>
      </c>
      <c r="D93" s="46" t="s">
        <v>2893</v>
      </c>
      <c r="E93" s="46" t="s">
        <v>2894</v>
      </c>
      <c r="F93" s="2" t="s">
        <v>2919</v>
      </c>
      <c r="G93" s="3" t="s">
        <v>2920</v>
      </c>
      <c r="H93" s="3">
        <v>7666761172</v>
      </c>
    </row>
    <row r="94" spans="2:8">
      <c r="B94" s="3">
        <v>87</v>
      </c>
      <c r="C94" s="3" t="s">
        <v>2736</v>
      </c>
      <c r="D94" s="46" t="s">
        <v>2893</v>
      </c>
      <c r="E94" s="46" t="s">
        <v>2894</v>
      </c>
      <c r="F94" s="2" t="s">
        <v>2921</v>
      </c>
      <c r="G94" s="3" t="s">
        <v>2922</v>
      </c>
      <c r="H94" s="3">
        <v>8172993143</v>
      </c>
    </row>
    <row r="95" spans="2:8">
      <c r="B95" s="3">
        <v>88</v>
      </c>
      <c r="C95" s="3" t="s">
        <v>2736</v>
      </c>
      <c r="D95" s="46" t="s">
        <v>2893</v>
      </c>
      <c r="E95" s="46" t="s">
        <v>2894</v>
      </c>
      <c r="F95" s="2" t="s">
        <v>2923</v>
      </c>
      <c r="G95" s="3" t="s">
        <v>2924</v>
      </c>
      <c r="H95" s="3">
        <v>7349160200</v>
      </c>
    </row>
    <row r="96" spans="2:8">
      <c r="B96" s="3">
        <v>89</v>
      </c>
      <c r="C96" s="3" t="s">
        <v>2736</v>
      </c>
      <c r="D96" s="46" t="s">
        <v>789</v>
      </c>
      <c r="E96" s="46" t="s">
        <v>1877</v>
      </c>
      <c r="F96" s="2" t="s">
        <v>2740</v>
      </c>
      <c r="G96" s="3" t="s">
        <v>2925</v>
      </c>
      <c r="H96" s="3">
        <v>7310035427</v>
      </c>
    </row>
    <row r="97" spans="2:8">
      <c r="B97" s="3">
        <v>90</v>
      </c>
      <c r="C97" s="3" t="s">
        <v>2736</v>
      </c>
      <c r="D97" s="46" t="s">
        <v>789</v>
      </c>
      <c r="E97" s="46" t="s">
        <v>2862</v>
      </c>
      <c r="F97" s="2" t="s">
        <v>2926</v>
      </c>
      <c r="G97" s="3" t="s">
        <v>2927</v>
      </c>
      <c r="H97" s="3">
        <v>8502923046</v>
      </c>
    </row>
    <row r="98" spans="2:8">
      <c r="B98" s="3">
        <v>91</v>
      </c>
      <c r="C98" s="3" t="s">
        <v>2736</v>
      </c>
      <c r="D98" s="46" t="s">
        <v>2862</v>
      </c>
      <c r="E98" s="46" t="s">
        <v>2865</v>
      </c>
      <c r="F98" s="2" t="s">
        <v>346</v>
      </c>
      <c r="G98" s="3" t="s">
        <v>2928</v>
      </c>
      <c r="H98" s="3">
        <v>7459893505</v>
      </c>
    </row>
    <row r="99" spans="2:8">
      <c r="B99" s="3">
        <v>92</v>
      </c>
      <c r="C99" s="3" t="s">
        <v>2736</v>
      </c>
      <c r="D99" s="46" t="s">
        <v>2862</v>
      </c>
      <c r="E99" s="46" t="s">
        <v>2868</v>
      </c>
      <c r="F99" s="2" t="s">
        <v>2929</v>
      </c>
      <c r="G99" s="3" t="s">
        <v>2930</v>
      </c>
      <c r="H99" s="3">
        <v>7081743536</v>
      </c>
    </row>
    <row r="100" spans="2:8">
      <c r="B100" s="3">
        <v>93</v>
      </c>
      <c r="C100" s="3" t="s">
        <v>2736</v>
      </c>
      <c r="D100" s="46" t="s">
        <v>2868</v>
      </c>
      <c r="E100" s="46" t="s">
        <v>2755</v>
      </c>
      <c r="F100" s="2" t="s">
        <v>2931</v>
      </c>
      <c r="G100" s="3" t="s">
        <v>2932</v>
      </c>
      <c r="H100" s="3">
        <v>8808058543</v>
      </c>
    </row>
    <row r="101" spans="2:8">
      <c r="B101" s="3">
        <v>94</v>
      </c>
      <c r="C101" s="3" t="s">
        <v>2736</v>
      </c>
      <c r="D101" s="46" t="s">
        <v>2868</v>
      </c>
      <c r="E101" s="46" t="s">
        <v>2755</v>
      </c>
      <c r="F101" s="2" t="s">
        <v>2933</v>
      </c>
      <c r="G101" s="3" t="s">
        <v>2934</v>
      </c>
      <c r="H101" s="3">
        <v>8318253911</v>
      </c>
    </row>
    <row r="102" spans="2:8">
      <c r="B102" s="3">
        <v>95</v>
      </c>
      <c r="C102" s="3" t="s">
        <v>2736</v>
      </c>
      <c r="D102" s="46" t="s">
        <v>2868</v>
      </c>
      <c r="E102" s="46" t="s">
        <v>2755</v>
      </c>
      <c r="F102" s="2" t="s">
        <v>2935</v>
      </c>
      <c r="G102" s="3" t="s">
        <v>2936</v>
      </c>
      <c r="H102" s="3">
        <v>9911093520</v>
      </c>
    </row>
    <row r="103" spans="2:8">
      <c r="B103" s="3">
        <v>96</v>
      </c>
      <c r="C103" s="3" t="s">
        <v>2736</v>
      </c>
      <c r="D103" s="46" t="s">
        <v>2868</v>
      </c>
      <c r="E103" s="46" t="s">
        <v>2755</v>
      </c>
      <c r="F103" s="2" t="s">
        <v>2937</v>
      </c>
      <c r="G103" s="3" t="s">
        <v>2938</v>
      </c>
      <c r="H103" s="3">
        <v>9821157875</v>
      </c>
    </row>
    <row r="104" spans="2:8">
      <c r="B104" s="3">
        <v>97</v>
      </c>
      <c r="C104" s="3" t="s">
        <v>2736</v>
      </c>
      <c r="D104" s="46" t="s">
        <v>2868</v>
      </c>
      <c r="E104" s="46" t="s">
        <v>2755</v>
      </c>
      <c r="F104" s="2" t="s">
        <v>2939</v>
      </c>
      <c r="G104" s="3" t="s">
        <v>2940</v>
      </c>
      <c r="H104" s="3">
        <v>9598527879</v>
      </c>
    </row>
    <row r="105" spans="2:8">
      <c r="B105" s="3">
        <v>98</v>
      </c>
      <c r="C105" s="3" t="s">
        <v>2736</v>
      </c>
      <c r="D105" s="46" t="s">
        <v>2868</v>
      </c>
      <c r="E105" s="46" t="s">
        <v>2755</v>
      </c>
      <c r="F105" s="2" t="s">
        <v>2941</v>
      </c>
      <c r="G105" s="3" t="s">
        <v>2942</v>
      </c>
      <c r="H105" s="3">
        <v>9598527879</v>
      </c>
    </row>
    <row r="106" spans="2:8">
      <c r="B106" s="3">
        <v>99</v>
      </c>
      <c r="C106" s="3" t="s">
        <v>2736</v>
      </c>
      <c r="D106" s="46" t="s">
        <v>2868</v>
      </c>
      <c r="E106" s="46" t="s">
        <v>2755</v>
      </c>
      <c r="F106" s="2" t="s">
        <v>2943</v>
      </c>
      <c r="G106" s="3" t="s">
        <v>2944</v>
      </c>
      <c r="H106" s="3">
        <v>8874632620</v>
      </c>
    </row>
    <row r="107" spans="2:8">
      <c r="B107" s="3">
        <v>100</v>
      </c>
      <c r="C107" s="3" t="s">
        <v>2736</v>
      </c>
      <c r="D107" s="46" t="s">
        <v>1585</v>
      </c>
      <c r="E107" s="46" t="s">
        <v>1837</v>
      </c>
      <c r="F107" s="2" t="s">
        <v>2945</v>
      </c>
      <c r="G107" s="3" t="s">
        <v>2946</v>
      </c>
      <c r="H107" s="3">
        <v>8052156877</v>
      </c>
    </row>
    <row r="108" spans="2:8">
      <c r="B108" s="3">
        <v>101</v>
      </c>
      <c r="C108" s="3" t="s">
        <v>2736</v>
      </c>
      <c r="D108" s="46" t="s">
        <v>1837</v>
      </c>
      <c r="E108" s="46" t="s">
        <v>2947</v>
      </c>
      <c r="F108" s="2" t="s">
        <v>1326</v>
      </c>
      <c r="G108" s="3" t="s">
        <v>2948</v>
      </c>
      <c r="H108" s="3">
        <v>9839064564</v>
      </c>
    </row>
    <row r="109" spans="2:8">
      <c r="B109" s="3">
        <v>102</v>
      </c>
      <c r="C109" s="3" t="s">
        <v>2736</v>
      </c>
      <c r="D109" s="46" t="s">
        <v>1837</v>
      </c>
      <c r="E109" s="46" t="s">
        <v>2949</v>
      </c>
      <c r="F109" s="2" t="s">
        <v>2950</v>
      </c>
      <c r="G109" s="3" t="s">
        <v>2951</v>
      </c>
      <c r="H109" s="3"/>
    </row>
    <row r="110" spans="2:8">
      <c r="B110" s="3">
        <v>103</v>
      </c>
      <c r="C110" s="3" t="s">
        <v>2736</v>
      </c>
      <c r="D110" s="46" t="s">
        <v>543</v>
      </c>
      <c r="E110" s="46" t="s">
        <v>575</v>
      </c>
      <c r="F110" s="2" t="s">
        <v>2952</v>
      </c>
      <c r="G110" s="3" t="s">
        <v>2953</v>
      </c>
      <c r="H110" s="3">
        <v>8587072800</v>
      </c>
    </row>
    <row r="111" spans="2:8">
      <c r="B111" s="3">
        <v>104</v>
      </c>
      <c r="C111" s="3" t="s">
        <v>2736</v>
      </c>
      <c r="D111" s="46" t="s">
        <v>543</v>
      </c>
      <c r="E111" s="46" t="s">
        <v>703</v>
      </c>
      <c r="F111" s="2" t="s">
        <v>2954</v>
      </c>
      <c r="G111" s="3" t="s">
        <v>2955</v>
      </c>
      <c r="H111" s="3"/>
    </row>
    <row r="112" spans="2:8">
      <c r="B112" s="3">
        <v>105</v>
      </c>
      <c r="C112" s="3" t="s">
        <v>2736</v>
      </c>
      <c r="D112" s="46" t="s">
        <v>703</v>
      </c>
      <c r="E112" s="46" t="s">
        <v>2956</v>
      </c>
      <c r="F112" s="2" t="s">
        <v>2866</v>
      </c>
      <c r="G112" s="3" t="s">
        <v>2957</v>
      </c>
      <c r="H112" s="3">
        <v>8290584898</v>
      </c>
    </row>
    <row r="113" spans="2:8">
      <c r="B113" s="3">
        <v>106</v>
      </c>
      <c r="C113" s="3" t="s">
        <v>2736</v>
      </c>
      <c r="D113" s="46" t="s">
        <v>2956</v>
      </c>
      <c r="E113" s="46" t="s">
        <v>2958</v>
      </c>
      <c r="F113" s="2" t="s">
        <v>2959</v>
      </c>
      <c r="G113" s="3" t="s">
        <v>2960</v>
      </c>
      <c r="H113" s="3">
        <v>8881855873</v>
      </c>
    </row>
    <row r="114" spans="2:8">
      <c r="B114" s="3">
        <v>107</v>
      </c>
      <c r="C114" s="3" t="s">
        <v>2736</v>
      </c>
      <c r="D114" s="46" t="s">
        <v>2956</v>
      </c>
      <c r="E114" s="46" t="s">
        <v>638</v>
      </c>
      <c r="F114" s="2" t="s">
        <v>2961</v>
      </c>
      <c r="G114" s="3" t="s">
        <v>2962</v>
      </c>
      <c r="H114" s="3"/>
    </row>
    <row r="115" spans="2:8">
      <c r="B115" s="3">
        <v>108</v>
      </c>
      <c r="C115" s="3" t="s">
        <v>2736</v>
      </c>
      <c r="D115" s="46" t="s">
        <v>2956</v>
      </c>
      <c r="E115" s="46" t="s">
        <v>638</v>
      </c>
      <c r="F115" s="2" t="s">
        <v>2963</v>
      </c>
      <c r="G115" s="3" t="s">
        <v>2964</v>
      </c>
      <c r="H115" s="3">
        <v>7265016276</v>
      </c>
    </row>
    <row r="116" spans="2:8">
      <c r="B116" s="3">
        <v>109</v>
      </c>
      <c r="C116" s="3" t="s">
        <v>2736</v>
      </c>
      <c r="D116" s="46" t="s">
        <v>703</v>
      </c>
      <c r="E116" s="46" t="s">
        <v>1506</v>
      </c>
      <c r="F116" s="2" t="s">
        <v>2965</v>
      </c>
      <c r="G116" s="3" t="s">
        <v>2966</v>
      </c>
      <c r="H116" s="3">
        <v>9695891129</v>
      </c>
    </row>
    <row r="117" spans="2:8">
      <c r="B117" s="3">
        <v>110</v>
      </c>
      <c r="C117" s="3" t="s">
        <v>2736</v>
      </c>
      <c r="D117" s="46" t="s">
        <v>1506</v>
      </c>
      <c r="E117" s="46" t="s">
        <v>2967</v>
      </c>
      <c r="F117" s="2" t="s">
        <v>2968</v>
      </c>
      <c r="G117" s="3" t="s">
        <v>2969</v>
      </c>
      <c r="H117" s="3">
        <v>9936435157</v>
      </c>
    </row>
    <row r="118" spans="2:8">
      <c r="B118" s="3">
        <v>111</v>
      </c>
      <c r="C118" s="3" t="s">
        <v>2736</v>
      </c>
      <c r="D118" s="46" t="s">
        <v>2967</v>
      </c>
      <c r="E118" s="46" t="s">
        <v>2970</v>
      </c>
      <c r="F118" s="2" t="s">
        <v>2971</v>
      </c>
      <c r="G118" s="3" t="s">
        <v>2972</v>
      </c>
      <c r="H118" s="3">
        <v>7626969087</v>
      </c>
    </row>
    <row r="119" spans="2:8">
      <c r="B119" s="3">
        <v>112</v>
      </c>
      <c r="C119" s="3" t="s">
        <v>2736</v>
      </c>
      <c r="D119" s="46" t="s">
        <v>695</v>
      </c>
      <c r="E119" s="46" t="s">
        <v>595</v>
      </c>
      <c r="F119" s="2" t="s">
        <v>2913</v>
      </c>
      <c r="G119" s="3" t="s">
        <v>2914</v>
      </c>
      <c r="H119" s="3"/>
    </row>
    <row r="120" spans="2:8">
      <c r="B120" s="3">
        <v>113</v>
      </c>
      <c r="C120" s="3" t="s">
        <v>2736</v>
      </c>
      <c r="D120" s="46" t="s">
        <v>695</v>
      </c>
      <c r="E120" s="46" t="s">
        <v>595</v>
      </c>
      <c r="F120" s="2" t="s">
        <v>2885</v>
      </c>
      <c r="G120" s="3" t="s">
        <v>2886</v>
      </c>
      <c r="H120" s="3">
        <v>9792722653</v>
      </c>
    </row>
    <row r="121" spans="2:8">
      <c r="B121" s="3">
        <v>114</v>
      </c>
      <c r="C121" s="3" t="s">
        <v>2736</v>
      </c>
      <c r="D121" s="46" t="s">
        <v>2810</v>
      </c>
      <c r="E121" s="46" t="s">
        <v>2973</v>
      </c>
      <c r="F121" s="2" t="s">
        <v>2974</v>
      </c>
      <c r="G121" s="3" t="s">
        <v>2975</v>
      </c>
      <c r="H121" s="3">
        <v>9565421689</v>
      </c>
    </row>
    <row r="122" spans="2:8">
      <c r="B122" s="3">
        <v>115</v>
      </c>
      <c r="C122" s="3" t="s">
        <v>2736</v>
      </c>
      <c r="D122" s="46" t="s">
        <v>2810</v>
      </c>
      <c r="E122" s="46" t="s">
        <v>2973</v>
      </c>
      <c r="F122" s="2" t="s">
        <v>2976</v>
      </c>
      <c r="G122" s="3" t="s">
        <v>2977</v>
      </c>
      <c r="H122" s="3">
        <v>9198126803</v>
      </c>
    </row>
    <row r="123" spans="2:8">
      <c r="B123" s="3">
        <v>116</v>
      </c>
      <c r="C123" s="3" t="s">
        <v>2736</v>
      </c>
      <c r="D123" s="46" t="s">
        <v>2810</v>
      </c>
      <c r="E123" s="46" t="s">
        <v>2973</v>
      </c>
      <c r="F123" s="2" t="s">
        <v>2978</v>
      </c>
      <c r="G123" s="3" t="s">
        <v>2979</v>
      </c>
      <c r="H123" s="3">
        <v>7290907551</v>
      </c>
    </row>
    <row r="124" spans="2:8">
      <c r="B124" s="3">
        <v>117</v>
      </c>
      <c r="C124" s="3" t="s">
        <v>2736</v>
      </c>
      <c r="D124" s="46" t="s">
        <v>2810</v>
      </c>
      <c r="E124" s="46" t="s">
        <v>2973</v>
      </c>
      <c r="F124" s="2" t="s">
        <v>2980</v>
      </c>
      <c r="G124" s="3" t="s">
        <v>2981</v>
      </c>
      <c r="H124" s="3">
        <v>9807214581</v>
      </c>
    </row>
    <row r="125" spans="2:8">
      <c r="B125" s="3">
        <v>118</v>
      </c>
      <c r="C125" s="3" t="s">
        <v>2736</v>
      </c>
      <c r="D125" s="46" t="s">
        <v>2810</v>
      </c>
      <c r="E125" s="46" t="s">
        <v>2973</v>
      </c>
      <c r="F125" s="2" t="s">
        <v>2982</v>
      </c>
      <c r="G125" s="3" t="s">
        <v>2983</v>
      </c>
      <c r="H125" s="3">
        <v>7897863379</v>
      </c>
    </row>
    <row r="126" spans="2:8">
      <c r="B126" s="3">
        <v>119</v>
      </c>
      <c r="C126" s="3" t="s">
        <v>2736</v>
      </c>
      <c r="D126" s="46" t="s">
        <v>2810</v>
      </c>
      <c r="E126" s="46" t="s">
        <v>2973</v>
      </c>
      <c r="F126" s="2" t="s">
        <v>2984</v>
      </c>
      <c r="G126" s="3" t="s">
        <v>2985</v>
      </c>
      <c r="H126" s="3">
        <v>9670750212</v>
      </c>
    </row>
    <row r="127" spans="2:8">
      <c r="B127" s="3">
        <v>120</v>
      </c>
      <c r="C127" s="3" t="s">
        <v>2736</v>
      </c>
      <c r="D127" s="46" t="s">
        <v>2810</v>
      </c>
      <c r="E127" s="46" t="s">
        <v>2973</v>
      </c>
      <c r="F127" s="2" t="s">
        <v>2986</v>
      </c>
      <c r="G127" s="3" t="s">
        <v>2987</v>
      </c>
      <c r="H127" s="3">
        <v>9670307971</v>
      </c>
    </row>
    <row r="128" spans="2:8">
      <c r="B128" s="3">
        <v>121</v>
      </c>
      <c r="C128" s="3" t="s">
        <v>2736</v>
      </c>
      <c r="D128" s="46" t="s">
        <v>2810</v>
      </c>
      <c r="E128" s="46" t="s">
        <v>2973</v>
      </c>
      <c r="F128" s="2" t="s">
        <v>2988</v>
      </c>
      <c r="G128" s="3" t="s">
        <v>2989</v>
      </c>
      <c r="H128" s="3">
        <v>90265216</v>
      </c>
    </row>
    <row r="129" spans="2:8">
      <c r="B129" s="3">
        <v>122</v>
      </c>
      <c r="C129" s="3" t="s">
        <v>2736</v>
      </c>
      <c r="D129" s="46" t="s">
        <v>2810</v>
      </c>
      <c r="E129" s="46" t="s">
        <v>2973</v>
      </c>
      <c r="F129" s="2" t="s">
        <v>2959</v>
      </c>
      <c r="G129" s="3" t="s">
        <v>2990</v>
      </c>
      <c r="H129" s="3">
        <v>8052029682</v>
      </c>
    </row>
    <row r="130" spans="2:8">
      <c r="B130" s="3">
        <v>123</v>
      </c>
      <c r="C130" s="3" t="s">
        <v>2736</v>
      </c>
      <c r="D130" s="46" t="s">
        <v>637</v>
      </c>
      <c r="E130" s="46" t="s">
        <v>2991</v>
      </c>
      <c r="F130" s="2" t="s">
        <v>2992</v>
      </c>
      <c r="G130" s="3" t="s">
        <v>2993</v>
      </c>
      <c r="H130" s="3">
        <v>8052085944</v>
      </c>
    </row>
    <row r="131" spans="2:8">
      <c r="B131" s="3">
        <v>124</v>
      </c>
      <c r="C131" s="3" t="s">
        <v>2736</v>
      </c>
      <c r="D131" s="46" t="s">
        <v>637</v>
      </c>
      <c r="E131" s="46" t="s">
        <v>679</v>
      </c>
      <c r="F131" s="2" t="s">
        <v>2994</v>
      </c>
      <c r="G131" s="3" t="s">
        <v>2995</v>
      </c>
      <c r="H131" s="3"/>
    </row>
    <row r="132" spans="2:8">
      <c r="B132" s="3">
        <v>125</v>
      </c>
      <c r="C132" s="3" t="s">
        <v>2736</v>
      </c>
      <c r="D132" s="46" t="s">
        <v>679</v>
      </c>
      <c r="E132" s="46" t="s">
        <v>2732</v>
      </c>
      <c r="F132" s="2" t="s">
        <v>2929</v>
      </c>
      <c r="G132" s="3" t="s">
        <v>2996</v>
      </c>
      <c r="H132" s="3">
        <v>9794329330</v>
      </c>
    </row>
    <row r="133" spans="2:8">
      <c r="B133" s="3">
        <v>126</v>
      </c>
      <c r="C133" s="3" t="s">
        <v>2736</v>
      </c>
      <c r="D133" s="46" t="s">
        <v>679</v>
      </c>
      <c r="E133" s="46" t="s">
        <v>2732</v>
      </c>
      <c r="F133" s="2" t="s">
        <v>2897</v>
      </c>
      <c r="G133" s="3" t="s">
        <v>2898</v>
      </c>
      <c r="H133" s="3">
        <v>9598194338</v>
      </c>
    </row>
    <row r="134" spans="2:8">
      <c r="B134" s="3">
        <v>127</v>
      </c>
      <c r="C134" s="3" t="s">
        <v>2736</v>
      </c>
      <c r="D134" s="46" t="s">
        <v>679</v>
      </c>
      <c r="E134" s="46" t="s">
        <v>1693</v>
      </c>
      <c r="F134" s="2" t="s">
        <v>2798</v>
      </c>
      <c r="G134" s="3" t="s">
        <v>2997</v>
      </c>
      <c r="H134" s="3">
        <v>7393938320</v>
      </c>
    </row>
    <row r="135" spans="2:8">
      <c r="B135" s="3">
        <v>128</v>
      </c>
      <c r="C135" s="3" t="s">
        <v>2736</v>
      </c>
      <c r="D135" s="46" t="s">
        <v>2998</v>
      </c>
      <c r="E135" s="46" t="s">
        <v>840</v>
      </c>
      <c r="F135" s="2" t="s">
        <v>2779</v>
      </c>
      <c r="G135" s="3" t="s">
        <v>2780</v>
      </c>
      <c r="H135" s="3">
        <v>8840920327</v>
      </c>
    </row>
    <row r="136" spans="2:8">
      <c r="B136" s="3">
        <v>129</v>
      </c>
      <c r="C136" s="3" t="s">
        <v>2736</v>
      </c>
      <c r="D136" s="46" t="s">
        <v>840</v>
      </c>
      <c r="E136" s="46" t="s">
        <v>1772</v>
      </c>
      <c r="F136" s="2" t="s">
        <v>2999</v>
      </c>
      <c r="G136" s="3" t="s">
        <v>3000</v>
      </c>
      <c r="H136" s="3">
        <v>7570099635</v>
      </c>
    </row>
    <row r="137" spans="2:8">
      <c r="B137" s="3">
        <v>130</v>
      </c>
      <c r="C137" s="3" t="s">
        <v>2736</v>
      </c>
      <c r="D137" s="46" t="s">
        <v>3001</v>
      </c>
      <c r="E137" s="46" t="s">
        <v>3002</v>
      </c>
      <c r="F137" s="2" t="s">
        <v>2961</v>
      </c>
      <c r="G137" s="3" t="s">
        <v>3003</v>
      </c>
      <c r="H137" s="3">
        <v>8303167572</v>
      </c>
    </row>
    <row r="138" spans="2:8">
      <c r="B138" s="3">
        <v>131</v>
      </c>
      <c r="C138" s="3" t="s">
        <v>2736</v>
      </c>
      <c r="D138" s="46" t="s">
        <v>3001</v>
      </c>
      <c r="E138" s="46" t="s">
        <v>3002</v>
      </c>
      <c r="F138" s="2" t="s">
        <v>3004</v>
      </c>
      <c r="G138" s="3" t="s">
        <v>3005</v>
      </c>
      <c r="H138" s="3">
        <v>951216850</v>
      </c>
    </row>
    <row r="139" spans="2:8">
      <c r="B139" s="3">
        <v>132</v>
      </c>
      <c r="C139" s="3" t="s">
        <v>2736</v>
      </c>
      <c r="D139" s="46" t="s">
        <v>3001</v>
      </c>
      <c r="E139" s="46" t="s">
        <v>3002</v>
      </c>
      <c r="F139" s="2" t="s">
        <v>3006</v>
      </c>
      <c r="G139" s="3" t="s">
        <v>3007</v>
      </c>
      <c r="H139" s="3">
        <v>8795915402</v>
      </c>
    </row>
    <row r="140" spans="2:8">
      <c r="B140" s="3">
        <v>133</v>
      </c>
      <c r="C140" s="3" t="s">
        <v>2736</v>
      </c>
      <c r="D140" s="46" t="s">
        <v>3001</v>
      </c>
      <c r="E140" s="46" t="s">
        <v>3002</v>
      </c>
      <c r="F140" s="2" t="s">
        <v>3008</v>
      </c>
      <c r="G140" s="3" t="s">
        <v>3009</v>
      </c>
      <c r="H140" s="3">
        <v>8795654742</v>
      </c>
    </row>
    <row r="141" spans="2:8">
      <c r="B141" s="3">
        <v>134</v>
      </c>
      <c r="C141" s="3" t="s">
        <v>2736</v>
      </c>
      <c r="D141" s="46" t="s">
        <v>3002</v>
      </c>
      <c r="E141" s="46" t="s">
        <v>1694</v>
      </c>
      <c r="F141" s="2" t="s">
        <v>2739</v>
      </c>
      <c r="G141" s="3" t="s">
        <v>3010</v>
      </c>
      <c r="H141" s="3">
        <v>8795654742</v>
      </c>
    </row>
    <row r="142" spans="2:8">
      <c r="B142" s="3">
        <v>135</v>
      </c>
      <c r="C142" s="3" t="s">
        <v>2736</v>
      </c>
      <c r="D142" s="46" t="s">
        <v>3002</v>
      </c>
      <c r="E142" s="46" t="s">
        <v>1694</v>
      </c>
      <c r="F142" s="2" t="s">
        <v>3011</v>
      </c>
      <c r="G142" s="3" t="s">
        <v>3012</v>
      </c>
      <c r="H142" s="3">
        <v>8785141133</v>
      </c>
    </row>
    <row r="143" spans="2:8">
      <c r="B143" s="3">
        <v>136</v>
      </c>
      <c r="C143" s="3" t="s">
        <v>2736</v>
      </c>
      <c r="D143" s="46" t="s">
        <v>3002</v>
      </c>
      <c r="E143" s="46" t="s">
        <v>1694</v>
      </c>
      <c r="F143" s="2" t="s">
        <v>2777</v>
      </c>
      <c r="G143" s="3" t="s">
        <v>2778</v>
      </c>
      <c r="H143" s="3"/>
    </row>
    <row r="144" spans="2:8">
      <c r="B144" s="3">
        <v>137</v>
      </c>
      <c r="C144" s="3" t="s">
        <v>2736</v>
      </c>
      <c r="D144" s="46" t="s">
        <v>3002</v>
      </c>
      <c r="E144" s="46" t="s">
        <v>1739</v>
      </c>
      <c r="F144" s="2" t="s">
        <v>2768</v>
      </c>
      <c r="G144" s="3" t="s">
        <v>2769</v>
      </c>
      <c r="H144" s="3"/>
    </row>
    <row r="145" spans="2:8">
      <c r="B145" s="3">
        <v>138</v>
      </c>
      <c r="C145" s="3" t="s">
        <v>2736</v>
      </c>
      <c r="D145" s="46" t="s">
        <v>1739</v>
      </c>
      <c r="E145" s="46" t="s">
        <v>1715</v>
      </c>
      <c r="F145" s="2" t="s">
        <v>3013</v>
      </c>
      <c r="G145" s="3" t="s">
        <v>3014</v>
      </c>
      <c r="H145" s="3">
        <v>9619909461</v>
      </c>
    </row>
    <row r="146" spans="2:8">
      <c r="B146" s="3">
        <v>139</v>
      </c>
      <c r="C146" s="3" t="s">
        <v>2736</v>
      </c>
      <c r="D146" s="46" t="s">
        <v>1739</v>
      </c>
      <c r="E146" s="46" t="s">
        <v>1715</v>
      </c>
      <c r="F146" s="2" t="s">
        <v>3015</v>
      </c>
      <c r="G146" s="3" t="s">
        <v>3016</v>
      </c>
      <c r="H146" s="3">
        <v>7518736275</v>
      </c>
    </row>
    <row r="147" spans="2:8">
      <c r="B147" s="3">
        <v>140</v>
      </c>
      <c r="C147" s="3" t="s">
        <v>2736</v>
      </c>
      <c r="D147" s="46" t="s">
        <v>1739</v>
      </c>
      <c r="E147" s="46" t="s">
        <v>1760</v>
      </c>
      <c r="F147" s="2" t="s">
        <v>3017</v>
      </c>
      <c r="G147" s="3" t="s">
        <v>3018</v>
      </c>
      <c r="H147" s="3">
        <v>8081678882</v>
      </c>
    </row>
    <row r="148" spans="2:8">
      <c r="B148" s="3">
        <v>141</v>
      </c>
      <c r="C148" s="3" t="s">
        <v>2736</v>
      </c>
      <c r="D148" s="46" t="s">
        <v>625</v>
      </c>
      <c r="E148" s="46" t="s">
        <v>604</v>
      </c>
      <c r="F148" s="2" t="s">
        <v>3019</v>
      </c>
      <c r="G148" s="3" t="s">
        <v>3020</v>
      </c>
      <c r="H148" s="3">
        <v>9795472781</v>
      </c>
    </row>
    <row r="149" spans="2:8">
      <c r="B149" s="3">
        <v>142</v>
      </c>
      <c r="C149" s="3" t="s">
        <v>2736</v>
      </c>
      <c r="D149" s="46" t="s">
        <v>1760</v>
      </c>
      <c r="E149" s="46" t="s">
        <v>3021</v>
      </c>
      <c r="F149" s="2" t="s">
        <v>3022</v>
      </c>
      <c r="G149" s="3" t="s">
        <v>3023</v>
      </c>
      <c r="H149" s="3">
        <v>9936831819</v>
      </c>
    </row>
    <row r="150" spans="2:8">
      <c r="B150" s="3">
        <v>143</v>
      </c>
      <c r="C150" s="3" t="s">
        <v>2736</v>
      </c>
      <c r="D150" s="46" t="s">
        <v>1760</v>
      </c>
      <c r="E150" s="46" t="s">
        <v>840</v>
      </c>
      <c r="F150" s="2" t="s">
        <v>3024</v>
      </c>
      <c r="G150" s="3" t="s">
        <v>3025</v>
      </c>
      <c r="H150" s="3">
        <v>8601790025</v>
      </c>
    </row>
    <row r="151" spans="2:8">
      <c r="B151" s="3">
        <v>144</v>
      </c>
      <c r="C151" s="3" t="s">
        <v>2736</v>
      </c>
      <c r="D151" s="46" t="s">
        <v>1760</v>
      </c>
      <c r="E151" s="46" t="s">
        <v>840</v>
      </c>
      <c r="F151" s="2" t="s">
        <v>3026</v>
      </c>
      <c r="G151" s="3" t="s">
        <v>3027</v>
      </c>
      <c r="H151" s="3">
        <v>8953101810</v>
      </c>
    </row>
    <row r="152" spans="2:8">
      <c r="B152" s="3">
        <v>145</v>
      </c>
      <c r="C152" s="3" t="s">
        <v>2736</v>
      </c>
      <c r="D152" s="46" t="s">
        <v>2998</v>
      </c>
      <c r="E152" s="46" t="s">
        <v>649</v>
      </c>
      <c r="F152" s="2" t="s">
        <v>3028</v>
      </c>
      <c r="G152" s="3" t="s">
        <v>3029</v>
      </c>
      <c r="H152" s="3">
        <v>8601346257</v>
      </c>
    </row>
    <row r="153" spans="2:8">
      <c r="B153" s="3">
        <v>146</v>
      </c>
      <c r="C153" s="3" t="s">
        <v>2736</v>
      </c>
      <c r="D153" s="46" t="s">
        <v>2110</v>
      </c>
      <c r="E153" s="46" t="s">
        <v>3030</v>
      </c>
      <c r="F153" s="2" t="s">
        <v>3031</v>
      </c>
      <c r="G153" s="3" t="s">
        <v>3032</v>
      </c>
      <c r="H153" s="3">
        <v>8604064880</v>
      </c>
    </row>
    <row r="154" spans="2:8">
      <c r="B154" s="3">
        <v>147</v>
      </c>
      <c r="C154" s="3" t="s">
        <v>2736</v>
      </c>
      <c r="D154" s="46" t="s">
        <v>3030</v>
      </c>
      <c r="E154" s="46" t="s">
        <v>3033</v>
      </c>
      <c r="F154" s="2" t="s">
        <v>3034</v>
      </c>
      <c r="G154" s="3" t="s">
        <v>3035</v>
      </c>
      <c r="H154" s="3">
        <v>9795851129</v>
      </c>
    </row>
    <row r="155" spans="2:8">
      <c r="B155" s="3">
        <v>148</v>
      </c>
      <c r="C155" s="3" t="s">
        <v>2736</v>
      </c>
      <c r="D155" s="46" t="s">
        <v>3030</v>
      </c>
      <c r="E155" s="46" t="s">
        <v>3033</v>
      </c>
      <c r="F155" s="2" t="s">
        <v>2988</v>
      </c>
      <c r="G155" s="3" t="s">
        <v>2989</v>
      </c>
      <c r="H155" s="3">
        <v>9026522016</v>
      </c>
    </row>
    <row r="156" spans="2:8">
      <c r="B156" s="3">
        <v>149</v>
      </c>
      <c r="C156" s="3" t="s">
        <v>2736</v>
      </c>
      <c r="D156" s="46" t="s">
        <v>3033</v>
      </c>
      <c r="E156" s="46" t="s">
        <v>3036</v>
      </c>
      <c r="F156" s="2" t="s">
        <v>3037</v>
      </c>
      <c r="G156" s="3" t="s">
        <v>3038</v>
      </c>
      <c r="H156" s="3">
        <v>9169904971</v>
      </c>
    </row>
    <row r="157" spans="2:8">
      <c r="B157" s="3">
        <v>150</v>
      </c>
      <c r="C157" s="3" t="s">
        <v>2736</v>
      </c>
      <c r="D157" s="46" t="s">
        <v>3033</v>
      </c>
      <c r="E157" s="46" t="s">
        <v>3039</v>
      </c>
      <c r="F157" s="2" t="s">
        <v>3040</v>
      </c>
      <c r="G157" s="3" t="s">
        <v>3041</v>
      </c>
      <c r="H157" s="3">
        <v>8766350276</v>
      </c>
    </row>
    <row r="158" spans="2:8">
      <c r="B158" s="3">
        <v>151</v>
      </c>
      <c r="C158" s="3" t="s">
        <v>2736</v>
      </c>
      <c r="D158" s="46" t="s">
        <v>3030</v>
      </c>
      <c r="E158" s="46" t="s">
        <v>1550</v>
      </c>
      <c r="F158" s="2" t="s">
        <v>3042</v>
      </c>
      <c r="G158" s="3" t="s">
        <v>3043</v>
      </c>
      <c r="H158" s="3">
        <v>8750140271</v>
      </c>
    </row>
    <row r="159" spans="2:8">
      <c r="B159" s="3">
        <v>152</v>
      </c>
      <c r="C159" s="3" t="s">
        <v>2736</v>
      </c>
      <c r="D159" s="46" t="s">
        <v>1550</v>
      </c>
      <c r="E159" s="46" t="s">
        <v>534</v>
      </c>
      <c r="F159" s="2" t="s">
        <v>3044</v>
      </c>
      <c r="G159" s="3" t="s">
        <v>3045</v>
      </c>
      <c r="H159" s="3">
        <v>7393012357</v>
      </c>
    </row>
    <row r="160" spans="2:8">
      <c r="B160" s="3">
        <v>153</v>
      </c>
      <c r="C160" s="3" t="s">
        <v>2736</v>
      </c>
      <c r="D160" s="46" t="s">
        <v>1550</v>
      </c>
      <c r="E160" s="46" t="s">
        <v>3046</v>
      </c>
      <c r="F160" s="2" t="s">
        <v>3047</v>
      </c>
      <c r="G160" s="3" t="s">
        <v>3048</v>
      </c>
      <c r="H160" s="3"/>
    </row>
    <row r="161" spans="2:8">
      <c r="B161" s="3">
        <v>154</v>
      </c>
      <c r="C161" s="3" t="s">
        <v>2736</v>
      </c>
      <c r="D161" s="46" t="s">
        <v>1550</v>
      </c>
      <c r="E161" s="46" t="s">
        <v>3046</v>
      </c>
      <c r="F161" s="2" t="s">
        <v>3049</v>
      </c>
      <c r="G161" s="3" t="s">
        <v>3050</v>
      </c>
      <c r="H161" s="3">
        <v>8127642250</v>
      </c>
    </row>
    <row r="162" spans="2:8">
      <c r="B162" s="3">
        <v>155</v>
      </c>
      <c r="C162" s="3" t="s">
        <v>2736</v>
      </c>
      <c r="D162" s="46" t="s">
        <v>3051</v>
      </c>
      <c r="E162" s="46" t="s">
        <v>3052</v>
      </c>
      <c r="F162" s="2" t="s">
        <v>3053</v>
      </c>
      <c r="G162" s="3" t="s">
        <v>3054</v>
      </c>
      <c r="H162" s="3">
        <v>97922002276</v>
      </c>
    </row>
    <row r="163" spans="2:8">
      <c r="B163" s="3">
        <v>156</v>
      </c>
      <c r="C163" s="3" t="s">
        <v>2736</v>
      </c>
      <c r="D163" s="46" t="s">
        <v>1550</v>
      </c>
      <c r="E163" s="46" t="s">
        <v>3055</v>
      </c>
      <c r="F163" s="2" t="s">
        <v>3056</v>
      </c>
      <c r="G163" s="3" t="s">
        <v>3057</v>
      </c>
      <c r="H163" s="3"/>
    </row>
    <row r="164" spans="2:8">
      <c r="B164" s="3">
        <v>157</v>
      </c>
      <c r="C164" s="3" t="s">
        <v>2736</v>
      </c>
      <c r="D164" s="46" t="s">
        <v>3055</v>
      </c>
      <c r="E164" s="46" t="s">
        <v>1503</v>
      </c>
      <c r="F164" s="2" t="s">
        <v>3058</v>
      </c>
      <c r="G164" s="3" t="s">
        <v>3059</v>
      </c>
      <c r="H164" s="3">
        <v>9082143490</v>
      </c>
    </row>
    <row r="165" spans="2:8">
      <c r="B165" s="3">
        <v>158</v>
      </c>
      <c r="C165" s="3" t="s">
        <v>2736</v>
      </c>
      <c r="D165" s="46" t="s">
        <v>1503</v>
      </c>
      <c r="E165" s="46" t="s">
        <v>1498</v>
      </c>
      <c r="F165" s="2" t="s">
        <v>2854</v>
      </c>
      <c r="G165" s="3" t="s">
        <v>2855</v>
      </c>
      <c r="H165" s="3">
        <v>7275352650</v>
      </c>
    </row>
    <row r="166" spans="2:8">
      <c r="B166" s="3">
        <v>159</v>
      </c>
      <c r="C166" s="3" t="s">
        <v>2736</v>
      </c>
      <c r="D166" s="46" t="s">
        <v>1503</v>
      </c>
      <c r="E166" s="46" t="s">
        <v>581</v>
      </c>
      <c r="F166" s="2" t="s">
        <v>3060</v>
      </c>
      <c r="G166" s="3" t="s">
        <v>3061</v>
      </c>
      <c r="H166" s="3">
        <v>7719688371</v>
      </c>
    </row>
    <row r="167" spans="2:8">
      <c r="B167" s="3">
        <v>160</v>
      </c>
      <c r="C167" s="3" t="s">
        <v>2736</v>
      </c>
      <c r="D167" s="46" t="s">
        <v>3055</v>
      </c>
      <c r="E167" s="46" t="s">
        <v>1578</v>
      </c>
      <c r="F167" s="2" t="s">
        <v>218</v>
      </c>
      <c r="G167" s="3" t="s">
        <v>3062</v>
      </c>
      <c r="H167" s="3">
        <v>8953842538</v>
      </c>
    </row>
    <row r="168" spans="2:8">
      <c r="B168" s="3">
        <v>161</v>
      </c>
      <c r="C168" s="3" t="s">
        <v>2736</v>
      </c>
      <c r="D168" s="46" t="s">
        <v>1578</v>
      </c>
      <c r="E168" s="46" t="s">
        <v>581</v>
      </c>
      <c r="F168" s="2" t="s">
        <v>2742</v>
      </c>
      <c r="G168" s="3" t="s">
        <v>2743</v>
      </c>
      <c r="H168" s="3">
        <v>8052085480</v>
      </c>
    </row>
    <row r="169" spans="2:8">
      <c r="B169" s="3">
        <v>162</v>
      </c>
      <c r="C169" s="3" t="s">
        <v>2736</v>
      </c>
      <c r="D169" s="46" t="s">
        <v>1578</v>
      </c>
      <c r="E169" s="46" t="s">
        <v>3063</v>
      </c>
      <c r="F169" s="2" t="s">
        <v>3064</v>
      </c>
      <c r="G169" s="3" t="s">
        <v>3065</v>
      </c>
      <c r="H169" s="3">
        <v>7458911708</v>
      </c>
    </row>
    <row r="170" spans="2:8">
      <c r="B170" s="3">
        <v>163</v>
      </c>
      <c r="C170" s="3" t="s">
        <v>2736</v>
      </c>
      <c r="D170" s="46" t="s">
        <v>3063</v>
      </c>
      <c r="E170" s="46" t="s">
        <v>3066</v>
      </c>
      <c r="F170" s="2" t="s">
        <v>3067</v>
      </c>
      <c r="G170" s="3" t="s">
        <v>3068</v>
      </c>
      <c r="H170" s="3">
        <v>8382860604</v>
      </c>
    </row>
    <row r="171" spans="2:8">
      <c r="B171" s="3">
        <v>164</v>
      </c>
      <c r="C171" s="3" t="s">
        <v>2736</v>
      </c>
      <c r="D171" s="46" t="s">
        <v>3063</v>
      </c>
      <c r="E171" s="46" t="s">
        <v>1615</v>
      </c>
      <c r="F171" s="2" t="s">
        <v>3069</v>
      </c>
      <c r="G171" s="3" t="s">
        <v>3070</v>
      </c>
      <c r="H171" s="3">
        <v>9919175678</v>
      </c>
    </row>
    <row r="172" spans="2:8">
      <c r="B172" s="3">
        <v>165</v>
      </c>
      <c r="C172" s="3" t="s">
        <v>2736</v>
      </c>
      <c r="D172" s="46" t="s">
        <v>3063</v>
      </c>
      <c r="E172" s="46" t="s">
        <v>1615</v>
      </c>
      <c r="F172" s="2" t="s">
        <v>3071</v>
      </c>
      <c r="G172" s="3" t="s">
        <v>3072</v>
      </c>
      <c r="H172" s="3">
        <v>8081402164</v>
      </c>
    </row>
    <row r="173" spans="2:8">
      <c r="B173" s="3">
        <v>166</v>
      </c>
      <c r="C173" s="3" t="s">
        <v>2736</v>
      </c>
      <c r="D173" s="46" t="s">
        <v>1615</v>
      </c>
      <c r="E173" s="46" t="s">
        <v>574</v>
      </c>
      <c r="F173" s="2" t="s">
        <v>3073</v>
      </c>
      <c r="G173" s="3" t="s">
        <v>3074</v>
      </c>
      <c r="H173" s="3">
        <v>9369587371</v>
      </c>
    </row>
    <row r="174" spans="2:8">
      <c r="B174" s="3">
        <v>167</v>
      </c>
      <c r="C174" s="3" t="s">
        <v>2736</v>
      </c>
      <c r="D174" s="46" t="s">
        <v>586</v>
      </c>
      <c r="E174" s="46" t="s">
        <v>2737</v>
      </c>
      <c r="F174" s="2" t="s">
        <v>3075</v>
      </c>
      <c r="G174" s="3" t="s">
        <v>3076</v>
      </c>
      <c r="H174" s="3">
        <v>8601438352</v>
      </c>
    </row>
    <row r="175" spans="2:8">
      <c r="B175" s="3">
        <v>168</v>
      </c>
      <c r="C175" s="3" t="s">
        <v>2736</v>
      </c>
      <c r="D175" s="46" t="s">
        <v>3077</v>
      </c>
      <c r="E175" s="46" t="s">
        <v>2810</v>
      </c>
      <c r="F175" s="2" t="s">
        <v>3078</v>
      </c>
      <c r="G175" s="3" t="s">
        <v>3079</v>
      </c>
      <c r="H175" s="3">
        <v>7393012357</v>
      </c>
    </row>
    <row r="176" spans="2:8">
      <c r="B176" s="3">
        <v>169</v>
      </c>
      <c r="C176" s="3" t="s">
        <v>2736</v>
      </c>
      <c r="D176" s="46" t="s">
        <v>3077</v>
      </c>
      <c r="E176" s="46" t="s">
        <v>2738</v>
      </c>
      <c r="F176" s="2" t="s">
        <v>3080</v>
      </c>
      <c r="G176" s="3" t="s">
        <v>3081</v>
      </c>
      <c r="H176" s="3">
        <v>9569427794</v>
      </c>
    </row>
    <row r="177" spans="2:8">
      <c r="B177" s="3">
        <v>170</v>
      </c>
      <c r="C177" s="3" t="s">
        <v>2736</v>
      </c>
      <c r="D177" s="46" t="s">
        <v>625</v>
      </c>
      <c r="E177" s="46" t="s">
        <v>2967</v>
      </c>
      <c r="F177" s="2" t="s">
        <v>3082</v>
      </c>
      <c r="G177" s="3" t="s">
        <v>3083</v>
      </c>
      <c r="H177" s="3">
        <v>8783066998</v>
      </c>
    </row>
    <row r="178" spans="2:8">
      <c r="B178" s="3">
        <v>171</v>
      </c>
      <c r="C178" s="3" t="s">
        <v>2736</v>
      </c>
      <c r="D178" s="46" t="s">
        <v>1675</v>
      </c>
      <c r="E178" s="46" t="s">
        <v>1506</v>
      </c>
      <c r="F178" s="2" t="s">
        <v>2961</v>
      </c>
      <c r="G178" s="3" t="s">
        <v>3084</v>
      </c>
      <c r="H178" s="3">
        <v>8253355757</v>
      </c>
    </row>
    <row r="179" spans="2:8">
      <c r="B179" s="3">
        <v>172</v>
      </c>
      <c r="C179" s="3" t="s">
        <v>2736</v>
      </c>
      <c r="D179" s="46" t="s">
        <v>3085</v>
      </c>
      <c r="E179" s="46" t="s">
        <v>1654</v>
      </c>
      <c r="F179" s="2" t="s">
        <v>3086</v>
      </c>
      <c r="G179" s="3" t="s">
        <v>3087</v>
      </c>
      <c r="H179" s="3">
        <v>8783066998</v>
      </c>
    </row>
    <row r="180" spans="2:8">
      <c r="B180" s="3">
        <v>173</v>
      </c>
      <c r="C180" s="3" t="s">
        <v>2736</v>
      </c>
      <c r="D180" s="46" t="s">
        <v>2827</v>
      </c>
      <c r="E180" s="46" t="s">
        <v>1654</v>
      </c>
      <c r="F180" s="2" t="s">
        <v>3088</v>
      </c>
      <c r="G180" s="3" t="s">
        <v>3089</v>
      </c>
      <c r="H180" s="3">
        <v>7428651665</v>
      </c>
    </row>
    <row r="181" spans="2:8">
      <c r="B181" s="3">
        <v>174</v>
      </c>
      <c r="C181" s="3" t="s">
        <v>2736</v>
      </c>
      <c r="D181" s="46" t="s">
        <v>1760</v>
      </c>
      <c r="E181" s="46" t="s">
        <v>3021</v>
      </c>
      <c r="F181" s="2" t="s">
        <v>3090</v>
      </c>
      <c r="G181" s="3" t="s">
        <v>3091</v>
      </c>
      <c r="H181" s="3">
        <v>9936795182</v>
      </c>
    </row>
    <row r="182" spans="2:8">
      <c r="B182" s="3">
        <v>175</v>
      </c>
      <c r="C182" s="3" t="s">
        <v>2736</v>
      </c>
      <c r="D182" s="46" t="s">
        <v>1760</v>
      </c>
      <c r="E182" s="46" t="s">
        <v>840</v>
      </c>
      <c r="F182" s="2" t="s">
        <v>3092</v>
      </c>
      <c r="G182" s="3" t="s">
        <v>3093</v>
      </c>
      <c r="H182" s="3">
        <v>8881485798</v>
      </c>
    </row>
    <row r="183" spans="2:8">
      <c r="B183" s="3">
        <v>176</v>
      </c>
      <c r="C183" s="3" t="s">
        <v>2736</v>
      </c>
      <c r="D183" s="46" t="s">
        <v>1760</v>
      </c>
      <c r="E183" s="46" t="s">
        <v>840</v>
      </c>
      <c r="F183" s="2" t="s">
        <v>3094</v>
      </c>
      <c r="G183" s="3" t="s">
        <v>3095</v>
      </c>
      <c r="H183" s="3">
        <v>9118756133</v>
      </c>
    </row>
    <row r="184" spans="2:8">
      <c r="B184" s="3">
        <v>177</v>
      </c>
      <c r="C184" s="3" t="s">
        <v>2736</v>
      </c>
      <c r="D184" s="46" t="s">
        <v>2998</v>
      </c>
      <c r="E184" s="46" t="s">
        <v>649</v>
      </c>
      <c r="F184" s="2" t="s">
        <v>3096</v>
      </c>
      <c r="G184" s="3" t="s">
        <v>3097</v>
      </c>
      <c r="H184" s="3">
        <v>9889501969</v>
      </c>
    </row>
    <row r="185" spans="2:8">
      <c r="B185" s="3">
        <v>178</v>
      </c>
      <c r="C185" s="3" t="s">
        <v>2736</v>
      </c>
      <c r="D185" s="46" t="s">
        <v>2110</v>
      </c>
      <c r="E185" s="46" t="s">
        <v>3030</v>
      </c>
      <c r="F185" s="2" t="s">
        <v>2193</v>
      </c>
      <c r="G185" s="3" t="s">
        <v>3098</v>
      </c>
      <c r="H185" s="3">
        <v>8700985412</v>
      </c>
    </row>
    <row r="186" spans="2:8">
      <c r="B186" s="3">
        <v>179</v>
      </c>
      <c r="C186" s="3" t="s">
        <v>2736</v>
      </c>
      <c r="D186" s="46" t="s">
        <v>3030</v>
      </c>
      <c r="E186" s="46" t="s">
        <v>3033</v>
      </c>
      <c r="F186" s="2" t="s">
        <v>3082</v>
      </c>
      <c r="G186" s="3" t="s">
        <v>3099</v>
      </c>
      <c r="H186" s="3">
        <v>8004179867</v>
      </c>
    </row>
    <row r="187" spans="2:8">
      <c r="B187" s="3">
        <v>180</v>
      </c>
      <c r="C187" s="3" t="s">
        <v>2736</v>
      </c>
      <c r="D187" s="46" t="s">
        <v>3030</v>
      </c>
      <c r="E187" s="46" t="s">
        <v>3033</v>
      </c>
      <c r="F187" s="2" t="s">
        <v>3100</v>
      </c>
      <c r="G187" s="3" t="s">
        <v>3101</v>
      </c>
      <c r="H187" s="3">
        <v>9506325021</v>
      </c>
    </row>
    <row r="188" spans="2:8">
      <c r="B188" s="3">
        <v>181</v>
      </c>
      <c r="C188" s="3" t="s">
        <v>2736</v>
      </c>
      <c r="D188" s="46" t="s">
        <v>3033</v>
      </c>
      <c r="E188" s="46" t="s">
        <v>3036</v>
      </c>
      <c r="F188" s="2" t="s">
        <v>3102</v>
      </c>
      <c r="G188" s="3" t="s">
        <v>3103</v>
      </c>
      <c r="H188" s="3">
        <v>7390035773</v>
      </c>
    </row>
    <row r="189" spans="2:8">
      <c r="B189" s="3">
        <v>182</v>
      </c>
      <c r="C189" s="3" t="s">
        <v>2736</v>
      </c>
      <c r="D189" s="46" t="s">
        <v>3033</v>
      </c>
      <c r="E189" s="46" t="s">
        <v>3039</v>
      </c>
      <c r="F189" s="2" t="s">
        <v>3104</v>
      </c>
      <c r="G189" s="3" t="s">
        <v>3105</v>
      </c>
      <c r="H189" s="3">
        <v>9918682742</v>
      </c>
    </row>
    <row r="190" spans="2:8">
      <c r="B190" s="3">
        <v>183</v>
      </c>
      <c r="C190" s="3" t="s">
        <v>2736</v>
      </c>
      <c r="D190" s="46" t="s">
        <v>3030</v>
      </c>
      <c r="E190" s="46" t="s">
        <v>1550</v>
      </c>
      <c r="F190" s="2" t="s">
        <v>3106</v>
      </c>
      <c r="G190" s="3" t="s">
        <v>3107</v>
      </c>
      <c r="H190" s="3">
        <v>9219647155</v>
      </c>
    </row>
    <row r="191" spans="2:8">
      <c r="B191" s="3">
        <v>184</v>
      </c>
      <c r="C191" s="3" t="s">
        <v>2736</v>
      </c>
      <c r="D191" s="46" t="s">
        <v>1550</v>
      </c>
      <c r="E191" s="46" t="s">
        <v>534</v>
      </c>
      <c r="F191" s="2" t="s">
        <v>3108</v>
      </c>
      <c r="G191" s="3" t="s">
        <v>3109</v>
      </c>
      <c r="H191" s="3">
        <v>7080640082</v>
      </c>
    </row>
    <row r="192" spans="2:8">
      <c r="B192" s="3">
        <v>185</v>
      </c>
      <c r="C192" s="3" t="s">
        <v>2736</v>
      </c>
      <c r="D192" s="46" t="s">
        <v>1578</v>
      </c>
      <c r="E192" s="46" t="s">
        <v>3063</v>
      </c>
      <c r="F192" s="2" t="s">
        <v>2446</v>
      </c>
      <c r="G192" s="3" t="s">
        <v>2918</v>
      </c>
      <c r="H192" s="3">
        <v>9818419824</v>
      </c>
    </row>
    <row r="193" spans="2:8">
      <c r="B193" s="3">
        <v>186</v>
      </c>
      <c r="C193" s="3" t="s">
        <v>2736</v>
      </c>
      <c r="D193" s="46" t="s">
        <v>3063</v>
      </c>
      <c r="E193" s="46" t="s">
        <v>3066</v>
      </c>
      <c r="F193" s="2" t="s">
        <v>3110</v>
      </c>
      <c r="G193" s="3" t="s">
        <v>3111</v>
      </c>
      <c r="H193" s="3">
        <v>8948210400</v>
      </c>
    </row>
    <row r="194" spans="2:8">
      <c r="B194" s="3">
        <v>187</v>
      </c>
      <c r="C194" s="3" t="s">
        <v>2736</v>
      </c>
      <c r="D194" s="46" t="s">
        <v>3063</v>
      </c>
      <c r="E194" s="46" t="s">
        <v>1615</v>
      </c>
      <c r="F194" s="2" t="s">
        <v>3112</v>
      </c>
      <c r="G194" s="3" t="s">
        <v>3113</v>
      </c>
      <c r="H194" s="3">
        <v>8577948452</v>
      </c>
    </row>
    <row r="195" spans="2:8">
      <c r="B195" s="3">
        <v>188</v>
      </c>
      <c r="C195" s="3" t="s">
        <v>2736</v>
      </c>
      <c r="D195" s="46" t="s">
        <v>3063</v>
      </c>
      <c r="E195" s="46" t="s">
        <v>1615</v>
      </c>
      <c r="F195" s="2" t="s">
        <v>3114</v>
      </c>
      <c r="G195" s="3" t="s">
        <v>3115</v>
      </c>
      <c r="H195" s="3">
        <v>9369018279</v>
      </c>
    </row>
    <row r="196" spans="2:8">
      <c r="B196" s="3">
        <v>189</v>
      </c>
      <c r="C196" s="3" t="s">
        <v>2736</v>
      </c>
      <c r="D196" s="46" t="s">
        <v>1615</v>
      </c>
      <c r="E196" s="46" t="s">
        <v>574</v>
      </c>
      <c r="F196" s="2" t="s">
        <v>3116</v>
      </c>
      <c r="G196" s="3" t="s">
        <v>2757</v>
      </c>
      <c r="H196" s="3">
        <v>9026758602</v>
      </c>
    </row>
    <row r="197" spans="2:8">
      <c r="B197" s="3">
        <v>190</v>
      </c>
      <c r="C197" s="3" t="s">
        <v>2736</v>
      </c>
      <c r="D197" s="46" t="s">
        <v>586</v>
      </c>
      <c r="E197" s="46" t="s">
        <v>2737</v>
      </c>
      <c r="F197" s="2" t="s">
        <v>3117</v>
      </c>
      <c r="G197" s="3" t="s">
        <v>3118</v>
      </c>
      <c r="H197" s="3">
        <v>7970438068</v>
      </c>
    </row>
    <row r="198" spans="2:8">
      <c r="B198" s="3">
        <v>191</v>
      </c>
      <c r="C198" s="3" t="s">
        <v>2736</v>
      </c>
      <c r="D198" s="46" t="s">
        <v>637</v>
      </c>
      <c r="E198" s="46" t="s">
        <v>2991</v>
      </c>
      <c r="F198" s="2" t="s">
        <v>3119</v>
      </c>
      <c r="G198" s="3" t="s">
        <v>2752</v>
      </c>
      <c r="H198" s="3">
        <v>7054271716</v>
      </c>
    </row>
    <row r="199" spans="2:8">
      <c r="B199" s="3">
        <v>192</v>
      </c>
      <c r="C199" s="3" t="s">
        <v>2736</v>
      </c>
      <c r="D199" s="46" t="s">
        <v>637</v>
      </c>
      <c r="E199" s="46" t="s">
        <v>679</v>
      </c>
      <c r="F199" s="2" t="s">
        <v>3120</v>
      </c>
      <c r="G199" s="3" t="s">
        <v>2904</v>
      </c>
      <c r="H199" s="3">
        <v>8953949921</v>
      </c>
    </row>
    <row r="200" spans="2:8">
      <c r="B200" s="3">
        <v>193</v>
      </c>
      <c r="C200" s="3" t="s">
        <v>2736</v>
      </c>
      <c r="D200" s="46" t="s">
        <v>679</v>
      </c>
      <c r="E200" s="46" t="s">
        <v>2732</v>
      </c>
      <c r="F200" s="2" t="s">
        <v>3121</v>
      </c>
      <c r="G200" s="3" t="s">
        <v>3122</v>
      </c>
      <c r="H200" s="3">
        <v>9794609242</v>
      </c>
    </row>
    <row r="201" spans="2:8">
      <c r="B201" s="3">
        <v>194</v>
      </c>
      <c r="C201" s="3" t="s">
        <v>2736</v>
      </c>
      <c r="D201" s="46" t="s">
        <v>679</v>
      </c>
      <c r="E201" s="46" t="s">
        <v>2732</v>
      </c>
      <c r="F201" s="2" t="s">
        <v>3123</v>
      </c>
      <c r="G201" s="3" t="s">
        <v>3124</v>
      </c>
      <c r="H201" s="3">
        <v>7529062918</v>
      </c>
    </row>
    <row r="202" spans="2:8">
      <c r="B202" s="3">
        <v>195</v>
      </c>
      <c r="C202" s="3" t="s">
        <v>2736</v>
      </c>
      <c r="D202" s="46" t="s">
        <v>679</v>
      </c>
      <c r="E202" s="46" t="s">
        <v>1693</v>
      </c>
      <c r="F202" s="2" t="s">
        <v>3125</v>
      </c>
      <c r="G202" s="3" t="s">
        <v>3126</v>
      </c>
      <c r="H202" s="3">
        <v>7310088604</v>
      </c>
    </row>
    <row r="203" spans="2:8">
      <c r="B203" s="3">
        <v>196</v>
      </c>
      <c r="C203" s="3" t="s">
        <v>2736</v>
      </c>
      <c r="D203" s="46" t="s">
        <v>2998</v>
      </c>
      <c r="E203" s="46" t="s">
        <v>840</v>
      </c>
      <c r="F203" s="2" t="s">
        <v>2441</v>
      </c>
      <c r="G203" s="3" t="s">
        <v>3127</v>
      </c>
      <c r="H203" s="3">
        <v>8052156877</v>
      </c>
    </row>
    <row r="204" spans="2:8">
      <c r="B204" s="3">
        <v>197</v>
      </c>
      <c r="C204" s="3" t="s">
        <v>2736</v>
      </c>
      <c r="D204" s="46" t="s">
        <v>840</v>
      </c>
      <c r="E204" s="46" t="s">
        <v>1772</v>
      </c>
      <c r="F204" s="2" t="s">
        <v>3128</v>
      </c>
      <c r="G204" s="3" t="s">
        <v>3129</v>
      </c>
      <c r="H204" s="3">
        <v>7800403199</v>
      </c>
    </row>
    <row r="205" spans="2:8">
      <c r="B205" s="3">
        <v>198</v>
      </c>
      <c r="C205" s="3" t="s">
        <v>2736</v>
      </c>
      <c r="D205" s="46" t="s">
        <v>3001</v>
      </c>
      <c r="E205" s="46" t="s">
        <v>3002</v>
      </c>
      <c r="F205" s="2" t="s">
        <v>3130</v>
      </c>
      <c r="G205" s="3" t="s">
        <v>3131</v>
      </c>
      <c r="H205" s="3">
        <v>9935122580</v>
      </c>
    </row>
    <row r="206" spans="2:8">
      <c r="B206" s="3">
        <v>199</v>
      </c>
      <c r="C206" s="3" t="s">
        <v>2736</v>
      </c>
      <c r="D206" s="46" t="s">
        <v>3001</v>
      </c>
      <c r="E206" s="46" t="s">
        <v>3002</v>
      </c>
      <c r="F206" s="2" t="s">
        <v>644</v>
      </c>
      <c r="G206" s="3" t="s">
        <v>3132</v>
      </c>
      <c r="H206" s="3">
        <v>7752860673</v>
      </c>
    </row>
    <row r="207" spans="2:8">
      <c r="B207" s="3">
        <v>200</v>
      </c>
      <c r="C207" s="3" t="s">
        <v>2736</v>
      </c>
      <c r="D207" s="46" t="s">
        <v>3001</v>
      </c>
      <c r="E207" s="46" t="s">
        <v>3002</v>
      </c>
      <c r="F207" s="2" t="s">
        <v>3133</v>
      </c>
      <c r="G207" s="3" t="s">
        <v>3134</v>
      </c>
      <c r="H207" s="3">
        <v>9956532789</v>
      </c>
    </row>
    <row r="208" spans="2:8">
      <c r="B208" s="3">
        <v>201</v>
      </c>
      <c r="C208" s="3" t="s">
        <v>2736</v>
      </c>
      <c r="D208" s="46" t="s">
        <v>3001</v>
      </c>
      <c r="E208" s="46" t="s">
        <v>3002</v>
      </c>
      <c r="F208" s="2" t="s">
        <v>3135</v>
      </c>
      <c r="G208" s="3" t="s">
        <v>2859</v>
      </c>
      <c r="H208" s="3">
        <v>9984851175</v>
      </c>
    </row>
    <row r="209" spans="2:8">
      <c r="B209" s="3">
        <v>202</v>
      </c>
      <c r="C209" s="3" t="s">
        <v>2736</v>
      </c>
      <c r="D209" s="46" t="s">
        <v>3002</v>
      </c>
      <c r="E209" s="46" t="s">
        <v>1694</v>
      </c>
      <c r="F209" s="2" t="s">
        <v>3136</v>
      </c>
      <c r="G209" s="3" t="s">
        <v>3137</v>
      </c>
      <c r="H209" s="3">
        <v>7310005514</v>
      </c>
    </row>
    <row r="210" spans="2:8">
      <c r="B210" s="3">
        <v>203</v>
      </c>
      <c r="C210" s="3" t="s">
        <v>2736</v>
      </c>
      <c r="D210" s="46" t="s">
        <v>3002</v>
      </c>
      <c r="E210" s="46" t="s">
        <v>1694</v>
      </c>
      <c r="F210" s="2" t="s">
        <v>3138</v>
      </c>
      <c r="G210" s="3" t="s">
        <v>3139</v>
      </c>
      <c r="H210" s="3">
        <v>9838323923</v>
      </c>
    </row>
    <row r="211" spans="2:8">
      <c r="B211" s="3">
        <v>204</v>
      </c>
      <c r="C211" s="3" t="s">
        <v>2736</v>
      </c>
      <c r="D211" s="46" t="s">
        <v>3002</v>
      </c>
      <c r="E211" s="46" t="s">
        <v>1694</v>
      </c>
      <c r="F211" s="2" t="s">
        <v>3140</v>
      </c>
      <c r="G211" s="3" t="s">
        <v>3141</v>
      </c>
      <c r="H211" s="3">
        <v>9648115811</v>
      </c>
    </row>
    <row r="212" spans="2:8">
      <c r="B212" s="3">
        <v>205</v>
      </c>
      <c r="C212" s="3" t="s">
        <v>2736</v>
      </c>
      <c r="D212" s="46" t="s">
        <v>3002</v>
      </c>
      <c r="E212" s="46" t="s">
        <v>1739</v>
      </c>
      <c r="F212" s="2" t="s">
        <v>3142</v>
      </c>
      <c r="G212" s="3" t="s">
        <v>3143</v>
      </c>
      <c r="H212" s="3">
        <v>9161564931</v>
      </c>
    </row>
    <row r="213" spans="2:8">
      <c r="B213" s="3">
        <v>206</v>
      </c>
      <c r="C213" s="3" t="s">
        <v>2736</v>
      </c>
      <c r="D213" s="46" t="s">
        <v>1739</v>
      </c>
      <c r="E213" s="46" t="s">
        <v>1715</v>
      </c>
      <c r="F213" s="2" t="s">
        <v>2801</v>
      </c>
      <c r="G213" s="3" t="s">
        <v>2802</v>
      </c>
      <c r="H213" s="3">
        <v>8188862068</v>
      </c>
    </row>
    <row r="214" spans="2:8">
      <c r="B214" s="3">
        <v>207</v>
      </c>
      <c r="C214" s="3" t="s">
        <v>2736</v>
      </c>
      <c r="D214" s="46" t="s">
        <v>1739</v>
      </c>
      <c r="E214" s="46" t="s">
        <v>1715</v>
      </c>
      <c r="F214" s="2" t="s">
        <v>724</v>
      </c>
      <c r="G214" s="3" t="s">
        <v>3144</v>
      </c>
      <c r="H214" s="3">
        <v>7275548003</v>
      </c>
    </row>
    <row r="215" spans="2:8">
      <c r="B215" s="3">
        <v>208</v>
      </c>
      <c r="C215" s="3" t="s">
        <v>2736</v>
      </c>
      <c r="D215" s="46" t="s">
        <v>1739</v>
      </c>
      <c r="E215" s="46" t="s">
        <v>1760</v>
      </c>
      <c r="F215" s="2" t="s">
        <v>3145</v>
      </c>
      <c r="G215" s="3" t="s">
        <v>3146</v>
      </c>
      <c r="H215" s="3">
        <v>9120510608</v>
      </c>
    </row>
    <row r="216" spans="2:8">
      <c r="B216" s="3">
        <v>209</v>
      </c>
      <c r="C216" s="3" t="s">
        <v>2736</v>
      </c>
      <c r="D216" s="46" t="s">
        <v>3033</v>
      </c>
      <c r="E216" s="46" t="s">
        <v>3036</v>
      </c>
      <c r="F216" s="2" t="s">
        <v>3147</v>
      </c>
      <c r="G216" s="3" t="s">
        <v>3148</v>
      </c>
      <c r="H216" s="3">
        <v>7233060389</v>
      </c>
    </row>
    <row r="217" spans="2:8">
      <c r="B217" s="3">
        <v>210</v>
      </c>
      <c r="C217" s="3" t="s">
        <v>2736</v>
      </c>
      <c r="D217" s="46" t="s">
        <v>3033</v>
      </c>
      <c r="E217" s="46" t="s">
        <v>3039</v>
      </c>
      <c r="F217" s="2" t="s">
        <v>3149</v>
      </c>
      <c r="G217" s="3" t="s">
        <v>2767</v>
      </c>
      <c r="H217" s="3">
        <v>7310075893</v>
      </c>
    </row>
    <row r="218" spans="2:8">
      <c r="B218" s="3">
        <v>211</v>
      </c>
      <c r="C218" s="3" t="s">
        <v>2736</v>
      </c>
      <c r="D218" s="46" t="s">
        <v>3030</v>
      </c>
      <c r="E218" s="46" t="s">
        <v>1550</v>
      </c>
      <c r="F218" s="2" t="s">
        <v>3150</v>
      </c>
      <c r="G218" s="3" t="s">
        <v>2912</v>
      </c>
      <c r="H218" s="3">
        <v>8563836551</v>
      </c>
    </row>
    <row r="219" spans="2:8">
      <c r="B219" s="3">
        <v>212</v>
      </c>
      <c r="C219" s="3" t="s">
        <v>2736</v>
      </c>
      <c r="D219" s="46" t="s">
        <v>3033</v>
      </c>
      <c r="E219" s="46" t="s">
        <v>3036</v>
      </c>
      <c r="F219" s="2" t="s">
        <v>3151</v>
      </c>
      <c r="G219" s="3" t="s">
        <v>2839</v>
      </c>
      <c r="H219" s="3">
        <v>9454342581</v>
      </c>
    </row>
    <row r="220" spans="2:8">
      <c r="B220" s="3">
        <v>213</v>
      </c>
      <c r="C220" s="3" t="s">
        <v>2736</v>
      </c>
      <c r="D220" s="46" t="s">
        <v>3033</v>
      </c>
      <c r="E220" s="46" t="s">
        <v>3039</v>
      </c>
      <c r="F220" s="2" t="s">
        <v>3106</v>
      </c>
      <c r="G220" s="3" t="s">
        <v>3152</v>
      </c>
      <c r="H220" s="3">
        <v>7742125438</v>
      </c>
    </row>
    <row r="221" spans="2:8">
      <c r="B221" s="3">
        <v>214</v>
      </c>
      <c r="C221" s="3" t="s">
        <v>2736</v>
      </c>
      <c r="D221" s="46" t="s">
        <v>3030</v>
      </c>
      <c r="E221" s="46" t="s">
        <v>1615</v>
      </c>
      <c r="F221" s="2" t="s">
        <v>3153</v>
      </c>
      <c r="G221" s="3" t="s">
        <v>3154</v>
      </c>
      <c r="H221" s="3"/>
    </row>
    <row r="222" spans="2:8">
      <c r="B222" s="3">
        <v>215</v>
      </c>
      <c r="C222" s="3" t="s">
        <v>2736</v>
      </c>
      <c r="D222" s="46" t="s">
        <v>3033</v>
      </c>
      <c r="E222" s="46" t="s">
        <v>3036</v>
      </c>
      <c r="F222" s="2" t="s">
        <v>3155</v>
      </c>
      <c r="G222" s="3" t="s">
        <v>3156</v>
      </c>
      <c r="H222" s="3">
        <v>6388148648</v>
      </c>
    </row>
    <row r="223" spans="2:8">
      <c r="B223" s="3">
        <v>216</v>
      </c>
      <c r="C223" s="3" t="s">
        <v>2736</v>
      </c>
      <c r="D223" s="46" t="s">
        <v>3033</v>
      </c>
      <c r="E223" s="46" t="s">
        <v>3039</v>
      </c>
      <c r="F223" s="2" t="s">
        <v>458</v>
      </c>
      <c r="G223" s="3" t="s">
        <v>3157</v>
      </c>
      <c r="H223" s="3">
        <v>9867502673</v>
      </c>
    </row>
    <row r="224" spans="2:8">
      <c r="B224" s="3">
        <v>217</v>
      </c>
      <c r="C224" s="3" t="s">
        <v>2736</v>
      </c>
      <c r="D224" s="46" t="s">
        <v>3030</v>
      </c>
      <c r="E224" s="46" t="s">
        <v>3158</v>
      </c>
      <c r="F224" s="2" t="s">
        <v>458</v>
      </c>
      <c r="G224" s="3" t="s">
        <v>3159</v>
      </c>
      <c r="H224" s="3">
        <v>7232974489</v>
      </c>
    </row>
    <row r="225" spans="2:9">
      <c r="B225" s="3">
        <v>218</v>
      </c>
      <c r="C225" s="3" t="s">
        <v>2736</v>
      </c>
      <c r="D225" s="46" t="s">
        <v>3160</v>
      </c>
      <c r="E225" s="46" t="s">
        <v>3161</v>
      </c>
      <c r="F225" s="2" t="s">
        <v>3162</v>
      </c>
      <c r="G225" s="3" t="s">
        <v>3163</v>
      </c>
      <c r="H225" s="3">
        <v>8948772469</v>
      </c>
    </row>
    <row r="226" spans="2:9">
      <c r="B226" s="3">
        <v>219</v>
      </c>
      <c r="C226" s="3" t="s">
        <v>2736</v>
      </c>
      <c r="D226" s="46" t="s">
        <v>3160</v>
      </c>
      <c r="E226" s="46" t="s">
        <v>3161</v>
      </c>
      <c r="F226" s="2" t="s">
        <v>3164</v>
      </c>
      <c r="G226" s="3" t="s">
        <v>3165</v>
      </c>
      <c r="H226" s="3">
        <v>7705090479</v>
      </c>
    </row>
    <row r="227" spans="2:9">
      <c r="B227" s="3">
        <v>220</v>
      </c>
      <c r="C227" s="3" t="s">
        <v>2736</v>
      </c>
      <c r="D227" s="46" t="s">
        <v>3160</v>
      </c>
      <c r="E227" s="46" t="s">
        <v>3161</v>
      </c>
      <c r="F227" s="2" t="s">
        <v>3166</v>
      </c>
      <c r="G227" s="3" t="s">
        <v>3167</v>
      </c>
      <c r="H227" s="3">
        <v>9695566240</v>
      </c>
    </row>
    <row r="228" spans="2:9">
      <c r="B228" s="3">
        <v>221</v>
      </c>
      <c r="C228" s="3" t="s">
        <v>2736</v>
      </c>
      <c r="D228" s="46" t="s">
        <v>3160</v>
      </c>
      <c r="E228" s="46" t="s">
        <v>3161</v>
      </c>
      <c r="F228" s="2" t="s">
        <v>3168</v>
      </c>
      <c r="G228" s="3" t="s">
        <v>3169</v>
      </c>
      <c r="H228" s="3"/>
    </row>
    <row r="229" spans="2:9">
      <c r="B229" s="3">
        <v>222</v>
      </c>
      <c r="C229" s="3" t="s">
        <v>2736</v>
      </c>
      <c r="D229" s="46" t="s">
        <v>3160</v>
      </c>
      <c r="E229" s="46" t="s">
        <v>3161</v>
      </c>
      <c r="F229" s="2" t="s">
        <v>3170</v>
      </c>
      <c r="G229" s="3" t="s">
        <v>3171</v>
      </c>
      <c r="H229" s="19"/>
    </row>
    <row r="230" spans="2:9" ht="15.75">
      <c r="B230" s="297" t="s">
        <v>408</v>
      </c>
      <c r="C230" s="298"/>
      <c r="D230" s="298"/>
      <c r="E230" s="299"/>
      <c r="F230" s="28" t="s">
        <v>409</v>
      </c>
      <c r="G230" s="30"/>
      <c r="H230" s="65" t="s">
        <v>1470</v>
      </c>
      <c r="I230" s="30"/>
    </row>
    <row r="231" spans="2:9" ht="15.75">
      <c r="B231" s="31" t="s">
        <v>411</v>
      </c>
      <c r="C231" s="28"/>
      <c r="D231" s="29"/>
      <c r="E231" s="30"/>
      <c r="F231" s="28" t="s">
        <v>411</v>
      </c>
      <c r="G231" s="30"/>
      <c r="H231" s="302" t="s">
        <v>411</v>
      </c>
      <c r="I231" s="303"/>
    </row>
    <row r="232" spans="2:9" ht="15.75">
      <c r="B232" s="297" t="s">
        <v>412</v>
      </c>
      <c r="C232" s="298"/>
      <c r="D232" s="298"/>
      <c r="E232" s="299"/>
      <c r="F232" s="28" t="s">
        <v>412</v>
      </c>
      <c r="G232" s="30"/>
      <c r="H232" s="302" t="s">
        <v>412</v>
      </c>
      <c r="I232" s="303"/>
    </row>
    <row r="233" spans="2:9" ht="15.75">
      <c r="B233" s="304" t="s">
        <v>413</v>
      </c>
      <c r="C233" s="305"/>
      <c r="D233" s="305"/>
      <c r="E233" s="306"/>
      <c r="F233" s="49" t="s">
        <v>413</v>
      </c>
      <c r="G233" s="51"/>
      <c r="H233" s="328" t="s">
        <v>413</v>
      </c>
      <c r="I233" s="329"/>
    </row>
  </sheetData>
  <mergeCells count="21">
    <mergeCell ref="B233:E233"/>
    <mergeCell ref="H233:I233"/>
    <mergeCell ref="A10:B10"/>
    <mergeCell ref="C10:D10"/>
    <mergeCell ref="B230:E230"/>
    <mergeCell ref="H231:I231"/>
    <mergeCell ref="B232:E232"/>
    <mergeCell ref="H232:I232"/>
    <mergeCell ref="A7:B7"/>
    <mergeCell ref="C7:D7"/>
    <mergeCell ref="A8:B8"/>
    <mergeCell ref="C8:D8"/>
    <mergeCell ref="A9:B9"/>
    <mergeCell ref="C9:D9"/>
    <mergeCell ref="A6:B6"/>
    <mergeCell ref="C6:D6"/>
    <mergeCell ref="A1:I1"/>
    <mergeCell ref="A2:I2"/>
    <mergeCell ref="A3:I3"/>
    <mergeCell ref="A4:I4"/>
    <mergeCell ref="A5:H5"/>
  </mergeCells>
  <pageMargins left="0.7" right="0.7" top="0.75" bottom="0.75" header="0.3" footer="0.3"/>
  <pageSetup scale="5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750"/>
  <sheetViews>
    <sheetView view="pageBreakPreview" topLeftCell="A169" zoomScale="60" zoomScaleNormal="100" workbookViewId="0">
      <selection activeCell="H177" sqref="H177:I180"/>
    </sheetView>
  </sheetViews>
  <sheetFormatPr defaultRowHeight="15"/>
  <cols>
    <col min="1" max="1" width="7.140625" customWidth="1"/>
    <col min="2" max="2" width="17.5703125" customWidth="1"/>
    <col min="3" max="3" width="13.5703125" customWidth="1"/>
    <col min="4" max="4" width="12.28515625" customWidth="1"/>
    <col min="5" max="5" width="23.5703125" customWidth="1"/>
    <col min="6" max="6" width="23.28515625" customWidth="1"/>
    <col min="7" max="7" width="17" customWidth="1"/>
    <col min="8" max="8" width="27" customWidth="1"/>
    <col min="9" max="9" width="20.7109375" customWidth="1"/>
  </cols>
  <sheetData>
    <row r="1" spans="1:10">
      <c r="A1" s="330"/>
      <c r="B1" s="331"/>
      <c r="C1" s="331"/>
      <c r="D1" s="331"/>
      <c r="E1" s="331"/>
      <c r="F1" s="331"/>
      <c r="G1" s="331"/>
      <c r="H1" s="331"/>
      <c r="I1" s="331"/>
      <c r="J1" s="332"/>
    </row>
    <row r="2" spans="1:10">
      <c r="A2" s="333"/>
      <c r="B2" s="334"/>
      <c r="C2" s="334"/>
      <c r="D2" s="334"/>
      <c r="E2" s="334"/>
      <c r="F2" s="334"/>
      <c r="G2" s="334"/>
      <c r="H2" s="334"/>
      <c r="I2" s="334"/>
      <c r="J2" s="335"/>
    </row>
    <row r="3" spans="1:10" ht="15.75" thickBot="1">
      <c r="A3" s="336"/>
      <c r="B3" s="337"/>
      <c r="C3" s="337"/>
      <c r="D3" s="337"/>
      <c r="E3" s="337"/>
      <c r="F3" s="337"/>
      <c r="G3" s="337"/>
      <c r="H3" s="337"/>
      <c r="I3" s="337"/>
      <c r="J3" s="338"/>
    </row>
    <row r="4" spans="1:10" ht="21">
      <c r="A4" s="320" t="s">
        <v>415</v>
      </c>
      <c r="B4" s="320"/>
      <c r="C4" s="320"/>
      <c r="D4" s="320"/>
      <c r="E4" s="320"/>
      <c r="F4" s="320"/>
      <c r="G4" s="320"/>
      <c r="H4" s="320"/>
      <c r="I4" s="320"/>
      <c r="J4" s="98"/>
    </row>
    <row r="5" spans="1:10" ht="21">
      <c r="A5" s="320" t="s">
        <v>416</v>
      </c>
      <c r="B5" s="320"/>
      <c r="C5" s="320"/>
      <c r="D5" s="320"/>
      <c r="E5" s="320"/>
      <c r="F5" s="320"/>
      <c r="G5" s="320"/>
      <c r="H5" s="320"/>
      <c r="I5" s="320"/>
      <c r="J5" s="98"/>
    </row>
    <row r="6" spans="1:10" ht="18.75">
      <c r="A6" s="313" t="s">
        <v>417</v>
      </c>
      <c r="B6" s="313"/>
      <c r="C6" s="313"/>
      <c r="D6" s="313"/>
      <c r="E6" s="313"/>
      <c r="F6" s="313"/>
      <c r="G6" s="313"/>
      <c r="H6" s="313"/>
      <c r="I6" s="313"/>
      <c r="J6" s="98"/>
    </row>
    <row r="7" spans="1:10" ht="21">
      <c r="A7" s="314" t="s">
        <v>418</v>
      </c>
      <c r="B7" s="314"/>
      <c r="C7" s="314"/>
      <c r="D7" s="314"/>
      <c r="E7" s="314"/>
      <c r="F7" s="314"/>
      <c r="G7" s="314"/>
      <c r="H7" s="314"/>
      <c r="I7" s="34"/>
      <c r="J7" s="98"/>
    </row>
    <row r="8" spans="1:10" ht="21">
      <c r="A8" s="311" t="s">
        <v>419</v>
      </c>
      <c r="B8" s="311"/>
      <c r="C8" s="312" t="s">
        <v>420</v>
      </c>
      <c r="D8" s="312"/>
      <c r="E8" s="35"/>
      <c r="F8" s="35"/>
      <c r="G8" s="35"/>
      <c r="H8" s="35"/>
      <c r="I8" s="35"/>
      <c r="J8" s="88"/>
    </row>
    <row r="9" spans="1:10" ht="21">
      <c r="A9" s="311" t="s">
        <v>24</v>
      </c>
      <c r="B9" s="311"/>
      <c r="C9" s="312" t="s">
        <v>1471</v>
      </c>
      <c r="D9" s="312"/>
      <c r="E9" s="66" t="s">
        <v>3464</v>
      </c>
      <c r="F9" s="35"/>
      <c r="G9" s="35"/>
      <c r="H9" s="35"/>
      <c r="I9" s="35"/>
      <c r="J9" s="88"/>
    </row>
    <row r="10" spans="1:10" ht="21">
      <c r="A10" s="311" t="s">
        <v>421</v>
      </c>
      <c r="B10" s="311"/>
      <c r="C10" s="312" t="s">
        <v>420</v>
      </c>
      <c r="D10" s="312"/>
      <c r="E10" s="35"/>
      <c r="F10" s="35"/>
      <c r="G10" s="35"/>
      <c r="H10" s="35"/>
      <c r="I10" s="35"/>
      <c r="J10" s="88"/>
    </row>
    <row r="11" spans="1:10" ht="21">
      <c r="A11" s="311" t="s">
        <v>422</v>
      </c>
      <c r="B11" s="311"/>
      <c r="C11" s="312" t="s">
        <v>420</v>
      </c>
      <c r="D11" s="312"/>
      <c r="E11" s="35"/>
      <c r="F11" s="35"/>
      <c r="G11" s="35"/>
      <c r="H11" s="35"/>
      <c r="I11" s="35"/>
      <c r="J11" s="88"/>
    </row>
    <row r="12" spans="1:10" ht="21">
      <c r="A12" s="311" t="s">
        <v>423</v>
      </c>
      <c r="B12" s="311"/>
      <c r="C12" s="312" t="s">
        <v>420</v>
      </c>
      <c r="D12" s="312"/>
      <c r="E12" s="35"/>
      <c r="F12" s="35"/>
      <c r="G12" s="35"/>
      <c r="H12" s="35"/>
      <c r="I12" s="35"/>
      <c r="J12" s="88"/>
    </row>
    <row r="13" spans="1:10">
      <c r="A13" s="89">
        <v>5</v>
      </c>
      <c r="B13" s="19" t="s">
        <v>2192</v>
      </c>
      <c r="C13" s="19" t="s">
        <v>44</v>
      </c>
      <c r="D13" s="19">
        <v>63</v>
      </c>
      <c r="E13" s="90" t="s">
        <v>1484</v>
      </c>
      <c r="F13" s="90" t="s">
        <v>3178</v>
      </c>
      <c r="G13" s="91">
        <v>966143690889</v>
      </c>
      <c r="H13" s="90">
        <v>9838736288</v>
      </c>
      <c r="I13" s="93"/>
      <c r="J13" s="88"/>
    </row>
    <row r="14" spans="1:10">
      <c r="A14" s="89">
        <v>6</v>
      </c>
      <c r="B14" s="19" t="s">
        <v>44</v>
      </c>
      <c r="C14" s="19" t="s">
        <v>3179</v>
      </c>
      <c r="D14" s="19">
        <v>63</v>
      </c>
      <c r="E14" s="90" t="s">
        <v>3180</v>
      </c>
      <c r="F14" s="90" t="s">
        <v>3181</v>
      </c>
      <c r="G14" s="91">
        <v>530342811383</v>
      </c>
      <c r="H14" s="90">
        <v>9559717532</v>
      </c>
      <c r="I14" s="93"/>
      <c r="J14" s="88"/>
    </row>
    <row r="15" spans="1:10">
      <c r="A15" s="89">
        <v>7</v>
      </c>
      <c r="B15" s="19" t="s">
        <v>2967</v>
      </c>
      <c r="C15" s="19" t="s">
        <v>2075</v>
      </c>
      <c r="D15" s="19">
        <v>63</v>
      </c>
      <c r="E15" s="90" t="s">
        <v>3182</v>
      </c>
      <c r="F15" s="90" t="s">
        <v>3183</v>
      </c>
      <c r="G15" s="91">
        <v>447811182902</v>
      </c>
      <c r="H15" s="90">
        <v>3144060518</v>
      </c>
      <c r="I15" s="93"/>
      <c r="J15" s="88"/>
    </row>
    <row r="16" spans="1:10">
      <c r="A16" s="89">
        <v>8</v>
      </c>
      <c r="B16" s="19" t="s">
        <v>2967</v>
      </c>
      <c r="C16" s="19" t="s">
        <v>696</v>
      </c>
      <c r="D16" s="19">
        <v>63</v>
      </c>
      <c r="E16" s="90" t="s">
        <v>3184</v>
      </c>
      <c r="F16" s="90" t="s">
        <v>3185</v>
      </c>
      <c r="G16" s="91">
        <v>771158965055</v>
      </c>
      <c r="H16" s="90">
        <v>8299038459</v>
      </c>
      <c r="I16" s="93"/>
      <c r="J16" s="88"/>
    </row>
    <row r="17" spans="1:10">
      <c r="A17" s="89">
        <v>9</v>
      </c>
      <c r="B17" s="19" t="s">
        <v>2967</v>
      </c>
      <c r="C17" s="19" t="s">
        <v>696</v>
      </c>
      <c r="D17" s="19">
        <v>63</v>
      </c>
      <c r="E17" s="90" t="s">
        <v>3186</v>
      </c>
      <c r="F17" s="90" t="s">
        <v>3187</v>
      </c>
      <c r="G17" s="91">
        <v>243908927465</v>
      </c>
      <c r="H17" s="90">
        <v>7380741350</v>
      </c>
      <c r="I17" s="93"/>
      <c r="J17" s="88"/>
    </row>
    <row r="18" spans="1:10">
      <c r="A18" s="89">
        <v>10</v>
      </c>
      <c r="B18" s="19" t="s">
        <v>2967</v>
      </c>
      <c r="C18" s="19" t="s">
        <v>696</v>
      </c>
      <c r="D18" s="19">
        <v>63</v>
      </c>
      <c r="E18" s="90" t="s">
        <v>3188</v>
      </c>
      <c r="F18" s="90" t="s">
        <v>3189</v>
      </c>
      <c r="G18" s="91">
        <v>637075841397</v>
      </c>
      <c r="H18" s="90">
        <v>8368628766</v>
      </c>
      <c r="I18" s="93"/>
      <c r="J18" s="88"/>
    </row>
    <row r="19" spans="1:10">
      <c r="A19" s="89">
        <v>11</v>
      </c>
      <c r="B19" s="19" t="s">
        <v>2967</v>
      </c>
      <c r="C19" s="19" t="s">
        <v>696</v>
      </c>
      <c r="D19" s="19">
        <v>63</v>
      </c>
      <c r="E19" s="90" t="s">
        <v>3190</v>
      </c>
      <c r="F19" s="90" t="s">
        <v>3188</v>
      </c>
      <c r="G19" s="91">
        <v>700959867184</v>
      </c>
      <c r="H19" s="90">
        <v>8368628766</v>
      </c>
      <c r="I19" s="93"/>
      <c r="J19" s="88"/>
    </row>
    <row r="20" spans="1:10">
      <c r="A20" s="89">
        <v>12</v>
      </c>
      <c r="B20" s="19" t="s">
        <v>2967</v>
      </c>
      <c r="C20" s="19" t="s">
        <v>696</v>
      </c>
      <c r="D20" s="19">
        <v>63</v>
      </c>
      <c r="E20" s="90" t="s">
        <v>3191</v>
      </c>
      <c r="F20" s="90" t="s">
        <v>3192</v>
      </c>
      <c r="G20" s="91">
        <v>628989044361</v>
      </c>
      <c r="H20" s="90">
        <v>9936914823</v>
      </c>
      <c r="I20" s="1"/>
    </row>
    <row r="21" spans="1:10">
      <c r="A21" s="89">
        <v>13</v>
      </c>
      <c r="B21" s="19" t="s">
        <v>2967</v>
      </c>
      <c r="C21" s="19" t="s">
        <v>696</v>
      </c>
      <c r="D21" s="19">
        <v>63</v>
      </c>
      <c r="E21" s="90" t="s">
        <v>3193</v>
      </c>
      <c r="F21" s="90" t="s">
        <v>3194</v>
      </c>
      <c r="G21" s="91">
        <v>941992278992</v>
      </c>
      <c r="H21" s="90">
        <v>8009354280</v>
      </c>
      <c r="I21" s="1"/>
    </row>
    <row r="22" spans="1:10">
      <c r="A22" s="89">
        <v>14</v>
      </c>
      <c r="B22" s="19" t="s">
        <v>1474</v>
      </c>
      <c r="C22" s="19" t="s">
        <v>727</v>
      </c>
      <c r="D22" s="19">
        <v>63</v>
      </c>
      <c r="E22" s="90" t="s">
        <v>3195</v>
      </c>
      <c r="F22" s="90" t="s">
        <v>3196</v>
      </c>
      <c r="G22" s="91">
        <v>315174105946</v>
      </c>
      <c r="H22" s="90">
        <v>7084909396</v>
      </c>
      <c r="I22" s="1"/>
    </row>
    <row r="23" spans="1:10">
      <c r="A23" s="89">
        <v>15</v>
      </c>
      <c r="B23" s="19" t="s">
        <v>1474</v>
      </c>
      <c r="C23" s="19" t="s">
        <v>727</v>
      </c>
      <c r="D23" s="19">
        <v>63</v>
      </c>
      <c r="E23" s="90" t="s">
        <v>3197</v>
      </c>
      <c r="F23" s="90" t="s">
        <v>3198</v>
      </c>
      <c r="G23" s="91">
        <v>623257976372</v>
      </c>
      <c r="H23" s="90">
        <v>8795651946</v>
      </c>
      <c r="I23" s="1"/>
    </row>
    <row r="24" spans="1:10">
      <c r="A24" s="89">
        <v>16</v>
      </c>
      <c r="B24" s="19" t="s">
        <v>1474</v>
      </c>
      <c r="C24" s="19" t="s">
        <v>727</v>
      </c>
      <c r="D24" s="19">
        <v>63</v>
      </c>
      <c r="E24" s="90" t="s">
        <v>3199</v>
      </c>
      <c r="F24" s="90" t="s">
        <v>3200</v>
      </c>
      <c r="G24" s="91">
        <v>614402541440</v>
      </c>
      <c r="H24" s="90">
        <v>9822296090</v>
      </c>
      <c r="I24" s="1"/>
    </row>
    <row r="25" spans="1:10">
      <c r="A25" s="89">
        <v>17</v>
      </c>
      <c r="B25" s="19" t="s">
        <v>1474</v>
      </c>
      <c r="C25" s="19" t="s">
        <v>727</v>
      </c>
      <c r="D25" s="19">
        <v>63</v>
      </c>
      <c r="E25" s="90" t="s">
        <v>3201</v>
      </c>
      <c r="F25" s="90" t="s">
        <v>3202</v>
      </c>
      <c r="G25" s="91">
        <v>845621780155</v>
      </c>
      <c r="H25" s="90">
        <v>8299192677</v>
      </c>
      <c r="I25" s="1"/>
    </row>
    <row r="26" spans="1:10">
      <c r="A26" s="89">
        <v>18</v>
      </c>
      <c r="B26" s="19" t="s">
        <v>1474</v>
      </c>
      <c r="C26" s="19" t="s">
        <v>727</v>
      </c>
      <c r="D26" s="19">
        <v>63</v>
      </c>
      <c r="E26" s="90" t="s">
        <v>3203</v>
      </c>
      <c r="F26" s="90" t="s">
        <v>3204</v>
      </c>
      <c r="G26" s="91">
        <v>406264222355</v>
      </c>
      <c r="H26" s="90">
        <v>7897336491</v>
      </c>
      <c r="I26" s="1"/>
    </row>
    <row r="27" spans="1:10">
      <c r="A27" s="89">
        <v>19</v>
      </c>
      <c r="B27" s="19" t="s">
        <v>1474</v>
      </c>
      <c r="C27" s="19" t="s">
        <v>727</v>
      </c>
      <c r="D27" s="19">
        <v>63</v>
      </c>
      <c r="E27" s="90" t="s">
        <v>3205</v>
      </c>
      <c r="F27" s="90" t="s">
        <v>3206</v>
      </c>
      <c r="G27" s="91">
        <v>243140320387</v>
      </c>
      <c r="H27" s="90">
        <v>9839085315</v>
      </c>
      <c r="I27" s="1"/>
    </row>
    <row r="28" spans="1:10">
      <c r="A28" s="89">
        <v>20</v>
      </c>
      <c r="B28" s="19" t="s">
        <v>722</v>
      </c>
      <c r="C28" s="19" t="s">
        <v>1474</v>
      </c>
      <c r="D28" s="19">
        <v>63</v>
      </c>
      <c r="E28" s="90" t="s">
        <v>3207</v>
      </c>
      <c r="F28" s="90" t="s">
        <v>3208</v>
      </c>
      <c r="G28" s="91">
        <v>969381862429</v>
      </c>
      <c r="H28" s="90">
        <v>8081549605</v>
      </c>
      <c r="I28" s="1"/>
    </row>
    <row r="29" spans="1:10">
      <c r="A29" s="89">
        <v>21</v>
      </c>
      <c r="B29" s="19" t="s">
        <v>722</v>
      </c>
      <c r="C29" s="19" t="s">
        <v>1474</v>
      </c>
      <c r="D29" s="19">
        <v>63</v>
      </c>
      <c r="E29" s="90" t="s">
        <v>3209</v>
      </c>
      <c r="F29" s="90" t="s">
        <v>3210</v>
      </c>
      <c r="G29" s="91">
        <v>508710520114</v>
      </c>
      <c r="H29" s="90">
        <v>9129221188</v>
      </c>
      <c r="I29" s="1"/>
    </row>
    <row r="30" spans="1:10">
      <c r="A30" s="89">
        <v>22</v>
      </c>
      <c r="B30" s="19" t="s">
        <v>3211</v>
      </c>
      <c r="C30" s="19" t="s">
        <v>552</v>
      </c>
      <c r="D30" s="19">
        <v>63</v>
      </c>
      <c r="E30" s="90" t="s">
        <v>3212</v>
      </c>
      <c r="F30" s="90" t="s">
        <v>3213</v>
      </c>
      <c r="G30" s="91">
        <v>640352749241</v>
      </c>
      <c r="H30" s="90">
        <v>8009348627</v>
      </c>
      <c r="I30" s="1"/>
    </row>
    <row r="31" spans="1:10">
      <c r="A31" s="89">
        <v>23</v>
      </c>
      <c r="B31" s="19" t="s">
        <v>3211</v>
      </c>
      <c r="C31" s="19" t="s">
        <v>552</v>
      </c>
      <c r="D31" s="19">
        <v>63</v>
      </c>
      <c r="E31" s="90" t="s">
        <v>1679</v>
      </c>
      <c r="F31" s="90" t="s">
        <v>3214</v>
      </c>
      <c r="G31" s="91">
        <v>422542699950</v>
      </c>
      <c r="H31" s="90">
        <v>8881483922</v>
      </c>
      <c r="I31" s="1"/>
    </row>
    <row r="32" spans="1:10">
      <c r="A32" s="89">
        <v>24</v>
      </c>
      <c r="B32" s="19" t="s">
        <v>3211</v>
      </c>
      <c r="C32" s="19" t="s">
        <v>2110</v>
      </c>
      <c r="D32" s="19">
        <v>63</v>
      </c>
      <c r="E32" s="90" t="s">
        <v>3215</v>
      </c>
      <c r="F32" s="90" t="s">
        <v>1518</v>
      </c>
      <c r="G32" s="91">
        <v>378426684841</v>
      </c>
      <c r="H32" s="90">
        <v>9839980313</v>
      </c>
      <c r="I32" s="1"/>
    </row>
    <row r="33" spans="1:9">
      <c r="A33" s="89">
        <v>25</v>
      </c>
      <c r="B33" s="19" t="s">
        <v>3211</v>
      </c>
      <c r="C33" s="19" t="s">
        <v>3216</v>
      </c>
      <c r="D33" s="19">
        <v>63</v>
      </c>
      <c r="E33" s="90" t="s">
        <v>3217</v>
      </c>
      <c r="F33" s="90" t="s">
        <v>3218</v>
      </c>
      <c r="G33" s="91">
        <v>610183923201</v>
      </c>
      <c r="H33" s="90">
        <v>8090169157</v>
      </c>
      <c r="I33" s="1"/>
    </row>
    <row r="34" spans="1:9">
      <c r="A34" s="89">
        <v>26</v>
      </c>
      <c r="B34" s="19" t="s">
        <v>3211</v>
      </c>
      <c r="C34" s="19" t="s">
        <v>3216</v>
      </c>
      <c r="D34" s="19">
        <v>63</v>
      </c>
      <c r="E34" s="90" t="s">
        <v>3219</v>
      </c>
      <c r="F34" s="90" t="s">
        <v>3220</v>
      </c>
      <c r="G34" s="91">
        <v>648996545052</v>
      </c>
      <c r="H34" s="90">
        <v>9727952903</v>
      </c>
      <c r="I34" s="1"/>
    </row>
    <row r="35" spans="1:9">
      <c r="A35" s="89">
        <v>27</v>
      </c>
      <c r="B35" s="19" t="s">
        <v>3216</v>
      </c>
      <c r="C35" s="19" t="s">
        <v>1654</v>
      </c>
      <c r="D35" s="19">
        <v>63</v>
      </c>
      <c r="E35" s="90" t="s">
        <v>3221</v>
      </c>
      <c r="F35" s="90" t="s">
        <v>3222</v>
      </c>
      <c r="G35" s="91">
        <v>294702741353</v>
      </c>
      <c r="H35" s="90">
        <v>9369813411</v>
      </c>
      <c r="I35" s="1"/>
    </row>
    <row r="36" spans="1:9">
      <c r="A36" s="89">
        <v>28</v>
      </c>
      <c r="B36" s="19" t="s">
        <v>3216</v>
      </c>
      <c r="C36" s="19" t="s">
        <v>581</v>
      </c>
      <c r="D36" s="19">
        <v>63</v>
      </c>
      <c r="E36" s="90" t="s">
        <v>3223</v>
      </c>
      <c r="F36" s="90" t="s">
        <v>3224</v>
      </c>
      <c r="G36" s="91">
        <v>420827169382</v>
      </c>
      <c r="H36" s="90">
        <v>9161141318</v>
      </c>
      <c r="I36" s="1"/>
    </row>
    <row r="37" spans="1:9">
      <c r="A37" s="89">
        <v>29</v>
      </c>
      <c r="B37" s="19" t="s">
        <v>2744</v>
      </c>
      <c r="C37" s="19" t="s">
        <v>581</v>
      </c>
      <c r="D37" s="19">
        <v>63</v>
      </c>
      <c r="E37" s="90" t="s">
        <v>3225</v>
      </c>
      <c r="F37" s="90" t="s">
        <v>3226</v>
      </c>
      <c r="G37" s="91">
        <v>955925168589</v>
      </c>
      <c r="H37" s="90">
        <v>9794820050</v>
      </c>
      <c r="I37" s="1"/>
    </row>
    <row r="38" spans="1:9">
      <c r="A38" s="89">
        <v>30</v>
      </c>
      <c r="B38" s="19" t="s">
        <v>2744</v>
      </c>
      <c r="C38" s="19" t="s">
        <v>581</v>
      </c>
      <c r="D38" s="19">
        <v>63</v>
      </c>
      <c r="E38" s="90" t="s">
        <v>3227</v>
      </c>
      <c r="F38" s="90" t="s">
        <v>3228</v>
      </c>
      <c r="G38" s="91">
        <v>262448156978</v>
      </c>
      <c r="H38" s="90">
        <v>8756132724</v>
      </c>
      <c r="I38" s="1"/>
    </row>
    <row r="39" spans="1:9">
      <c r="A39" s="89">
        <v>31</v>
      </c>
      <c r="B39" s="19" t="s">
        <v>581</v>
      </c>
      <c r="C39" s="19" t="s">
        <v>2775</v>
      </c>
      <c r="D39" s="19">
        <v>63</v>
      </c>
      <c r="E39" s="90" t="s">
        <v>1962</v>
      </c>
      <c r="F39" s="90" t="s">
        <v>3229</v>
      </c>
      <c r="G39" s="91">
        <v>320660143982</v>
      </c>
      <c r="H39" s="90">
        <v>9628923880</v>
      </c>
      <c r="I39" s="1"/>
    </row>
    <row r="40" spans="1:9">
      <c r="A40" s="89">
        <v>32</v>
      </c>
      <c r="B40" s="19" t="s">
        <v>581</v>
      </c>
      <c r="C40" s="19" t="s">
        <v>2775</v>
      </c>
      <c r="D40" s="19">
        <v>63</v>
      </c>
      <c r="E40" s="90" t="s">
        <v>3230</v>
      </c>
      <c r="F40" s="90" t="s">
        <v>3226</v>
      </c>
      <c r="G40" s="91">
        <v>571851060976</v>
      </c>
      <c r="H40" s="90">
        <v>9082602092</v>
      </c>
      <c r="I40" s="1"/>
    </row>
    <row r="41" spans="1:9">
      <c r="A41" s="89">
        <v>33</v>
      </c>
      <c r="B41" s="19" t="s">
        <v>2775</v>
      </c>
      <c r="C41" s="19" t="s">
        <v>1498</v>
      </c>
      <c r="D41" s="19">
        <v>63</v>
      </c>
      <c r="E41" s="90" t="s">
        <v>3231</v>
      </c>
      <c r="F41" s="90" t="s">
        <v>3232</v>
      </c>
      <c r="G41" s="91">
        <v>349657539542</v>
      </c>
      <c r="H41" s="90">
        <v>6306332018</v>
      </c>
      <c r="I41" s="1"/>
    </row>
    <row r="42" spans="1:9">
      <c r="A42" s="89">
        <v>34</v>
      </c>
      <c r="B42" s="19" t="s">
        <v>2775</v>
      </c>
      <c r="C42" s="19" t="s">
        <v>1498</v>
      </c>
      <c r="D42" s="19">
        <v>63</v>
      </c>
      <c r="E42" s="90" t="s">
        <v>3233</v>
      </c>
      <c r="F42" s="90" t="s">
        <v>1738</v>
      </c>
      <c r="G42" s="91">
        <v>400281916436</v>
      </c>
      <c r="H42" s="92">
        <v>7394053405</v>
      </c>
      <c r="I42" s="1"/>
    </row>
    <row r="43" spans="1:9">
      <c r="A43" s="89">
        <v>35</v>
      </c>
      <c r="B43" s="19" t="s">
        <v>1498</v>
      </c>
      <c r="C43" s="19" t="s">
        <v>2737</v>
      </c>
      <c r="D43" s="19">
        <v>63</v>
      </c>
      <c r="E43" s="90" t="s">
        <v>3234</v>
      </c>
      <c r="F43" s="90" t="s">
        <v>3235</v>
      </c>
      <c r="G43" s="91">
        <v>700242476612</v>
      </c>
      <c r="H43" s="92">
        <v>8542055000</v>
      </c>
      <c r="I43" s="1"/>
    </row>
    <row r="44" spans="1:9">
      <c r="A44" s="89">
        <v>36</v>
      </c>
      <c r="B44" s="19" t="s">
        <v>1498</v>
      </c>
      <c r="C44" s="19" t="s">
        <v>3063</v>
      </c>
      <c r="D44" s="19">
        <v>63</v>
      </c>
      <c r="E44" s="90" t="s">
        <v>3236</v>
      </c>
      <c r="F44" s="90" t="s">
        <v>3237</v>
      </c>
      <c r="G44" s="91">
        <v>231541935364</v>
      </c>
      <c r="H44" s="90">
        <v>7408763656</v>
      </c>
      <c r="I44" s="1"/>
    </row>
    <row r="45" spans="1:9">
      <c r="A45" s="89">
        <v>37</v>
      </c>
      <c r="B45" s="19" t="s">
        <v>1498</v>
      </c>
      <c r="C45" s="19" t="s">
        <v>3063</v>
      </c>
      <c r="D45" s="19">
        <v>63</v>
      </c>
      <c r="E45" s="90" t="s">
        <v>3238</v>
      </c>
      <c r="F45" s="90" t="s">
        <v>3239</v>
      </c>
      <c r="G45" s="91">
        <v>825120192276</v>
      </c>
      <c r="H45" s="90">
        <v>6265996187</v>
      </c>
      <c r="I45" s="1"/>
    </row>
    <row r="46" spans="1:9">
      <c r="A46" s="89">
        <v>38</v>
      </c>
      <c r="B46" s="19" t="s">
        <v>3240</v>
      </c>
      <c r="C46" s="19" t="s">
        <v>2169</v>
      </c>
      <c r="D46" s="19">
        <v>63</v>
      </c>
      <c r="E46" s="90" t="s">
        <v>3176</v>
      </c>
      <c r="F46" s="90" t="s">
        <v>3241</v>
      </c>
      <c r="G46" s="91">
        <v>837944903063</v>
      </c>
      <c r="H46" s="90">
        <v>9838736288</v>
      </c>
      <c r="I46" s="1"/>
    </row>
    <row r="47" spans="1:9">
      <c r="A47" s="89">
        <v>39</v>
      </c>
      <c r="B47" s="19" t="s">
        <v>3240</v>
      </c>
      <c r="C47" s="19" t="s">
        <v>2169</v>
      </c>
      <c r="D47" s="19">
        <v>63</v>
      </c>
      <c r="E47" s="90" t="s">
        <v>3242</v>
      </c>
      <c r="F47" s="90" t="s">
        <v>3243</v>
      </c>
      <c r="G47" s="91">
        <v>727040262408</v>
      </c>
      <c r="H47" s="90">
        <v>9559717532</v>
      </c>
      <c r="I47" s="1"/>
    </row>
    <row r="48" spans="1:9">
      <c r="A48" s="89">
        <v>40</v>
      </c>
      <c r="B48" s="19" t="s">
        <v>2169</v>
      </c>
      <c r="C48" s="19" t="s">
        <v>3244</v>
      </c>
      <c r="D48" s="19">
        <v>63</v>
      </c>
      <c r="E48" s="90" t="s">
        <v>3245</v>
      </c>
      <c r="F48" s="90" t="s">
        <v>3246</v>
      </c>
      <c r="G48" s="91">
        <v>384240239943</v>
      </c>
      <c r="H48" s="90">
        <v>3144060518</v>
      </c>
      <c r="I48" s="1"/>
    </row>
    <row r="49" spans="1:9">
      <c r="A49" s="89">
        <v>41</v>
      </c>
      <c r="B49" s="19" t="s">
        <v>2169</v>
      </c>
      <c r="C49" s="19" t="s">
        <v>3244</v>
      </c>
      <c r="D49" s="19">
        <v>63</v>
      </c>
      <c r="E49" s="90" t="s">
        <v>3247</v>
      </c>
      <c r="F49" s="90" t="s">
        <v>3248</v>
      </c>
      <c r="G49" s="91">
        <v>246938868760</v>
      </c>
      <c r="H49" s="90">
        <v>8299038459</v>
      </c>
      <c r="I49" s="1"/>
    </row>
    <row r="50" spans="1:9">
      <c r="A50" s="89">
        <v>42</v>
      </c>
      <c r="B50" s="19" t="s">
        <v>2169</v>
      </c>
      <c r="C50" s="19" t="s">
        <v>3244</v>
      </c>
      <c r="D50" s="19">
        <v>63</v>
      </c>
      <c r="E50" s="90" t="s">
        <v>3249</v>
      </c>
      <c r="F50" s="90" t="s">
        <v>3248</v>
      </c>
      <c r="G50" s="91">
        <v>596110306199</v>
      </c>
      <c r="H50" s="90">
        <v>7380741350</v>
      </c>
      <c r="I50" s="1"/>
    </row>
    <row r="51" spans="1:9">
      <c r="A51" s="89">
        <v>43</v>
      </c>
      <c r="B51" s="19" t="s">
        <v>2169</v>
      </c>
      <c r="C51" s="19" t="s">
        <v>2167</v>
      </c>
      <c r="D51" s="19">
        <v>63</v>
      </c>
      <c r="E51" s="90" t="s">
        <v>3250</v>
      </c>
      <c r="F51" s="90" t="s">
        <v>3251</v>
      </c>
      <c r="G51" s="91">
        <v>701950540928</v>
      </c>
      <c r="H51" s="90">
        <v>8368628766</v>
      </c>
      <c r="I51" s="1"/>
    </row>
    <row r="52" spans="1:9">
      <c r="A52" s="89">
        <v>44</v>
      </c>
      <c r="B52" s="19" t="s">
        <v>2169</v>
      </c>
      <c r="C52" s="19" t="s">
        <v>2167</v>
      </c>
      <c r="D52" s="19">
        <v>63</v>
      </c>
      <c r="E52" s="90" t="s">
        <v>1725</v>
      </c>
      <c r="F52" s="90" t="s">
        <v>3252</v>
      </c>
      <c r="G52" s="91">
        <v>751620190402</v>
      </c>
      <c r="H52" s="90">
        <v>8368628766</v>
      </c>
      <c r="I52" s="1"/>
    </row>
    <row r="53" spans="1:9">
      <c r="A53" s="89">
        <v>45</v>
      </c>
      <c r="B53" s="19" t="s">
        <v>3160</v>
      </c>
      <c r="C53" s="19" t="s">
        <v>3161</v>
      </c>
      <c r="D53" s="19">
        <v>63</v>
      </c>
      <c r="E53" s="90" t="s">
        <v>3253</v>
      </c>
      <c r="F53" s="90" t="s">
        <v>3254</v>
      </c>
      <c r="G53" s="91">
        <v>226513526603</v>
      </c>
      <c r="H53" s="90">
        <v>9558317344</v>
      </c>
      <c r="I53" s="1"/>
    </row>
    <row r="54" spans="1:9">
      <c r="A54" s="89">
        <v>46</v>
      </c>
      <c r="B54" s="19" t="s">
        <v>2167</v>
      </c>
      <c r="C54" s="19" t="s">
        <v>3255</v>
      </c>
      <c r="D54" s="19">
        <v>63</v>
      </c>
      <c r="E54" s="90" t="s">
        <v>3256</v>
      </c>
      <c r="F54" s="90" t="s">
        <v>1969</v>
      </c>
      <c r="G54" s="91">
        <v>821528526020</v>
      </c>
      <c r="H54" s="90">
        <v>8009348627</v>
      </c>
      <c r="I54" s="1"/>
    </row>
    <row r="55" spans="1:9">
      <c r="A55" s="89">
        <v>47</v>
      </c>
      <c r="B55" s="19" t="s">
        <v>2167</v>
      </c>
      <c r="C55" s="19" t="s">
        <v>3255</v>
      </c>
      <c r="D55" s="19">
        <v>63</v>
      </c>
      <c r="E55" s="90" t="s">
        <v>3257</v>
      </c>
      <c r="F55" s="90" t="s">
        <v>1870</v>
      </c>
      <c r="G55" s="91">
        <v>534011750776</v>
      </c>
      <c r="H55" s="90">
        <v>8881483922</v>
      </c>
      <c r="I55" s="1"/>
    </row>
    <row r="56" spans="1:9">
      <c r="A56" s="89">
        <v>48</v>
      </c>
      <c r="B56" s="19" t="s">
        <v>3255</v>
      </c>
      <c r="C56" s="19" t="s">
        <v>3258</v>
      </c>
      <c r="D56" s="19">
        <v>63</v>
      </c>
      <c r="E56" s="90" t="s">
        <v>3259</v>
      </c>
      <c r="F56" s="90" t="s">
        <v>1766</v>
      </c>
      <c r="G56" s="91">
        <v>794876420609</v>
      </c>
      <c r="H56" s="90">
        <v>9839980313</v>
      </c>
      <c r="I56" s="1"/>
    </row>
    <row r="57" spans="1:9">
      <c r="A57" s="89">
        <v>49</v>
      </c>
      <c r="B57" s="19" t="s">
        <v>3255</v>
      </c>
      <c r="C57" s="19" t="s">
        <v>3258</v>
      </c>
      <c r="D57" s="19">
        <v>63</v>
      </c>
      <c r="E57" s="90" t="s">
        <v>3260</v>
      </c>
      <c r="F57" s="90" t="s">
        <v>3261</v>
      </c>
      <c r="G57" s="91">
        <v>412648924720</v>
      </c>
      <c r="H57" s="90">
        <v>8090169157</v>
      </c>
      <c r="I57" s="1"/>
    </row>
    <row r="58" spans="1:9">
      <c r="A58" s="89">
        <v>50</v>
      </c>
      <c r="B58" s="19" t="s">
        <v>3258</v>
      </c>
      <c r="C58" s="19" t="s">
        <v>3262</v>
      </c>
      <c r="D58" s="19">
        <v>63</v>
      </c>
      <c r="E58" s="90" t="s">
        <v>3263</v>
      </c>
      <c r="F58" s="90" t="s">
        <v>3463</v>
      </c>
      <c r="G58" s="91">
        <v>707821281626</v>
      </c>
      <c r="H58" s="90">
        <v>7710823640</v>
      </c>
      <c r="I58" s="1"/>
    </row>
    <row r="59" spans="1:9">
      <c r="A59" s="89">
        <v>51</v>
      </c>
      <c r="B59" s="19" t="s">
        <v>3258</v>
      </c>
      <c r="C59" s="19" t="s">
        <v>918</v>
      </c>
      <c r="D59" s="19">
        <v>63</v>
      </c>
      <c r="E59" s="90" t="s">
        <v>3264</v>
      </c>
      <c r="F59" s="90" t="s">
        <v>1689</v>
      </c>
      <c r="G59" s="91">
        <v>615669930592</v>
      </c>
      <c r="H59" s="90">
        <v>9315117581</v>
      </c>
      <c r="I59" s="1"/>
    </row>
    <row r="60" spans="1:9">
      <c r="A60" s="89">
        <v>52</v>
      </c>
      <c r="B60" s="19" t="s">
        <v>918</v>
      </c>
      <c r="C60" s="19" t="s">
        <v>915</v>
      </c>
      <c r="D60" s="19">
        <v>63</v>
      </c>
      <c r="E60" s="90" t="s">
        <v>3265</v>
      </c>
      <c r="F60" s="90" t="s">
        <v>3266</v>
      </c>
      <c r="G60" s="91">
        <v>252365484406</v>
      </c>
      <c r="H60" s="90">
        <v>9919594383</v>
      </c>
      <c r="I60" s="1"/>
    </row>
    <row r="61" spans="1:9">
      <c r="A61" s="89">
        <v>53</v>
      </c>
      <c r="B61" s="19" t="s">
        <v>918</v>
      </c>
      <c r="C61" s="19" t="s">
        <v>2413</v>
      </c>
      <c r="D61" s="19">
        <v>63</v>
      </c>
      <c r="E61" s="90" t="s">
        <v>3267</v>
      </c>
      <c r="F61" s="90" t="s">
        <v>3268</v>
      </c>
      <c r="G61" s="91">
        <v>758207475424</v>
      </c>
      <c r="H61" s="90">
        <v>8009348627</v>
      </c>
      <c r="I61" s="1"/>
    </row>
    <row r="62" spans="1:9">
      <c r="A62" s="89">
        <v>54</v>
      </c>
      <c r="B62" s="19" t="s">
        <v>918</v>
      </c>
      <c r="C62" s="19" t="s">
        <v>2413</v>
      </c>
      <c r="D62" s="19">
        <v>63</v>
      </c>
      <c r="E62" s="90" t="s">
        <v>3269</v>
      </c>
      <c r="F62" s="90" t="s">
        <v>1518</v>
      </c>
      <c r="G62" s="91">
        <v>822492688993</v>
      </c>
      <c r="H62" s="90">
        <v>8881483922</v>
      </c>
      <c r="I62" s="1"/>
    </row>
    <row r="63" spans="1:9">
      <c r="A63" s="89">
        <v>55</v>
      </c>
      <c r="B63" s="19" t="s">
        <v>3255</v>
      </c>
      <c r="C63" s="19" t="s">
        <v>3270</v>
      </c>
      <c r="D63" s="19">
        <v>63</v>
      </c>
      <c r="E63" s="90" t="s">
        <v>3271</v>
      </c>
      <c r="F63" s="90" t="s">
        <v>3272</v>
      </c>
      <c r="G63" s="91">
        <v>847234197271</v>
      </c>
      <c r="H63" s="90">
        <v>9839980313</v>
      </c>
      <c r="I63" s="1"/>
    </row>
    <row r="64" spans="1:9">
      <c r="A64" s="89">
        <v>56</v>
      </c>
      <c r="B64" s="19" t="s">
        <v>2167</v>
      </c>
      <c r="C64" s="19" t="s">
        <v>3273</v>
      </c>
      <c r="D64" s="19">
        <v>63</v>
      </c>
      <c r="E64" s="90" t="s">
        <v>3274</v>
      </c>
      <c r="F64" s="90" t="s">
        <v>3275</v>
      </c>
      <c r="G64" s="91">
        <v>658932868770</v>
      </c>
      <c r="H64" s="90">
        <v>8090169157</v>
      </c>
      <c r="I64" s="1"/>
    </row>
    <row r="65" spans="1:9">
      <c r="A65" s="89">
        <v>57</v>
      </c>
      <c r="B65" s="19" t="s">
        <v>2167</v>
      </c>
      <c r="C65" s="19" t="s">
        <v>3273</v>
      </c>
      <c r="D65" s="19">
        <v>63</v>
      </c>
      <c r="E65" s="90" t="s">
        <v>3276</v>
      </c>
      <c r="F65" s="90" t="s">
        <v>3277</v>
      </c>
      <c r="G65" s="91">
        <v>430052453574</v>
      </c>
      <c r="H65" s="90">
        <v>9792688972</v>
      </c>
      <c r="I65" s="1"/>
    </row>
    <row r="66" spans="1:9">
      <c r="A66" s="89">
        <v>58</v>
      </c>
      <c r="B66" s="19" t="s">
        <v>2384</v>
      </c>
      <c r="C66" s="19" t="s">
        <v>3278</v>
      </c>
      <c r="D66" s="19">
        <v>63</v>
      </c>
      <c r="E66" s="90" t="s">
        <v>3279</v>
      </c>
      <c r="F66" s="90" t="s">
        <v>3280</v>
      </c>
      <c r="G66" s="91">
        <v>699085580667</v>
      </c>
      <c r="H66" s="90">
        <v>9687634201</v>
      </c>
      <c r="I66" s="1"/>
    </row>
    <row r="67" spans="1:9">
      <c r="A67" s="89">
        <v>59</v>
      </c>
      <c r="B67" s="19" t="s">
        <v>842</v>
      </c>
      <c r="C67" s="19" t="s">
        <v>2327</v>
      </c>
      <c r="D67" s="19">
        <v>75</v>
      </c>
      <c r="E67" s="90" t="s">
        <v>3281</v>
      </c>
      <c r="F67" s="90" t="s">
        <v>3282</v>
      </c>
      <c r="G67" s="91">
        <v>200979536105</v>
      </c>
      <c r="H67" s="90">
        <v>9125435423</v>
      </c>
      <c r="I67" s="1"/>
    </row>
    <row r="68" spans="1:9">
      <c r="A68" s="89">
        <v>60</v>
      </c>
      <c r="B68" s="19" t="s">
        <v>842</v>
      </c>
      <c r="C68" s="19" t="s">
        <v>2607</v>
      </c>
      <c r="D68" s="19">
        <v>75</v>
      </c>
      <c r="E68" s="90" t="s">
        <v>3283</v>
      </c>
      <c r="F68" s="90" t="s">
        <v>3284</v>
      </c>
      <c r="G68" s="91">
        <v>534355139464</v>
      </c>
      <c r="H68" s="90">
        <v>6392313283</v>
      </c>
      <c r="I68" s="1"/>
    </row>
    <row r="69" spans="1:9">
      <c r="A69" s="89">
        <v>61</v>
      </c>
      <c r="B69" s="19" t="s">
        <v>2607</v>
      </c>
      <c r="C69" s="19" t="s">
        <v>3285</v>
      </c>
      <c r="D69" s="19">
        <v>75</v>
      </c>
      <c r="E69" s="90" t="s">
        <v>3286</v>
      </c>
      <c r="F69" s="90" t="s">
        <v>3222</v>
      </c>
      <c r="G69" s="91">
        <v>495585569992</v>
      </c>
      <c r="H69" s="90">
        <v>8948772608</v>
      </c>
      <c r="I69" s="1"/>
    </row>
    <row r="70" spans="1:9">
      <c r="A70" s="89">
        <v>62</v>
      </c>
      <c r="B70" s="19" t="s">
        <v>3287</v>
      </c>
      <c r="C70" s="19" t="s">
        <v>2327</v>
      </c>
      <c r="D70" s="19">
        <v>75</v>
      </c>
      <c r="E70" s="90" t="s">
        <v>3288</v>
      </c>
      <c r="F70" s="90" t="s">
        <v>3289</v>
      </c>
      <c r="G70" s="91">
        <v>773380173116</v>
      </c>
      <c r="H70" s="90">
        <v>8114040244</v>
      </c>
      <c r="I70" s="1"/>
    </row>
    <row r="71" spans="1:9">
      <c r="A71" s="89">
        <v>63</v>
      </c>
      <c r="B71" s="19" t="s">
        <v>3287</v>
      </c>
      <c r="C71" s="19" t="s">
        <v>2327</v>
      </c>
      <c r="D71" s="19">
        <v>75</v>
      </c>
      <c r="E71" s="90" t="s">
        <v>3290</v>
      </c>
      <c r="F71" s="90" t="s">
        <v>3291</v>
      </c>
      <c r="G71" s="91">
        <v>593534937493</v>
      </c>
      <c r="H71" s="90">
        <v>9936716215</v>
      </c>
      <c r="I71" s="1"/>
    </row>
    <row r="72" spans="1:9">
      <c r="A72" s="89">
        <v>64</v>
      </c>
      <c r="B72" s="19" t="s">
        <v>3287</v>
      </c>
      <c r="C72" s="19" t="s">
        <v>2327</v>
      </c>
      <c r="D72" s="19">
        <v>75</v>
      </c>
      <c r="E72" s="90" t="s">
        <v>3292</v>
      </c>
      <c r="F72" s="90" t="s">
        <v>3293</v>
      </c>
      <c r="G72" s="91">
        <v>574075864518</v>
      </c>
      <c r="H72" s="90">
        <v>9648091303</v>
      </c>
      <c r="I72" s="1"/>
    </row>
    <row r="73" spans="1:9">
      <c r="A73" s="89">
        <v>65</v>
      </c>
      <c r="B73" s="19" t="s">
        <v>3285</v>
      </c>
      <c r="C73" s="19" t="s">
        <v>2416</v>
      </c>
      <c r="D73" s="19">
        <v>75</v>
      </c>
      <c r="E73" s="90" t="s">
        <v>3294</v>
      </c>
      <c r="F73" s="90" t="s">
        <v>3295</v>
      </c>
      <c r="G73" s="91">
        <v>410473872917</v>
      </c>
      <c r="H73" s="90">
        <v>8929593500</v>
      </c>
      <c r="I73" s="1"/>
    </row>
    <row r="74" spans="1:9">
      <c r="A74" s="89">
        <v>66</v>
      </c>
      <c r="B74" s="19" t="s">
        <v>3285</v>
      </c>
      <c r="C74" s="19" t="s">
        <v>2416</v>
      </c>
      <c r="D74" s="19">
        <v>75</v>
      </c>
      <c r="E74" s="90" t="s">
        <v>3296</v>
      </c>
      <c r="F74" s="90" t="s">
        <v>3297</v>
      </c>
      <c r="G74" s="91">
        <v>441898927454</v>
      </c>
      <c r="H74" s="90">
        <v>6359021585</v>
      </c>
      <c r="I74" s="1"/>
    </row>
    <row r="75" spans="1:9">
      <c r="A75" s="89">
        <v>67</v>
      </c>
      <c r="B75" s="19" t="s">
        <v>3285</v>
      </c>
      <c r="C75" s="19" t="s">
        <v>2416</v>
      </c>
      <c r="D75" s="19">
        <v>75</v>
      </c>
      <c r="E75" s="90" t="s">
        <v>1897</v>
      </c>
      <c r="F75" s="90" t="s">
        <v>1586</v>
      </c>
      <c r="G75" s="91">
        <v>997810433961</v>
      </c>
      <c r="H75" s="90">
        <v>9839975905</v>
      </c>
      <c r="I75" s="1"/>
    </row>
    <row r="76" spans="1:9">
      <c r="A76" s="89">
        <v>68</v>
      </c>
      <c r="B76" s="19" t="s">
        <v>41</v>
      </c>
      <c r="C76" s="19" t="s">
        <v>2401</v>
      </c>
      <c r="D76" s="19">
        <v>75</v>
      </c>
      <c r="E76" s="90" t="s">
        <v>3298</v>
      </c>
      <c r="F76" s="90" t="s">
        <v>3299</v>
      </c>
      <c r="G76" s="91">
        <v>827614136107</v>
      </c>
      <c r="H76" s="90">
        <v>9696126049</v>
      </c>
      <c r="I76" s="1"/>
    </row>
    <row r="77" spans="1:9">
      <c r="A77" s="89">
        <v>69</v>
      </c>
      <c r="B77" s="19" t="s">
        <v>41</v>
      </c>
      <c r="C77" s="19" t="s">
        <v>2401</v>
      </c>
      <c r="D77" s="19">
        <v>75</v>
      </c>
      <c r="E77" s="90" t="s">
        <v>1586</v>
      </c>
      <c r="F77" s="90" t="s">
        <v>3300</v>
      </c>
      <c r="G77" s="91">
        <v>674581381680</v>
      </c>
      <c r="H77" s="90">
        <v>6386950837</v>
      </c>
      <c r="I77" s="1"/>
    </row>
    <row r="78" spans="1:9">
      <c r="A78" s="89">
        <v>70</v>
      </c>
      <c r="B78" s="19" t="s">
        <v>41</v>
      </c>
      <c r="C78" s="19" t="s">
        <v>2401</v>
      </c>
      <c r="D78" s="19">
        <v>75</v>
      </c>
      <c r="E78" s="90" t="s">
        <v>1605</v>
      </c>
      <c r="F78" s="90" t="s">
        <v>3301</v>
      </c>
      <c r="G78" s="91">
        <v>822403288959</v>
      </c>
      <c r="H78" s="90">
        <v>9454158793</v>
      </c>
      <c r="I78" s="1"/>
    </row>
    <row r="79" spans="1:9">
      <c r="A79" s="89">
        <v>71</v>
      </c>
      <c r="B79" s="19" t="s">
        <v>2401</v>
      </c>
      <c r="C79" s="19" t="s">
        <v>2416</v>
      </c>
      <c r="D79" s="19">
        <v>75</v>
      </c>
      <c r="E79" s="90" t="s">
        <v>3302</v>
      </c>
      <c r="F79" s="90" t="s">
        <v>3303</v>
      </c>
      <c r="G79" s="91">
        <v>241907989554</v>
      </c>
      <c r="H79" s="90">
        <v>9580774307</v>
      </c>
      <c r="I79" s="1"/>
    </row>
    <row r="80" spans="1:9">
      <c r="A80" s="89">
        <v>72</v>
      </c>
      <c r="B80" s="19" t="s">
        <v>2401</v>
      </c>
      <c r="C80" s="19" t="s">
        <v>2416</v>
      </c>
      <c r="D80" s="19">
        <v>75</v>
      </c>
      <c r="E80" s="90" t="s">
        <v>3304</v>
      </c>
      <c r="F80" s="90" t="s">
        <v>3305</v>
      </c>
      <c r="G80" s="91">
        <v>244308874847</v>
      </c>
      <c r="H80" s="90">
        <v>9452850558</v>
      </c>
      <c r="I80" s="1"/>
    </row>
    <row r="81" spans="1:11">
      <c r="A81" s="89">
        <v>73</v>
      </c>
      <c r="B81" s="19" t="s">
        <v>2401</v>
      </c>
      <c r="C81" s="19" t="s">
        <v>3306</v>
      </c>
      <c r="D81" s="85">
        <v>75</v>
      </c>
      <c r="E81" s="90" t="s">
        <v>3307</v>
      </c>
      <c r="F81" s="90" t="s">
        <v>3297</v>
      </c>
      <c r="G81" s="91">
        <v>496357567041</v>
      </c>
      <c r="H81" s="90">
        <v>9451023950</v>
      </c>
      <c r="I81" s="1"/>
    </row>
    <row r="82" spans="1:11">
      <c r="A82" s="89">
        <v>74</v>
      </c>
      <c r="B82" s="19" t="s">
        <v>2390</v>
      </c>
      <c r="C82" s="19" t="s">
        <v>3306</v>
      </c>
      <c r="D82" s="19">
        <v>75</v>
      </c>
      <c r="E82" s="90" t="s">
        <v>3308</v>
      </c>
      <c r="F82" s="90" t="s">
        <v>3309</v>
      </c>
      <c r="G82" s="91">
        <v>621504331654</v>
      </c>
      <c r="H82" s="90">
        <v>7985260575</v>
      </c>
      <c r="I82" s="1"/>
    </row>
    <row r="83" spans="1:11">
      <c r="A83" s="89">
        <v>75</v>
      </c>
      <c r="B83" s="19" t="s">
        <v>3310</v>
      </c>
      <c r="C83" s="19" t="s">
        <v>3311</v>
      </c>
      <c r="D83" s="19">
        <v>75</v>
      </c>
      <c r="E83" s="90" t="s">
        <v>3312</v>
      </c>
      <c r="F83" s="90" t="s">
        <v>3313</v>
      </c>
      <c r="G83" s="91">
        <v>515234842595</v>
      </c>
      <c r="H83" s="90">
        <v>9670632522</v>
      </c>
      <c r="I83" s="1"/>
    </row>
    <row r="84" spans="1:11">
      <c r="A84" s="89">
        <v>76</v>
      </c>
      <c r="B84" s="19" t="s">
        <v>2189</v>
      </c>
      <c r="C84" s="19" t="s">
        <v>3314</v>
      </c>
      <c r="D84" s="19">
        <v>75</v>
      </c>
      <c r="E84" s="90" t="s">
        <v>3315</v>
      </c>
      <c r="F84" s="90" t="s">
        <v>3214</v>
      </c>
      <c r="G84" s="91">
        <v>376521997014</v>
      </c>
      <c r="H84" s="90">
        <v>9838578127</v>
      </c>
      <c r="I84" s="1"/>
    </row>
    <row r="85" spans="1:11">
      <c r="A85" s="89">
        <v>77</v>
      </c>
      <c r="B85" s="19" t="s">
        <v>3316</v>
      </c>
      <c r="C85" s="19" t="s">
        <v>625</v>
      </c>
      <c r="D85" s="19">
        <v>75</v>
      </c>
      <c r="E85" s="90" t="s">
        <v>3317</v>
      </c>
      <c r="F85" s="90" t="s">
        <v>1701</v>
      </c>
      <c r="G85" s="91">
        <v>756998132467</v>
      </c>
      <c r="H85" s="90">
        <v>9795689491</v>
      </c>
      <c r="I85" s="1"/>
    </row>
    <row r="86" spans="1:11">
      <c r="A86" s="89">
        <v>78</v>
      </c>
      <c r="B86" s="19" t="s">
        <v>3316</v>
      </c>
      <c r="C86" s="19" t="s">
        <v>625</v>
      </c>
      <c r="D86" s="19">
        <v>75</v>
      </c>
      <c r="E86" s="90" t="s">
        <v>3318</v>
      </c>
      <c r="F86" s="90" t="s">
        <v>3319</v>
      </c>
      <c r="G86" s="91">
        <v>974372109432</v>
      </c>
      <c r="H86" s="90">
        <v>8376968733</v>
      </c>
      <c r="I86" s="1"/>
    </row>
    <row r="87" spans="1:11">
      <c r="A87" s="89">
        <v>79</v>
      </c>
      <c r="B87" s="19" t="s">
        <v>2185</v>
      </c>
      <c r="C87" s="19" t="s">
        <v>3320</v>
      </c>
      <c r="D87" s="19">
        <v>75</v>
      </c>
      <c r="E87" s="90" t="s">
        <v>3321</v>
      </c>
      <c r="F87" s="90" t="s">
        <v>1709</v>
      </c>
      <c r="G87" s="91">
        <v>883282663192</v>
      </c>
      <c r="H87" s="90">
        <v>8528226590</v>
      </c>
      <c r="I87" s="1"/>
    </row>
    <row r="88" spans="1:11">
      <c r="A88" s="89">
        <v>80</v>
      </c>
      <c r="B88" s="19" t="s">
        <v>2806</v>
      </c>
      <c r="C88" s="19" t="s">
        <v>625</v>
      </c>
      <c r="D88" s="19">
        <v>75</v>
      </c>
      <c r="E88" s="90" t="s">
        <v>3322</v>
      </c>
      <c r="F88" s="90" t="s">
        <v>1991</v>
      </c>
      <c r="G88" s="91">
        <v>945641095683</v>
      </c>
      <c r="H88" s="90">
        <v>8948772608</v>
      </c>
      <c r="I88" s="1"/>
    </row>
    <row r="89" spans="1:11">
      <c r="A89" s="89">
        <v>81</v>
      </c>
      <c r="B89" s="19" t="s">
        <v>2806</v>
      </c>
      <c r="C89" s="19" t="s">
        <v>625</v>
      </c>
      <c r="D89" s="19">
        <v>75</v>
      </c>
      <c r="E89" s="90" t="s">
        <v>3323</v>
      </c>
      <c r="F89" s="90" t="s">
        <v>3324</v>
      </c>
      <c r="G89" s="91">
        <v>640331353709</v>
      </c>
      <c r="H89" s="90">
        <v>6392417833</v>
      </c>
      <c r="I89" s="1"/>
    </row>
    <row r="90" spans="1:11">
      <c r="A90" s="89">
        <v>82</v>
      </c>
      <c r="B90" s="19" t="s">
        <v>2189</v>
      </c>
      <c r="C90" s="19" t="s">
        <v>3314</v>
      </c>
      <c r="D90" s="19">
        <v>75</v>
      </c>
      <c r="E90" s="90" t="s">
        <v>3325</v>
      </c>
      <c r="F90" s="90" t="s">
        <v>3326</v>
      </c>
      <c r="G90" s="91">
        <v>389351625126</v>
      </c>
      <c r="H90" s="90">
        <v>9305351286</v>
      </c>
      <c r="I90" s="1"/>
    </row>
    <row r="91" spans="1:11">
      <c r="A91" s="89">
        <v>83</v>
      </c>
      <c r="B91" s="19" t="s">
        <v>2185</v>
      </c>
      <c r="C91" s="19" t="s">
        <v>3314</v>
      </c>
      <c r="D91" s="19">
        <v>75</v>
      </c>
      <c r="E91" s="90" t="s">
        <v>3327</v>
      </c>
      <c r="F91" s="90" t="s">
        <v>3328</v>
      </c>
      <c r="G91" s="91">
        <v>494374244047</v>
      </c>
      <c r="H91" s="90">
        <v>9328579891</v>
      </c>
      <c r="I91" s="1"/>
    </row>
    <row r="92" spans="1:11">
      <c r="A92" s="89">
        <v>84</v>
      </c>
      <c r="B92" s="19" t="s">
        <v>3320</v>
      </c>
      <c r="C92" s="19" t="s">
        <v>3314</v>
      </c>
      <c r="D92" s="19">
        <v>75</v>
      </c>
      <c r="E92" s="90" t="s">
        <v>3329</v>
      </c>
      <c r="F92" s="90" t="s">
        <v>3330</v>
      </c>
      <c r="G92" s="91">
        <v>942453081379</v>
      </c>
      <c r="H92" s="90">
        <v>9328579891</v>
      </c>
      <c r="I92" s="1"/>
    </row>
    <row r="93" spans="1:11">
      <c r="A93" s="89">
        <v>85</v>
      </c>
      <c r="B93" s="19" t="s">
        <v>2401</v>
      </c>
      <c r="C93" s="19" t="s">
        <v>2185</v>
      </c>
      <c r="D93" s="19">
        <v>90</v>
      </c>
      <c r="E93" s="90" t="s">
        <v>3331</v>
      </c>
      <c r="F93" s="90" t="s">
        <v>3332</v>
      </c>
      <c r="G93" s="91">
        <v>637461534120</v>
      </c>
      <c r="H93" s="90">
        <v>9792773028</v>
      </c>
      <c r="I93" s="1"/>
    </row>
    <row r="94" spans="1:11">
      <c r="A94" s="89">
        <v>86</v>
      </c>
      <c r="B94" s="19" t="s">
        <v>2401</v>
      </c>
      <c r="C94" s="19" t="s">
        <v>2185</v>
      </c>
      <c r="D94" s="19">
        <v>90</v>
      </c>
      <c r="E94" s="90" t="s">
        <v>3333</v>
      </c>
      <c r="F94" s="90" t="s">
        <v>1859</v>
      </c>
      <c r="G94" s="91">
        <v>737023979635</v>
      </c>
      <c r="H94" s="90">
        <v>8376968733</v>
      </c>
      <c r="I94" s="97"/>
      <c r="J94" s="64"/>
      <c r="K94" s="64"/>
    </row>
    <row r="95" spans="1:11">
      <c r="A95" s="89">
        <v>87</v>
      </c>
      <c r="B95" s="19" t="s">
        <v>2401</v>
      </c>
      <c r="C95" s="19" t="s">
        <v>2185</v>
      </c>
      <c r="D95" s="19">
        <v>90</v>
      </c>
      <c r="E95" s="90" t="s">
        <v>3221</v>
      </c>
      <c r="F95" s="90" t="s">
        <v>3334</v>
      </c>
      <c r="G95" s="91">
        <v>459670220185</v>
      </c>
      <c r="H95" s="90">
        <v>7379983415</v>
      </c>
      <c r="I95" s="23"/>
      <c r="J95" s="83"/>
      <c r="K95" s="83"/>
    </row>
    <row r="96" spans="1:11">
      <c r="A96" s="89">
        <v>88</v>
      </c>
      <c r="B96" s="19" t="s">
        <v>2401</v>
      </c>
      <c r="C96" s="19" t="s">
        <v>2185</v>
      </c>
      <c r="D96" s="19">
        <v>90</v>
      </c>
      <c r="E96" s="90" t="s">
        <v>3335</v>
      </c>
      <c r="F96" s="90" t="s">
        <v>3336</v>
      </c>
      <c r="G96" s="91">
        <v>895445455275</v>
      </c>
      <c r="H96" s="90">
        <v>9792773028</v>
      </c>
      <c r="I96" s="23"/>
      <c r="J96" s="83"/>
      <c r="K96" s="83"/>
    </row>
    <row r="97" spans="1:11">
      <c r="A97" s="89">
        <v>89</v>
      </c>
      <c r="B97" s="19" t="s">
        <v>2401</v>
      </c>
      <c r="C97" s="19" t="s">
        <v>2185</v>
      </c>
      <c r="D97" s="19">
        <v>90</v>
      </c>
      <c r="E97" s="90" t="s">
        <v>3337</v>
      </c>
      <c r="F97" s="90" t="s">
        <v>3338</v>
      </c>
      <c r="G97" s="91">
        <v>780737766459</v>
      </c>
      <c r="H97" s="90">
        <v>7572033705</v>
      </c>
      <c r="I97" s="23"/>
      <c r="J97" s="83"/>
      <c r="K97" s="83"/>
    </row>
    <row r="98" spans="1:11">
      <c r="A98" s="89">
        <v>90</v>
      </c>
      <c r="B98" s="19" t="s">
        <v>2401</v>
      </c>
      <c r="C98" s="19" t="s">
        <v>2185</v>
      </c>
      <c r="D98" s="19">
        <v>90</v>
      </c>
      <c r="E98" s="90" t="s">
        <v>3339</v>
      </c>
      <c r="F98" s="90" t="s">
        <v>3340</v>
      </c>
      <c r="G98" s="94" t="s">
        <v>3341</v>
      </c>
      <c r="H98" s="90">
        <v>7233824031</v>
      </c>
      <c r="I98" s="23"/>
      <c r="J98" s="83"/>
      <c r="K98" s="83"/>
    </row>
    <row r="99" spans="1:11">
      <c r="A99" s="89">
        <v>91</v>
      </c>
      <c r="B99" s="19" t="s">
        <v>2401</v>
      </c>
      <c r="C99" s="19" t="s">
        <v>2185</v>
      </c>
      <c r="D99" s="19">
        <v>90</v>
      </c>
      <c r="E99" s="90" t="s">
        <v>1819</v>
      </c>
      <c r="F99" s="90" t="s">
        <v>3342</v>
      </c>
      <c r="G99" s="91">
        <v>703670147127</v>
      </c>
      <c r="H99" s="90">
        <v>9319328283</v>
      </c>
      <c r="I99" s="93"/>
      <c r="J99" s="88"/>
    </row>
    <row r="100" spans="1:11">
      <c r="A100" s="89">
        <v>92</v>
      </c>
      <c r="B100" s="19" t="s">
        <v>3316</v>
      </c>
      <c r="C100" s="19" t="s">
        <v>625</v>
      </c>
      <c r="D100" s="19">
        <v>75</v>
      </c>
      <c r="E100" s="90" t="s">
        <v>3343</v>
      </c>
      <c r="F100" s="90" t="s">
        <v>3344</v>
      </c>
      <c r="G100" s="91">
        <v>472299044571</v>
      </c>
      <c r="H100" s="90">
        <v>7081633072</v>
      </c>
      <c r="I100" s="93"/>
      <c r="J100" s="88"/>
    </row>
    <row r="101" spans="1:11">
      <c r="A101" s="89">
        <v>93</v>
      </c>
      <c r="B101" s="19" t="s">
        <v>3316</v>
      </c>
      <c r="C101" s="19" t="s">
        <v>2806</v>
      </c>
      <c r="D101" s="19">
        <v>75</v>
      </c>
      <c r="E101" s="90" t="s">
        <v>3345</v>
      </c>
      <c r="F101" s="90" t="s">
        <v>3346</v>
      </c>
      <c r="G101" s="91">
        <v>972582753822</v>
      </c>
      <c r="H101" s="90">
        <v>9695255569</v>
      </c>
      <c r="I101" s="93"/>
      <c r="J101" s="88"/>
    </row>
    <row r="102" spans="1:11">
      <c r="A102" s="89">
        <v>94</v>
      </c>
      <c r="B102" s="19" t="s">
        <v>3316</v>
      </c>
      <c r="C102" s="19" t="s">
        <v>632</v>
      </c>
      <c r="D102" s="19">
        <v>75</v>
      </c>
      <c r="E102" s="90" t="s">
        <v>3347</v>
      </c>
      <c r="F102" s="90" t="s">
        <v>1517</v>
      </c>
      <c r="G102" s="91">
        <v>975915777738</v>
      </c>
      <c r="H102" s="90">
        <v>9793447610</v>
      </c>
      <c r="I102" s="93"/>
      <c r="J102" s="88"/>
    </row>
    <row r="103" spans="1:11">
      <c r="A103" s="89">
        <v>95</v>
      </c>
      <c r="B103" s="19" t="s">
        <v>3316</v>
      </c>
      <c r="C103" s="19" t="s">
        <v>1515</v>
      </c>
      <c r="D103" s="19">
        <v>75</v>
      </c>
      <c r="E103" s="90" t="s">
        <v>3348</v>
      </c>
      <c r="F103" s="90" t="s">
        <v>3349</v>
      </c>
      <c r="G103" s="91">
        <v>529056282811</v>
      </c>
      <c r="H103" s="90">
        <v>9794455354</v>
      </c>
      <c r="I103" s="93"/>
      <c r="J103" s="88"/>
    </row>
    <row r="104" spans="1:11">
      <c r="A104" s="89">
        <v>96</v>
      </c>
      <c r="B104" s="19" t="s">
        <v>3316</v>
      </c>
      <c r="C104" s="19" t="s">
        <v>2110</v>
      </c>
      <c r="D104" s="19">
        <v>75</v>
      </c>
      <c r="E104" s="90" t="s">
        <v>3350</v>
      </c>
      <c r="F104" s="90" t="s">
        <v>3284</v>
      </c>
      <c r="G104" s="91">
        <v>237263498571</v>
      </c>
      <c r="H104" s="90">
        <v>6392313283</v>
      </c>
      <c r="I104" s="93"/>
      <c r="J104" s="88"/>
    </row>
    <row r="105" spans="1:11">
      <c r="A105" s="89">
        <v>97</v>
      </c>
      <c r="B105" s="19" t="s">
        <v>2185</v>
      </c>
      <c r="C105" s="19" t="s">
        <v>3351</v>
      </c>
      <c r="D105" s="19">
        <v>110</v>
      </c>
      <c r="E105" s="90" t="s">
        <v>3274</v>
      </c>
      <c r="F105" s="90" t="s">
        <v>1657</v>
      </c>
      <c r="G105" s="91">
        <v>531184133484</v>
      </c>
      <c r="H105" s="90">
        <v>8264764610</v>
      </c>
      <c r="I105" s="93"/>
      <c r="J105" s="88"/>
    </row>
    <row r="106" spans="1:11">
      <c r="A106" s="89">
        <v>98</v>
      </c>
      <c r="B106" s="19" t="s">
        <v>2185</v>
      </c>
      <c r="C106" s="19" t="s">
        <v>3351</v>
      </c>
      <c r="D106" s="19">
        <v>110</v>
      </c>
      <c r="E106" s="90" t="s">
        <v>3352</v>
      </c>
      <c r="F106" s="90" t="s">
        <v>3353</v>
      </c>
      <c r="G106" s="91">
        <v>890270337888</v>
      </c>
      <c r="H106" s="90">
        <v>9838040164</v>
      </c>
      <c r="I106" s="93"/>
      <c r="J106" s="88"/>
    </row>
    <row r="107" spans="1:11">
      <c r="A107" s="89">
        <v>99</v>
      </c>
      <c r="B107" s="19" t="s">
        <v>2185</v>
      </c>
      <c r="C107" s="19" t="s">
        <v>3351</v>
      </c>
      <c r="D107" s="19">
        <v>110</v>
      </c>
      <c r="E107" s="90" t="s">
        <v>3354</v>
      </c>
      <c r="F107" s="90" t="s">
        <v>3355</v>
      </c>
      <c r="G107" s="91">
        <v>446694908832</v>
      </c>
      <c r="H107" s="90">
        <v>6307063171</v>
      </c>
      <c r="I107" s="93"/>
      <c r="J107" s="88"/>
    </row>
    <row r="108" spans="1:11">
      <c r="A108" s="89">
        <v>100</v>
      </c>
      <c r="B108" s="19" t="s">
        <v>2185</v>
      </c>
      <c r="C108" s="19" t="s">
        <v>3351</v>
      </c>
      <c r="D108" s="19">
        <v>110</v>
      </c>
      <c r="E108" s="90" t="s">
        <v>3356</v>
      </c>
      <c r="F108" s="90" t="s">
        <v>3357</v>
      </c>
      <c r="G108" s="91">
        <v>388709390896</v>
      </c>
      <c r="H108" s="90">
        <v>9769541749</v>
      </c>
      <c r="I108" s="93"/>
      <c r="J108" s="88"/>
    </row>
    <row r="109" spans="1:11">
      <c r="A109" s="89">
        <v>101</v>
      </c>
      <c r="B109" s="19" t="s">
        <v>2185</v>
      </c>
      <c r="C109" s="19" t="s">
        <v>3351</v>
      </c>
      <c r="D109" s="19">
        <v>110</v>
      </c>
      <c r="E109" s="90" t="s">
        <v>1796</v>
      </c>
      <c r="F109" s="90" t="s">
        <v>1783</v>
      </c>
      <c r="G109" s="91">
        <v>391763506488</v>
      </c>
      <c r="H109" s="90">
        <v>8756055715</v>
      </c>
      <c r="I109" s="93"/>
      <c r="J109" s="88"/>
    </row>
    <row r="110" spans="1:11">
      <c r="A110" s="89">
        <v>102</v>
      </c>
      <c r="B110" s="19" t="s">
        <v>2185</v>
      </c>
      <c r="C110" s="19" t="s">
        <v>3351</v>
      </c>
      <c r="D110" s="19">
        <v>110</v>
      </c>
      <c r="E110" s="90" t="s">
        <v>3358</v>
      </c>
      <c r="F110" s="90" t="s">
        <v>3359</v>
      </c>
      <c r="G110" s="91">
        <v>821233194495</v>
      </c>
      <c r="H110" s="90">
        <v>9839969715</v>
      </c>
      <c r="I110" s="93"/>
      <c r="J110" s="88"/>
    </row>
    <row r="111" spans="1:11">
      <c r="A111" s="89">
        <v>103</v>
      </c>
      <c r="B111" s="19" t="s">
        <v>2185</v>
      </c>
      <c r="C111" s="19" t="s">
        <v>3351</v>
      </c>
      <c r="D111" s="19">
        <v>110</v>
      </c>
      <c r="E111" s="90" t="s">
        <v>1741</v>
      </c>
      <c r="F111" s="90" t="s">
        <v>3360</v>
      </c>
      <c r="G111" s="91">
        <v>288870943962</v>
      </c>
      <c r="H111" s="90">
        <v>9198674443</v>
      </c>
      <c r="I111" s="93"/>
      <c r="J111" s="88"/>
    </row>
    <row r="112" spans="1:11">
      <c r="A112" s="89">
        <v>104</v>
      </c>
      <c r="B112" s="19" t="s">
        <v>2185</v>
      </c>
      <c r="C112" s="19" t="s">
        <v>3351</v>
      </c>
      <c r="D112" s="19">
        <v>110</v>
      </c>
      <c r="E112" s="90" t="s">
        <v>3361</v>
      </c>
      <c r="F112" s="90" t="s">
        <v>3362</v>
      </c>
      <c r="G112" s="91">
        <v>839389525829</v>
      </c>
      <c r="H112" s="90">
        <v>9565470059</v>
      </c>
      <c r="I112" s="93"/>
      <c r="J112" s="88"/>
    </row>
    <row r="113" spans="1:10">
      <c r="A113" s="89">
        <v>105</v>
      </c>
      <c r="B113" s="19" t="s">
        <v>2185</v>
      </c>
      <c r="C113" s="19" t="s">
        <v>3351</v>
      </c>
      <c r="D113" s="19">
        <v>110</v>
      </c>
      <c r="E113" s="90" t="s">
        <v>3363</v>
      </c>
      <c r="F113" s="90" t="s">
        <v>3364</v>
      </c>
      <c r="G113" s="91">
        <v>961355579889</v>
      </c>
      <c r="H113" s="90">
        <v>8765414432</v>
      </c>
      <c r="I113" s="93"/>
      <c r="J113" s="88"/>
    </row>
    <row r="114" spans="1:10">
      <c r="A114" s="89">
        <v>106</v>
      </c>
      <c r="B114" s="19" t="s">
        <v>2185</v>
      </c>
      <c r="C114" s="19" t="s">
        <v>3351</v>
      </c>
      <c r="D114" s="19">
        <v>110</v>
      </c>
      <c r="E114" s="90" t="s">
        <v>1656</v>
      </c>
      <c r="F114" s="90" t="s">
        <v>3365</v>
      </c>
      <c r="G114" s="91">
        <v>381732727095</v>
      </c>
      <c r="H114" s="90">
        <v>7007317226</v>
      </c>
      <c r="I114" s="93"/>
      <c r="J114" s="88"/>
    </row>
    <row r="115" spans="1:10">
      <c r="A115" s="89">
        <v>107</v>
      </c>
      <c r="B115" s="19" t="s">
        <v>2185</v>
      </c>
      <c r="C115" s="19" t="s">
        <v>3351</v>
      </c>
      <c r="D115" s="19">
        <v>110</v>
      </c>
      <c r="E115" s="90" t="s">
        <v>3366</v>
      </c>
      <c r="F115" s="90" t="s">
        <v>3367</v>
      </c>
      <c r="G115" s="91">
        <v>350701060349</v>
      </c>
      <c r="H115" s="90">
        <v>9919729892</v>
      </c>
      <c r="I115" s="93"/>
      <c r="J115" s="88"/>
    </row>
    <row r="116" spans="1:10">
      <c r="A116" s="89">
        <v>108</v>
      </c>
      <c r="B116" s="19" t="s">
        <v>3351</v>
      </c>
      <c r="C116" s="19" t="s">
        <v>2189</v>
      </c>
      <c r="D116" s="19">
        <v>110</v>
      </c>
      <c r="E116" s="90" t="s">
        <v>3330</v>
      </c>
      <c r="F116" s="90" t="s">
        <v>3196</v>
      </c>
      <c r="G116" s="91">
        <v>837346679991</v>
      </c>
      <c r="H116" s="90">
        <v>9919908109</v>
      </c>
      <c r="I116" s="93"/>
      <c r="J116" s="88"/>
    </row>
    <row r="117" spans="1:10">
      <c r="A117" s="89">
        <v>109</v>
      </c>
      <c r="B117" s="19" t="s">
        <v>3368</v>
      </c>
      <c r="C117" s="19" t="s">
        <v>2189</v>
      </c>
      <c r="D117" s="19">
        <v>125</v>
      </c>
      <c r="E117" s="90" t="s">
        <v>3369</v>
      </c>
      <c r="F117" s="90" t="s">
        <v>3370</v>
      </c>
      <c r="G117" s="91">
        <v>511065982376</v>
      </c>
      <c r="H117" s="90">
        <v>9935832578</v>
      </c>
      <c r="I117" s="93"/>
      <c r="J117" s="88"/>
    </row>
    <row r="118" spans="1:10">
      <c r="A118" s="89">
        <v>110</v>
      </c>
      <c r="B118" s="19" t="s">
        <v>3371</v>
      </c>
      <c r="C118" s="19" t="s">
        <v>3372</v>
      </c>
      <c r="D118" s="19">
        <v>63</v>
      </c>
      <c r="E118" s="90" t="s">
        <v>3373</v>
      </c>
      <c r="F118" s="90" t="s">
        <v>3374</v>
      </c>
      <c r="G118" s="91">
        <v>870376107043</v>
      </c>
      <c r="H118" s="90">
        <v>8998614790</v>
      </c>
      <c r="I118" s="93"/>
      <c r="J118" s="88"/>
    </row>
    <row r="119" spans="1:10">
      <c r="A119" s="89">
        <v>111</v>
      </c>
      <c r="B119" s="19" t="s">
        <v>3375</v>
      </c>
      <c r="C119" s="19" t="s">
        <v>3376</v>
      </c>
      <c r="D119" s="19">
        <v>63</v>
      </c>
      <c r="E119" s="90" t="s">
        <v>3377</v>
      </c>
      <c r="F119" s="90" t="s">
        <v>3291</v>
      </c>
      <c r="G119" s="91">
        <v>868267502900</v>
      </c>
      <c r="H119" s="90">
        <v>9695421215</v>
      </c>
      <c r="I119" s="93"/>
      <c r="J119" s="88"/>
    </row>
    <row r="120" spans="1:10">
      <c r="A120" s="89">
        <v>112</v>
      </c>
      <c r="B120" s="19" t="s">
        <v>3375</v>
      </c>
      <c r="C120" s="19" t="s">
        <v>3376</v>
      </c>
      <c r="D120" s="19">
        <v>63</v>
      </c>
      <c r="E120" s="90" t="s">
        <v>3378</v>
      </c>
      <c r="F120" s="90" t="s">
        <v>3226</v>
      </c>
      <c r="G120" s="91">
        <v>239637230893</v>
      </c>
      <c r="H120" s="90">
        <v>8953794026</v>
      </c>
      <c r="I120" s="93"/>
      <c r="J120" s="88"/>
    </row>
    <row r="121" spans="1:10">
      <c r="A121" s="89">
        <v>113</v>
      </c>
      <c r="B121" s="19" t="s">
        <v>3379</v>
      </c>
      <c r="C121" s="19" t="s">
        <v>3380</v>
      </c>
      <c r="D121" s="19">
        <v>63</v>
      </c>
      <c r="E121" s="90" t="s">
        <v>3381</v>
      </c>
      <c r="F121" s="90" t="s">
        <v>3382</v>
      </c>
      <c r="G121" s="91">
        <v>470039951402</v>
      </c>
      <c r="H121" s="90">
        <v>8574884338</v>
      </c>
      <c r="I121" s="93"/>
      <c r="J121" s="88"/>
    </row>
    <row r="122" spans="1:10">
      <c r="A122" s="89">
        <v>114</v>
      </c>
      <c r="B122" s="19" t="s">
        <v>3380</v>
      </c>
      <c r="C122" s="19" t="s">
        <v>711</v>
      </c>
      <c r="D122" s="19">
        <v>63</v>
      </c>
      <c r="E122" s="90" t="s">
        <v>3383</v>
      </c>
      <c r="F122" s="90" t="s">
        <v>3384</v>
      </c>
      <c r="G122" s="91">
        <v>805034532090</v>
      </c>
      <c r="H122" s="90">
        <v>8081442114</v>
      </c>
      <c r="I122" s="93"/>
      <c r="J122" s="88"/>
    </row>
    <row r="123" spans="1:10">
      <c r="A123" s="89">
        <v>115</v>
      </c>
      <c r="B123" s="19" t="s">
        <v>3380</v>
      </c>
      <c r="C123" s="19" t="s">
        <v>711</v>
      </c>
      <c r="D123" s="19">
        <v>63</v>
      </c>
      <c r="E123" s="90" t="s">
        <v>3385</v>
      </c>
      <c r="F123" s="90" t="s">
        <v>3386</v>
      </c>
      <c r="G123" s="91">
        <v>631562774948</v>
      </c>
      <c r="H123" s="90">
        <v>8239323704</v>
      </c>
      <c r="I123" s="93"/>
      <c r="J123" s="88"/>
    </row>
    <row r="124" spans="1:10">
      <c r="A124" s="89">
        <v>116</v>
      </c>
      <c r="B124" s="19" t="s">
        <v>3380</v>
      </c>
      <c r="C124" s="19" t="s">
        <v>1474</v>
      </c>
      <c r="D124" s="19">
        <v>63</v>
      </c>
      <c r="E124" s="90" t="s">
        <v>3387</v>
      </c>
      <c r="F124" s="90" t="s">
        <v>3388</v>
      </c>
      <c r="G124" s="91">
        <v>767341488647</v>
      </c>
      <c r="H124" s="90">
        <v>7398087659</v>
      </c>
      <c r="I124" s="93"/>
      <c r="J124" s="88"/>
    </row>
    <row r="125" spans="1:10">
      <c r="A125" s="89">
        <v>117</v>
      </c>
      <c r="B125" s="19" t="s">
        <v>3380</v>
      </c>
      <c r="C125" s="19" t="s">
        <v>1474</v>
      </c>
      <c r="D125" s="19">
        <v>63</v>
      </c>
      <c r="E125" s="90" t="s">
        <v>3389</v>
      </c>
      <c r="F125" s="90" t="s">
        <v>3390</v>
      </c>
      <c r="G125" s="91">
        <v>908836113382</v>
      </c>
      <c r="H125" s="90">
        <v>9619082448</v>
      </c>
      <c r="I125" s="93"/>
      <c r="J125" s="88"/>
    </row>
    <row r="126" spans="1:10">
      <c r="A126" s="89">
        <v>118</v>
      </c>
      <c r="B126" s="19" t="s">
        <v>3380</v>
      </c>
      <c r="C126" s="19" t="s">
        <v>1474</v>
      </c>
      <c r="D126" s="19">
        <v>63</v>
      </c>
      <c r="E126" s="90" t="s">
        <v>3391</v>
      </c>
      <c r="F126" s="90" t="s">
        <v>3392</v>
      </c>
      <c r="G126" s="91">
        <v>802596045519</v>
      </c>
      <c r="H126" s="90">
        <v>9621455449</v>
      </c>
      <c r="I126" s="93"/>
      <c r="J126" s="88"/>
    </row>
    <row r="127" spans="1:10">
      <c r="A127" s="89">
        <v>119</v>
      </c>
      <c r="B127" s="19" t="s">
        <v>3380</v>
      </c>
      <c r="C127" s="19" t="s">
        <v>1474</v>
      </c>
      <c r="D127" s="19">
        <v>63</v>
      </c>
      <c r="E127" s="90" t="s">
        <v>3393</v>
      </c>
      <c r="F127" s="90" t="s">
        <v>3394</v>
      </c>
      <c r="G127" s="91">
        <v>655447711376</v>
      </c>
      <c r="H127" s="90">
        <v>9580744920</v>
      </c>
      <c r="I127" s="93"/>
      <c r="J127" s="88"/>
    </row>
    <row r="128" spans="1:10">
      <c r="A128" s="89">
        <v>120</v>
      </c>
      <c r="B128" s="19" t="s">
        <v>3380</v>
      </c>
      <c r="C128" s="19" t="s">
        <v>1474</v>
      </c>
      <c r="D128" s="19">
        <v>63</v>
      </c>
      <c r="E128" s="90" t="s">
        <v>3395</v>
      </c>
      <c r="F128" s="90" t="s">
        <v>3396</v>
      </c>
      <c r="G128" s="91">
        <v>400466982809</v>
      </c>
      <c r="H128" s="90">
        <v>7800728943</v>
      </c>
      <c r="I128" s="93"/>
      <c r="J128" s="88"/>
    </row>
    <row r="129" spans="1:10">
      <c r="A129" s="89">
        <v>121</v>
      </c>
      <c r="B129" s="19" t="s">
        <v>3380</v>
      </c>
      <c r="C129" s="19" t="s">
        <v>1474</v>
      </c>
      <c r="D129" s="19">
        <v>63</v>
      </c>
      <c r="E129" s="90" t="s">
        <v>3397</v>
      </c>
      <c r="F129" s="90" t="s">
        <v>1521</v>
      </c>
      <c r="G129" s="91">
        <v>499367244779</v>
      </c>
      <c r="H129" s="90">
        <v>9161025910</v>
      </c>
      <c r="I129" s="93"/>
      <c r="J129" s="88"/>
    </row>
    <row r="130" spans="1:10">
      <c r="A130" s="89">
        <v>122</v>
      </c>
      <c r="B130" s="19" t="s">
        <v>3380</v>
      </c>
      <c r="C130" s="19" t="s">
        <v>1474</v>
      </c>
      <c r="D130" s="19">
        <v>63</v>
      </c>
      <c r="E130" s="90" t="s">
        <v>3398</v>
      </c>
      <c r="F130" s="90" t="s">
        <v>3399</v>
      </c>
      <c r="G130" s="91">
        <v>668401506960</v>
      </c>
      <c r="H130" s="90">
        <v>9792773028</v>
      </c>
      <c r="I130" s="93"/>
      <c r="J130" s="88"/>
    </row>
    <row r="131" spans="1:10">
      <c r="A131" s="89">
        <v>123</v>
      </c>
      <c r="B131" s="19" t="s">
        <v>3380</v>
      </c>
      <c r="C131" s="19" t="s">
        <v>1474</v>
      </c>
      <c r="D131" s="19">
        <v>63</v>
      </c>
      <c r="E131" s="90" t="s">
        <v>3400</v>
      </c>
      <c r="F131" s="90" t="s">
        <v>3401</v>
      </c>
      <c r="G131" s="91">
        <v>911193095988</v>
      </c>
      <c r="H131" s="90">
        <v>8090402435</v>
      </c>
      <c r="I131" s="93"/>
      <c r="J131" s="88"/>
    </row>
    <row r="132" spans="1:10">
      <c r="A132" s="89">
        <v>124</v>
      </c>
      <c r="B132" s="19" t="s">
        <v>3211</v>
      </c>
      <c r="C132" s="19" t="s">
        <v>552</v>
      </c>
      <c r="D132" s="19">
        <v>63</v>
      </c>
      <c r="E132" s="90" t="s">
        <v>3402</v>
      </c>
      <c r="F132" s="90" t="s">
        <v>3403</v>
      </c>
      <c r="G132" s="91">
        <v>867455216917</v>
      </c>
      <c r="H132" s="90">
        <v>8874191075</v>
      </c>
      <c r="I132" s="93"/>
      <c r="J132" s="88"/>
    </row>
    <row r="133" spans="1:10">
      <c r="A133" s="89">
        <v>125</v>
      </c>
      <c r="B133" s="19" t="s">
        <v>3211</v>
      </c>
      <c r="C133" s="19" t="s">
        <v>552</v>
      </c>
      <c r="D133" s="19">
        <v>63</v>
      </c>
      <c r="E133" s="90" t="s">
        <v>3404</v>
      </c>
      <c r="F133" s="90" t="s">
        <v>3405</v>
      </c>
      <c r="G133" s="91">
        <v>474929146385</v>
      </c>
      <c r="H133" s="90">
        <v>6386268397</v>
      </c>
      <c r="I133" s="93"/>
      <c r="J133" s="88"/>
    </row>
    <row r="134" spans="1:10">
      <c r="A134" s="89">
        <v>126</v>
      </c>
      <c r="B134" s="19" t="s">
        <v>3211</v>
      </c>
      <c r="C134" s="19" t="s">
        <v>1522</v>
      </c>
      <c r="D134" s="19">
        <v>63</v>
      </c>
      <c r="E134" s="90" t="s">
        <v>1822</v>
      </c>
      <c r="F134" s="90" t="s">
        <v>3406</v>
      </c>
      <c r="G134" s="91">
        <v>768061591697</v>
      </c>
      <c r="H134" s="90">
        <v>7754871923</v>
      </c>
      <c r="I134" s="93"/>
      <c r="J134" s="88"/>
    </row>
    <row r="135" spans="1:10">
      <c r="A135" s="89">
        <v>127</v>
      </c>
      <c r="B135" s="19" t="s">
        <v>3211</v>
      </c>
      <c r="C135" s="19" t="s">
        <v>1640</v>
      </c>
      <c r="D135" s="19">
        <v>63</v>
      </c>
      <c r="E135" s="90" t="s">
        <v>3256</v>
      </c>
      <c r="F135" s="90" t="s">
        <v>1969</v>
      </c>
      <c r="G135" s="91">
        <v>821528526020</v>
      </c>
      <c r="H135" s="90">
        <v>9125435423</v>
      </c>
      <c r="I135" s="93"/>
      <c r="J135" s="88"/>
    </row>
    <row r="136" spans="1:10">
      <c r="A136" s="89">
        <v>128</v>
      </c>
      <c r="B136" s="19" t="s">
        <v>3211</v>
      </c>
      <c r="C136" s="19" t="s">
        <v>1648</v>
      </c>
      <c r="D136" s="19">
        <v>63</v>
      </c>
      <c r="E136" s="90" t="s">
        <v>3407</v>
      </c>
      <c r="F136" s="90" t="s">
        <v>3408</v>
      </c>
      <c r="G136" s="91">
        <v>805696349504</v>
      </c>
      <c r="H136" s="90">
        <v>6386591384</v>
      </c>
      <c r="I136" s="93"/>
      <c r="J136" s="88"/>
    </row>
    <row r="137" spans="1:10">
      <c r="A137" s="89">
        <v>129</v>
      </c>
      <c r="B137" s="19" t="s">
        <v>3211</v>
      </c>
      <c r="C137" s="19" t="s">
        <v>1654</v>
      </c>
      <c r="D137" s="19">
        <v>63</v>
      </c>
      <c r="E137" s="90" t="s">
        <v>3353</v>
      </c>
      <c r="F137" s="90" t="s">
        <v>3409</v>
      </c>
      <c r="G137" s="91">
        <v>577232512745</v>
      </c>
      <c r="H137" s="90">
        <v>9936532818</v>
      </c>
      <c r="I137" s="93"/>
      <c r="J137" s="88"/>
    </row>
    <row r="138" spans="1:10">
      <c r="A138" s="89">
        <v>130</v>
      </c>
      <c r="B138" s="19" t="s">
        <v>3211</v>
      </c>
      <c r="C138" s="19" t="s">
        <v>551</v>
      </c>
      <c r="D138" s="19">
        <v>63</v>
      </c>
      <c r="E138" s="90" t="s">
        <v>3410</v>
      </c>
      <c r="F138" s="90" t="s">
        <v>3411</v>
      </c>
      <c r="G138" s="91">
        <v>500020069557</v>
      </c>
      <c r="H138" s="90">
        <v>9999263137</v>
      </c>
      <c r="I138" s="93"/>
      <c r="J138" s="88"/>
    </row>
    <row r="139" spans="1:10">
      <c r="A139" s="89">
        <v>131</v>
      </c>
      <c r="B139" s="19" t="s">
        <v>3211</v>
      </c>
      <c r="C139" s="19" t="s">
        <v>552</v>
      </c>
      <c r="D139" s="19">
        <v>63</v>
      </c>
      <c r="E139" s="90" t="s">
        <v>3412</v>
      </c>
      <c r="F139" s="90" t="s">
        <v>1617</v>
      </c>
      <c r="G139" s="91">
        <v>381953844057</v>
      </c>
      <c r="H139" s="90">
        <v>9794746322</v>
      </c>
      <c r="I139" s="93"/>
      <c r="J139" s="88"/>
    </row>
    <row r="140" spans="1:10">
      <c r="A140" s="89">
        <v>132</v>
      </c>
      <c r="B140" s="19" t="s">
        <v>3211</v>
      </c>
      <c r="C140" s="19" t="s">
        <v>1522</v>
      </c>
      <c r="D140" s="19">
        <v>63</v>
      </c>
      <c r="E140" s="90" t="s">
        <v>3413</v>
      </c>
      <c r="F140" s="90" t="s">
        <v>3414</v>
      </c>
      <c r="G140" s="91">
        <v>445019981685</v>
      </c>
      <c r="H140" s="90">
        <v>9565092845</v>
      </c>
      <c r="I140" s="93"/>
      <c r="J140" s="88"/>
    </row>
    <row r="141" spans="1:10">
      <c r="A141" s="89">
        <v>133</v>
      </c>
      <c r="B141" s="19" t="s">
        <v>3211</v>
      </c>
      <c r="C141" s="19" t="s">
        <v>2755</v>
      </c>
      <c r="D141" s="19">
        <v>63</v>
      </c>
      <c r="E141" s="90" t="s">
        <v>3260</v>
      </c>
      <c r="F141" s="90" t="s">
        <v>3415</v>
      </c>
      <c r="G141" s="91">
        <v>412648924720</v>
      </c>
      <c r="H141" s="90">
        <v>9565449117</v>
      </c>
      <c r="I141" s="93"/>
      <c r="J141" s="88"/>
    </row>
    <row r="142" spans="1:10">
      <c r="A142" s="89">
        <v>134</v>
      </c>
      <c r="B142" s="19" t="s">
        <v>3211</v>
      </c>
      <c r="C142" s="19" t="s">
        <v>2852</v>
      </c>
      <c r="D142" s="19">
        <v>63</v>
      </c>
      <c r="E142" s="90" t="s">
        <v>3416</v>
      </c>
      <c r="F142" s="90" t="s">
        <v>3417</v>
      </c>
      <c r="G142" s="91">
        <v>231169911396</v>
      </c>
      <c r="H142" s="90">
        <v>7571971221</v>
      </c>
      <c r="I142" s="93"/>
      <c r="J142" s="88"/>
    </row>
    <row r="143" spans="1:10">
      <c r="A143" s="89">
        <v>135</v>
      </c>
      <c r="B143" s="19" t="s">
        <v>3211</v>
      </c>
      <c r="C143" s="19" t="s">
        <v>3216</v>
      </c>
      <c r="D143" s="19">
        <v>63</v>
      </c>
      <c r="E143" s="90" t="s">
        <v>1677</v>
      </c>
      <c r="F143" s="90" t="s">
        <v>3415</v>
      </c>
      <c r="G143" s="91">
        <v>367337738066</v>
      </c>
      <c r="H143" s="90">
        <v>9717057064</v>
      </c>
      <c r="I143" s="93"/>
      <c r="J143" s="88"/>
    </row>
    <row r="144" spans="1:10">
      <c r="A144" s="89">
        <v>136</v>
      </c>
      <c r="B144" s="19" t="s">
        <v>3211</v>
      </c>
      <c r="C144" s="19" t="s">
        <v>3216</v>
      </c>
      <c r="D144" s="19">
        <v>63</v>
      </c>
      <c r="E144" s="90" t="s">
        <v>3418</v>
      </c>
      <c r="F144" s="90" t="s">
        <v>3419</v>
      </c>
      <c r="G144" s="91">
        <v>254273259246</v>
      </c>
      <c r="H144" s="90">
        <v>9780923322</v>
      </c>
      <c r="I144" s="93"/>
      <c r="J144" s="88"/>
    </row>
    <row r="145" spans="1:10">
      <c r="A145" s="89">
        <v>137</v>
      </c>
      <c r="B145" s="19" t="s">
        <v>3211</v>
      </c>
      <c r="C145" s="19" t="s">
        <v>2110</v>
      </c>
      <c r="D145" s="19">
        <v>63</v>
      </c>
      <c r="E145" s="90" t="s">
        <v>3420</v>
      </c>
      <c r="F145" s="90" t="s">
        <v>3421</v>
      </c>
      <c r="G145" s="91">
        <v>815346693419</v>
      </c>
      <c r="H145" s="90">
        <v>7291961738</v>
      </c>
      <c r="I145" s="93"/>
      <c r="J145" s="88"/>
    </row>
    <row r="146" spans="1:10">
      <c r="A146" s="89">
        <v>138</v>
      </c>
      <c r="B146" s="19" t="s">
        <v>3211</v>
      </c>
      <c r="C146" s="19" t="s">
        <v>1640</v>
      </c>
      <c r="D146" s="19">
        <v>63</v>
      </c>
      <c r="E146" s="90" t="s">
        <v>3422</v>
      </c>
      <c r="F146" s="90" t="s">
        <v>3423</v>
      </c>
      <c r="G146" s="91">
        <v>648554040403</v>
      </c>
      <c r="H146" s="90">
        <v>9794275153</v>
      </c>
      <c r="I146" s="93"/>
      <c r="J146" s="88"/>
    </row>
    <row r="147" spans="1:10">
      <c r="A147" s="89">
        <v>139</v>
      </c>
      <c r="B147" s="19" t="s">
        <v>3211</v>
      </c>
      <c r="C147" s="19" t="s">
        <v>1648</v>
      </c>
      <c r="D147" s="19">
        <v>63</v>
      </c>
      <c r="E147" s="90" t="s">
        <v>3424</v>
      </c>
      <c r="F147" s="90" t="s">
        <v>1924</v>
      </c>
      <c r="G147" s="91">
        <v>484358963963</v>
      </c>
      <c r="H147" s="90">
        <v>9455910846</v>
      </c>
      <c r="I147" s="93"/>
      <c r="J147" s="88"/>
    </row>
    <row r="148" spans="1:10">
      <c r="A148" s="89">
        <v>140</v>
      </c>
      <c r="B148" s="19" t="s">
        <v>2416</v>
      </c>
      <c r="C148" s="19" t="s">
        <v>2173</v>
      </c>
      <c r="D148" s="19">
        <v>75</v>
      </c>
      <c r="E148" s="90" t="s">
        <v>3425</v>
      </c>
      <c r="F148" s="90"/>
      <c r="G148" s="91">
        <v>826650990335</v>
      </c>
      <c r="H148" s="90">
        <v>8542003584</v>
      </c>
      <c r="I148" s="93"/>
      <c r="J148" s="88"/>
    </row>
    <row r="149" spans="1:10">
      <c r="A149" s="89">
        <v>141</v>
      </c>
      <c r="B149" s="19" t="s">
        <v>2416</v>
      </c>
      <c r="C149" s="19" t="s">
        <v>2173</v>
      </c>
      <c r="D149" s="19">
        <v>75</v>
      </c>
      <c r="E149" s="90" t="s">
        <v>3426</v>
      </c>
      <c r="F149" s="90" t="s">
        <v>3280</v>
      </c>
      <c r="G149" s="91">
        <v>346980728204</v>
      </c>
      <c r="H149" s="90">
        <v>9451023950</v>
      </c>
      <c r="I149" s="93"/>
      <c r="J149" s="88"/>
    </row>
    <row r="150" spans="1:10">
      <c r="A150" s="89">
        <v>142</v>
      </c>
      <c r="B150" s="19" t="s">
        <v>2416</v>
      </c>
      <c r="C150" s="19" t="s">
        <v>2173</v>
      </c>
      <c r="D150" s="19">
        <v>75</v>
      </c>
      <c r="E150" s="90" t="s">
        <v>3427</v>
      </c>
      <c r="F150" s="90" t="s">
        <v>3428</v>
      </c>
      <c r="G150" s="91">
        <v>881327757752</v>
      </c>
      <c r="H150" s="90">
        <v>8303417680</v>
      </c>
      <c r="I150" s="93"/>
      <c r="J150" s="88"/>
    </row>
    <row r="151" spans="1:10">
      <c r="A151" s="89">
        <v>143</v>
      </c>
      <c r="B151" s="19" t="s">
        <v>2416</v>
      </c>
      <c r="C151" s="19" t="s">
        <v>2173</v>
      </c>
      <c r="D151" s="19">
        <v>75</v>
      </c>
      <c r="E151" s="90" t="s">
        <v>3429</v>
      </c>
      <c r="F151" s="90" t="s">
        <v>3430</v>
      </c>
      <c r="G151" s="91">
        <v>311686922314</v>
      </c>
      <c r="H151" s="90">
        <v>9559992314</v>
      </c>
      <c r="I151" s="93"/>
      <c r="J151" s="88"/>
    </row>
    <row r="152" spans="1:10">
      <c r="A152" s="89">
        <v>144</v>
      </c>
      <c r="B152" s="19" t="s">
        <v>2416</v>
      </c>
      <c r="C152" s="19" t="s">
        <v>2173</v>
      </c>
      <c r="D152" s="19">
        <v>75</v>
      </c>
      <c r="E152" s="90" t="s">
        <v>3402</v>
      </c>
      <c r="F152" s="90" t="s">
        <v>3403</v>
      </c>
      <c r="G152" s="91">
        <v>867455216917</v>
      </c>
      <c r="H152" s="90">
        <v>8874191075</v>
      </c>
      <c r="I152" s="93"/>
      <c r="J152" s="88"/>
    </row>
    <row r="153" spans="1:10">
      <c r="A153" s="89">
        <v>145</v>
      </c>
      <c r="B153" s="19" t="s">
        <v>3216</v>
      </c>
      <c r="C153" s="19" t="s">
        <v>1654</v>
      </c>
      <c r="D153" s="19">
        <v>63</v>
      </c>
      <c r="E153" s="90" t="s">
        <v>3431</v>
      </c>
      <c r="F153" s="90" t="s">
        <v>3432</v>
      </c>
      <c r="G153" s="91">
        <v>722603182043</v>
      </c>
      <c r="H153" s="90">
        <v>8009271646</v>
      </c>
      <c r="I153" s="93"/>
      <c r="J153" s="88"/>
    </row>
    <row r="154" spans="1:10">
      <c r="A154" s="89">
        <v>146</v>
      </c>
      <c r="B154" s="19" t="s">
        <v>3216</v>
      </c>
      <c r="C154" s="19" t="s">
        <v>581</v>
      </c>
      <c r="D154" s="19">
        <v>63</v>
      </c>
      <c r="E154" s="90" t="s">
        <v>1544</v>
      </c>
      <c r="F154" s="90"/>
      <c r="G154" s="91">
        <v>504321417697</v>
      </c>
      <c r="H154" s="90">
        <v>9454977287</v>
      </c>
      <c r="I154" s="93"/>
      <c r="J154" s="88"/>
    </row>
    <row r="155" spans="1:10">
      <c r="A155" s="89">
        <v>147</v>
      </c>
      <c r="B155" s="19" t="s">
        <v>2744</v>
      </c>
      <c r="C155" s="19" t="s">
        <v>581</v>
      </c>
      <c r="D155" s="19">
        <v>63</v>
      </c>
      <c r="E155" s="90" t="s">
        <v>1761</v>
      </c>
      <c r="F155" s="90" t="s">
        <v>3433</v>
      </c>
      <c r="G155" s="91">
        <v>924779532718</v>
      </c>
      <c r="H155" s="90">
        <v>9161304808</v>
      </c>
      <c r="I155" s="93"/>
      <c r="J155" s="88"/>
    </row>
    <row r="156" spans="1:10">
      <c r="A156" s="89">
        <v>148</v>
      </c>
      <c r="B156" s="19" t="s">
        <v>2744</v>
      </c>
      <c r="C156" s="19" t="s">
        <v>581</v>
      </c>
      <c r="D156" s="19">
        <v>63</v>
      </c>
      <c r="E156" s="90" t="s">
        <v>3434</v>
      </c>
      <c r="F156" s="90" t="s">
        <v>3435</v>
      </c>
      <c r="G156" s="91">
        <v>437687069901</v>
      </c>
      <c r="H156" s="90">
        <v>7978998119</v>
      </c>
      <c r="I156" s="93"/>
      <c r="J156" s="88"/>
    </row>
    <row r="157" spans="1:10">
      <c r="A157" s="89">
        <v>149</v>
      </c>
      <c r="B157" s="19" t="s">
        <v>581</v>
      </c>
      <c r="C157" s="19" t="s">
        <v>2775</v>
      </c>
      <c r="D157" s="19">
        <v>63</v>
      </c>
      <c r="E157" s="90" t="s">
        <v>3436</v>
      </c>
      <c r="F157" s="90" t="s">
        <v>3437</v>
      </c>
      <c r="G157" s="91">
        <v>503424939856</v>
      </c>
      <c r="H157" s="90">
        <v>8933901812</v>
      </c>
      <c r="I157" s="93"/>
      <c r="J157" s="88"/>
    </row>
    <row r="158" spans="1:10">
      <c r="A158" s="89">
        <v>150</v>
      </c>
      <c r="B158" s="19" t="s">
        <v>581</v>
      </c>
      <c r="C158" s="19" t="s">
        <v>2775</v>
      </c>
      <c r="D158" s="19">
        <v>63</v>
      </c>
      <c r="E158" s="90" t="s">
        <v>3438</v>
      </c>
      <c r="F158" s="90" t="s">
        <v>3439</v>
      </c>
      <c r="G158" s="91">
        <v>479369081724</v>
      </c>
      <c r="H158" s="90">
        <v>9792773028</v>
      </c>
      <c r="I158" s="93"/>
      <c r="J158" s="88"/>
    </row>
    <row r="159" spans="1:10">
      <c r="A159" s="89">
        <v>151</v>
      </c>
      <c r="B159" s="19" t="s">
        <v>2775</v>
      </c>
      <c r="C159" s="19" t="s">
        <v>1498</v>
      </c>
      <c r="D159" s="19">
        <v>63</v>
      </c>
      <c r="E159" s="90" t="s">
        <v>3440</v>
      </c>
      <c r="F159" s="90" t="s">
        <v>3441</v>
      </c>
      <c r="G159" s="91">
        <v>283692933731</v>
      </c>
      <c r="H159" s="90">
        <v>9792605480</v>
      </c>
      <c r="I159" s="93"/>
      <c r="J159" s="88"/>
    </row>
    <row r="160" spans="1:10">
      <c r="A160" s="89">
        <v>152</v>
      </c>
      <c r="B160" s="19" t="s">
        <v>2775</v>
      </c>
      <c r="C160" s="19" t="s">
        <v>1498</v>
      </c>
      <c r="D160" s="19">
        <v>63</v>
      </c>
      <c r="E160" s="90" t="s">
        <v>3442</v>
      </c>
      <c r="F160" s="90" t="s">
        <v>1859</v>
      </c>
      <c r="G160" s="91">
        <v>260718510893</v>
      </c>
      <c r="H160" s="90">
        <v>9721063483</v>
      </c>
      <c r="I160" s="93"/>
      <c r="J160" s="88"/>
    </row>
    <row r="161" spans="1:10">
      <c r="A161" s="89">
        <v>153</v>
      </c>
      <c r="B161" s="19" t="s">
        <v>1498</v>
      </c>
      <c r="C161" s="19" t="s">
        <v>2737</v>
      </c>
      <c r="D161" s="19">
        <v>63</v>
      </c>
      <c r="E161" s="90" t="s">
        <v>3443</v>
      </c>
      <c r="F161" s="90" t="s">
        <v>3444</v>
      </c>
      <c r="G161" s="91">
        <v>207090146679</v>
      </c>
      <c r="H161" s="90">
        <v>8808462337</v>
      </c>
      <c r="I161" s="93"/>
      <c r="J161" s="88"/>
    </row>
    <row r="162" spans="1:10">
      <c r="A162" s="89">
        <v>154</v>
      </c>
      <c r="B162" s="19" t="s">
        <v>1498</v>
      </c>
      <c r="C162" s="19" t="s">
        <v>3063</v>
      </c>
      <c r="D162" s="19">
        <v>63</v>
      </c>
      <c r="E162" s="90" t="s">
        <v>1741</v>
      </c>
      <c r="F162" s="90" t="s">
        <v>1621</v>
      </c>
      <c r="G162" s="91">
        <v>351436173016</v>
      </c>
      <c r="H162" s="90">
        <v>8009691455</v>
      </c>
      <c r="I162" s="93"/>
      <c r="J162" s="88"/>
    </row>
    <row r="163" spans="1:10">
      <c r="A163" s="89">
        <v>155</v>
      </c>
      <c r="B163" s="19" t="s">
        <v>1498</v>
      </c>
      <c r="C163" s="19" t="s">
        <v>3063</v>
      </c>
      <c r="D163" s="19">
        <v>63</v>
      </c>
      <c r="E163" s="90" t="s">
        <v>1874</v>
      </c>
      <c r="F163" s="90" t="s">
        <v>1857</v>
      </c>
      <c r="G163" s="91">
        <v>270907637171</v>
      </c>
      <c r="H163" s="90">
        <v>6392578978</v>
      </c>
      <c r="I163" s="93"/>
      <c r="J163" s="88"/>
    </row>
    <row r="164" spans="1:10">
      <c r="A164" s="89">
        <v>156</v>
      </c>
      <c r="B164" s="19" t="s">
        <v>3240</v>
      </c>
      <c r="C164" s="19" t="s">
        <v>2169</v>
      </c>
      <c r="D164" s="19">
        <v>63</v>
      </c>
      <c r="E164" s="90" t="s">
        <v>3445</v>
      </c>
      <c r="F164" s="90" t="s">
        <v>3446</v>
      </c>
      <c r="G164" s="91">
        <v>706407382248</v>
      </c>
      <c r="H164" s="90">
        <v>9260994553</v>
      </c>
      <c r="I164" s="93"/>
      <c r="J164" s="88"/>
    </row>
    <row r="165" spans="1:10">
      <c r="A165" s="89">
        <v>157</v>
      </c>
      <c r="B165" s="19" t="s">
        <v>3173</v>
      </c>
      <c r="C165" s="19" t="s">
        <v>3174</v>
      </c>
      <c r="D165" s="19">
        <v>63</v>
      </c>
      <c r="E165" s="90" t="s">
        <v>3447</v>
      </c>
      <c r="F165" s="90" t="s">
        <v>3448</v>
      </c>
      <c r="G165" s="91">
        <v>343351509946</v>
      </c>
      <c r="H165" s="90">
        <v>9450255094</v>
      </c>
      <c r="I165" s="93"/>
      <c r="J165" s="88"/>
    </row>
    <row r="166" spans="1:10">
      <c r="A166" s="89">
        <v>158</v>
      </c>
      <c r="B166" s="19" t="s">
        <v>3174</v>
      </c>
      <c r="C166" s="19" t="s">
        <v>2384</v>
      </c>
      <c r="D166" s="19">
        <v>63</v>
      </c>
      <c r="E166" s="90" t="s">
        <v>3186</v>
      </c>
      <c r="F166" s="90"/>
      <c r="G166" s="91">
        <v>598388493203</v>
      </c>
      <c r="H166" s="90">
        <v>8795439054</v>
      </c>
      <c r="I166" s="93"/>
      <c r="J166" s="88"/>
    </row>
    <row r="167" spans="1:10">
      <c r="A167" s="89">
        <v>159</v>
      </c>
      <c r="B167" s="19" t="s">
        <v>2384</v>
      </c>
      <c r="C167" s="19" t="s">
        <v>2192</v>
      </c>
      <c r="D167" s="19">
        <v>63</v>
      </c>
      <c r="E167" s="90" t="s">
        <v>3449</v>
      </c>
      <c r="F167" s="90" t="s">
        <v>3450</v>
      </c>
      <c r="G167" s="91">
        <v>403010157087</v>
      </c>
      <c r="H167" s="90">
        <v>7039186311</v>
      </c>
      <c r="I167" s="93"/>
      <c r="J167" s="88"/>
    </row>
    <row r="168" spans="1:10">
      <c r="A168" s="89">
        <v>160</v>
      </c>
      <c r="B168" s="19" t="s">
        <v>2192</v>
      </c>
      <c r="C168" s="19" t="s">
        <v>3177</v>
      </c>
      <c r="D168" s="19">
        <v>63</v>
      </c>
      <c r="E168" s="90" t="s">
        <v>3451</v>
      </c>
      <c r="F168" s="90" t="s">
        <v>3452</v>
      </c>
      <c r="G168" s="91">
        <v>727040262408</v>
      </c>
      <c r="H168" s="90">
        <v>9792773028</v>
      </c>
      <c r="I168" s="93"/>
      <c r="J168" s="88"/>
    </row>
    <row r="169" spans="1:10">
      <c r="A169" s="89">
        <v>161</v>
      </c>
      <c r="B169" s="19" t="s">
        <v>2192</v>
      </c>
      <c r="C169" s="19" t="s">
        <v>44</v>
      </c>
      <c r="D169" s="19">
        <v>63</v>
      </c>
      <c r="E169" s="90" t="s">
        <v>1821</v>
      </c>
      <c r="F169" s="90" t="s">
        <v>3450</v>
      </c>
      <c r="G169" s="91">
        <v>475445731047</v>
      </c>
      <c r="H169" s="90">
        <v>9621942758</v>
      </c>
      <c r="I169" s="93"/>
      <c r="J169" s="88"/>
    </row>
    <row r="170" spans="1:10">
      <c r="A170" s="89">
        <v>162</v>
      </c>
      <c r="B170" s="19" t="s">
        <v>44</v>
      </c>
      <c r="C170" s="19" t="s">
        <v>3179</v>
      </c>
      <c r="D170" s="19">
        <v>63</v>
      </c>
      <c r="E170" s="90" t="s">
        <v>3453</v>
      </c>
      <c r="F170" s="90" t="s">
        <v>1915</v>
      </c>
      <c r="G170" s="91">
        <v>823478720203</v>
      </c>
      <c r="H170" s="90">
        <v>8960899443</v>
      </c>
      <c r="I170" s="93"/>
      <c r="J170" s="88"/>
    </row>
    <row r="171" spans="1:10">
      <c r="A171" s="89">
        <v>163</v>
      </c>
      <c r="B171" s="19" t="s">
        <v>2967</v>
      </c>
      <c r="C171" s="19" t="s">
        <v>2075</v>
      </c>
      <c r="D171" s="19">
        <v>63</v>
      </c>
      <c r="E171" s="90" t="s">
        <v>3454</v>
      </c>
      <c r="F171" s="90" t="s">
        <v>3455</v>
      </c>
      <c r="G171" s="91">
        <v>208202024848</v>
      </c>
      <c r="H171" s="90">
        <v>8874996902</v>
      </c>
      <c r="I171" s="93"/>
      <c r="J171" s="88"/>
    </row>
    <row r="172" spans="1:10">
      <c r="A172" s="89">
        <v>164</v>
      </c>
      <c r="B172" s="19" t="s">
        <v>3216</v>
      </c>
      <c r="C172" s="19" t="s">
        <v>581</v>
      </c>
      <c r="D172" s="19">
        <v>63</v>
      </c>
      <c r="E172" s="90" t="s">
        <v>3456</v>
      </c>
      <c r="F172" s="90" t="s">
        <v>3457</v>
      </c>
      <c r="G172" s="91">
        <v>973554005589</v>
      </c>
      <c r="H172" s="90">
        <v>7379259207</v>
      </c>
      <c r="I172" s="93"/>
      <c r="J172" s="88"/>
    </row>
    <row r="173" spans="1:10">
      <c r="A173" s="89">
        <v>165</v>
      </c>
      <c r="B173" s="19" t="s">
        <v>2744</v>
      </c>
      <c r="C173" s="19" t="s">
        <v>581</v>
      </c>
      <c r="D173" s="19">
        <v>63</v>
      </c>
      <c r="E173" s="90" t="s">
        <v>1192</v>
      </c>
      <c r="F173" s="90" t="s">
        <v>3458</v>
      </c>
      <c r="G173" s="91">
        <v>512397155809</v>
      </c>
      <c r="H173" s="90">
        <v>7054411362</v>
      </c>
      <c r="I173" s="93"/>
      <c r="J173" s="88"/>
    </row>
    <row r="174" spans="1:10">
      <c r="A174" s="89">
        <v>166</v>
      </c>
      <c r="B174" s="19" t="s">
        <v>2744</v>
      </c>
      <c r="C174" s="19" t="s">
        <v>581</v>
      </c>
      <c r="D174" s="19">
        <v>63</v>
      </c>
      <c r="E174" s="90" t="s">
        <v>3347</v>
      </c>
      <c r="F174" s="90" t="s">
        <v>3459</v>
      </c>
      <c r="G174" s="91">
        <v>950929842772</v>
      </c>
      <c r="H174" s="90">
        <v>9219616929</v>
      </c>
      <c r="I174" s="93"/>
      <c r="J174" s="88"/>
    </row>
    <row r="175" spans="1:10">
      <c r="A175" s="89">
        <v>167</v>
      </c>
      <c r="B175" s="19" t="s">
        <v>581</v>
      </c>
      <c r="C175" s="19" t="s">
        <v>2775</v>
      </c>
      <c r="D175" s="19">
        <v>63</v>
      </c>
      <c r="E175" s="90" t="s">
        <v>1196</v>
      </c>
      <c r="F175" s="90" t="s">
        <v>3460</v>
      </c>
      <c r="G175" s="91">
        <v>908460015628</v>
      </c>
      <c r="H175" s="90">
        <v>6352498364</v>
      </c>
      <c r="I175" s="93"/>
      <c r="J175" s="88"/>
    </row>
    <row r="176" spans="1:10">
      <c r="A176" s="89">
        <v>168</v>
      </c>
      <c r="B176" s="19" t="s">
        <v>581</v>
      </c>
      <c r="C176" s="19" t="s">
        <v>2775</v>
      </c>
      <c r="D176" s="19">
        <v>63</v>
      </c>
      <c r="E176" s="90" t="s">
        <v>3461</v>
      </c>
      <c r="F176" s="90" t="s">
        <v>3462</v>
      </c>
      <c r="G176" s="91">
        <v>448971644097</v>
      </c>
      <c r="H176" s="90">
        <v>6390058663</v>
      </c>
      <c r="I176" s="93"/>
      <c r="J176" s="88"/>
    </row>
    <row r="177" spans="2:10" ht="15.75">
      <c r="B177" s="297" t="s">
        <v>408</v>
      </c>
      <c r="C177" s="298"/>
      <c r="D177" s="298"/>
      <c r="E177" s="299"/>
      <c r="F177" s="28" t="s">
        <v>409</v>
      </c>
      <c r="G177" s="30"/>
      <c r="H177" s="65" t="s">
        <v>1470</v>
      </c>
      <c r="I177" s="30"/>
    </row>
    <row r="178" spans="2:10" ht="15.75">
      <c r="B178" s="31" t="s">
        <v>411</v>
      </c>
      <c r="C178" s="28"/>
      <c r="D178" s="29"/>
      <c r="E178" s="30"/>
      <c r="F178" s="28" t="s">
        <v>411</v>
      </c>
      <c r="G178" s="30"/>
      <c r="H178" s="302" t="s">
        <v>411</v>
      </c>
      <c r="I178" s="303"/>
    </row>
    <row r="179" spans="2:10" ht="15.75">
      <c r="B179" s="297" t="s">
        <v>412</v>
      </c>
      <c r="C179" s="298"/>
      <c r="D179" s="298"/>
      <c r="E179" s="299"/>
      <c r="F179" s="28" t="s">
        <v>412</v>
      </c>
      <c r="G179" s="30"/>
      <c r="H179" s="302" t="s">
        <v>412</v>
      </c>
      <c r="I179" s="303"/>
    </row>
    <row r="180" spans="2:10" ht="15.75">
      <c r="B180" s="304" t="s">
        <v>413</v>
      </c>
      <c r="C180" s="305"/>
      <c r="D180" s="305"/>
      <c r="E180" s="306"/>
      <c r="F180" s="49" t="s">
        <v>413</v>
      </c>
      <c r="G180" s="51"/>
      <c r="H180" s="328" t="s">
        <v>413</v>
      </c>
      <c r="I180" s="329"/>
    </row>
    <row r="181" spans="2:10">
      <c r="I181" s="88"/>
      <c r="J181" s="88"/>
    </row>
    <row r="182" spans="2:10">
      <c r="I182" s="88"/>
      <c r="J182" s="88"/>
    </row>
    <row r="183" spans="2:10">
      <c r="I183" s="88"/>
      <c r="J183" s="88"/>
    </row>
    <row r="184" spans="2:10">
      <c r="I184" s="88"/>
      <c r="J184" s="88"/>
    </row>
    <row r="185" spans="2:10">
      <c r="I185" s="88"/>
      <c r="J185" s="88"/>
    </row>
    <row r="186" spans="2:10">
      <c r="I186" s="88"/>
      <c r="J186" s="88"/>
    </row>
    <row r="187" spans="2:10">
      <c r="I187" s="88"/>
      <c r="J187" s="88"/>
    </row>
    <row r="188" spans="2:10">
      <c r="I188" s="88"/>
      <c r="J188" s="88"/>
    </row>
    <row r="189" spans="2:10">
      <c r="I189" s="88"/>
      <c r="J189" s="88"/>
    </row>
    <row r="190" spans="2:10">
      <c r="I190" s="88"/>
      <c r="J190" s="88"/>
    </row>
    <row r="191" spans="2:10">
      <c r="I191" s="88"/>
      <c r="J191" s="88"/>
    </row>
    <row r="192" spans="2:10">
      <c r="I192" s="88"/>
      <c r="J192" s="88"/>
    </row>
    <row r="193" spans="9:10">
      <c r="I193" s="88"/>
      <c r="J193" s="88"/>
    </row>
    <row r="194" spans="9:10">
      <c r="I194" s="88"/>
      <c r="J194" s="88"/>
    </row>
    <row r="195" spans="9:10">
      <c r="I195" s="88"/>
      <c r="J195" s="88"/>
    </row>
    <row r="196" spans="9:10">
      <c r="I196" s="88"/>
      <c r="J196" s="88"/>
    </row>
    <row r="197" spans="9:10">
      <c r="I197" s="88"/>
      <c r="J197" s="88"/>
    </row>
    <row r="198" spans="9:10">
      <c r="I198" s="88"/>
      <c r="J198" s="88"/>
    </row>
    <row r="199" spans="9:10">
      <c r="I199" s="88"/>
      <c r="J199" s="88"/>
    </row>
    <row r="200" spans="9:10">
      <c r="I200" s="88"/>
      <c r="J200" s="88"/>
    </row>
    <row r="201" spans="9:10">
      <c r="I201" s="88"/>
      <c r="J201" s="88"/>
    </row>
    <row r="202" spans="9:10">
      <c r="I202" s="88"/>
      <c r="J202" s="88"/>
    </row>
    <row r="203" spans="9:10">
      <c r="I203" s="88"/>
      <c r="J203" s="88"/>
    </row>
    <row r="204" spans="9:10">
      <c r="I204" s="88"/>
      <c r="J204" s="88"/>
    </row>
    <row r="205" spans="9:10">
      <c r="I205" s="88"/>
      <c r="J205" s="88"/>
    </row>
    <row r="206" spans="9:10">
      <c r="I206" s="88"/>
      <c r="J206" s="88"/>
    </row>
    <row r="207" spans="9:10">
      <c r="I207" s="88"/>
      <c r="J207" s="88"/>
    </row>
    <row r="208" spans="9:10">
      <c r="I208" s="88"/>
      <c r="J208" s="88"/>
    </row>
    <row r="209" spans="9:10">
      <c r="I209" s="88"/>
      <c r="J209" s="88"/>
    </row>
    <row r="210" spans="9:10">
      <c r="I210" s="88"/>
      <c r="J210" s="88"/>
    </row>
    <row r="211" spans="9:10">
      <c r="I211" s="88"/>
      <c r="J211" s="88"/>
    </row>
    <row r="212" spans="9:10">
      <c r="I212" s="88"/>
      <c r="J212" s="88"/>
    </row>
    <row r="213" spans="9:10">
      <c r="I213" s="88"/>
      <c r="J213" s="88"/>
    </row>
    <row r="214" spans="9:10">
      <c r="I214" s="88"/>
      <c r="J214" s="88"/>
    </row>
    <row r="215" spans="9:10">
      <c r="I215" s="88"/>
      <c r="J215" s="88"/>
    </row>
    <row r="216" spans="9:10">
      <c r="I216" s="88"/>
      <c r="J216" s="88"/>
    </row>
    <row r="217" spans="9:10">
      <c r="I217" s="88"/>
      <c r="J217" s="88"/>
    </row>
    <row r="218" spans="9:10">
      <c r="I218" s="88"/>
      <c r="J218" s="88"/>
    </row>
    <row r="219" spans="9:10">
      <c r="I219" s="88"/>
      <c r="J219" s="88"/>
    </row>
    <row r="220" spans="9:10">
      <c r="I220" s="88"/>
      <c r="J220" s="88"/>
    </row>
    <row r="221" spans="9:10">
      <c r="I221" s="88"/>
      <c r="J221" s="88"/>
    </row>
    <row r="222" spans="9:10">
      <c r="I222" s="88"/>
      <c r="J222" s="88"/>
    </row>
    <row r="223" spans="9:10">
      <c r="I223" s="88"/>
      <c r="J223" s="88"/>
    </row>
    <row r="224" spans="9:10">
      <c r="I224" s="88"/>
      <c r="J224" s="88"/>
    </row>
    <row r="225" spans="9:10">
      <c r="I225" s="88"/>
      <c r="J225" s="88"/>
    </row>
    <row r="226" spans="9:10">
      <c r="I226" s="88"/>
      <c r="J226" s="88"/>
    </row>
    <row r="227" spans="9:10">
      <c r="I227" s="88"/>
      <c r="J227" s="88"/>
    </row>
    <row r="228" spans="9:10">
      <c r="I228" s="88"/>
      <c r="J228" s="88"/>
    </row>
    <row r="229" spans="9:10">
      <c r="I229" s="88"/>
      <c r="J229" s="88"/>
    </row>
    <row r="230" spans="9:10">
      <c r="I230" s="88"/>
      <c r="J230" s="88"/>
    </row>
    <row r="231" spans="9:10">
      <c r="I231" s="88"/>
      <c r="J231" s="88"/>
    </row>
    <row r="232" spans="9:10">
      <c r="I232" s="88"/>
      <c r="J232" s="88"/>
    </row>
    <row r="233" spans="9:10">
      <c r="I233" s="88"/>
      <c r="J233" s="88"/>
    </row>
    <row r="234" spans="9:10">
      <c r="I234" s="88"/>
      <c r="J234" s="88"/>
    </row>
    <row r="235" spans="9:10">
      <c r="I235" s="88"/>
      <c r="J235" s="88"/>
    </row>
    <row r="236" spans="9:10">
      <c r="I236" s="88"/>
      <c r="J236" s="88"/>
    </row>
    <row r="237" spans="9:10">
      <c r="I237" s="88"/>
      <c r="J237" s="88"/>
    </row>
    <row r="238" spans="9:10">
      <c r="I238" s="88"/>
      <c r="J238" s="88"/>
    </row>
    <row r="239" spans="9:10">
      <c r="I239" s="88"/>
      <c r="J239" s="88"/>
    </row>
    <row r="240" spans="9:10">
      <c r="I240" s="88"/>
      <c r="J240" s="88"/>
    </row>
    <row r="241" spans="9:10">
      <c r="I241" s="88"/>
      <c r="J241" s="88"/>
    </row>
    <row r="242" spans="9:10">
      <c r="I242" s="88"/>
      <c r="J242" s="88"/>
    </row>
    <row r="243" spans="9:10">
      <c r="I243" s="88"/>
      <c r="J243" s="88"/>
    </row>
    <row r="244" spans="9:10">
      <c r="I244" s="88"/>
      <c r="J244" s="88"/>
    </row>
    <row r="245" spans="9:10">
      <c r="I245" s="88"/>
      <c r="J245" s="88"/>
    </row>
    <row r="246" spans="9:10">
      <c r="I246" s="88"/>
      <c r="J246" s="88"/>
    </row>
    <row r="247" spans="9:10">
      <c r="I247" s="88"/>
      <c r="J247" s="88"/>
    </row>
    <row r="248" spans="9:10">
      <c r="I248" s="88"/>
      <c r="J248" s="88"/>
    </row>
    <row r="249" spans="9:10">
      <c r="I249" s="88"/>
      <c r="J249" s="88"/>
    </row>
    <row r="250" spans="9:10">
      <c r="I250" s="88"/>
      <c r="J250" s="88"/>
    </row>
    <row r="251" spans="9:10">
      <c r="I251" s="88"/>
      <c r="J251" s="88"/>
    </row>
    <row r="252" spans="9:10">
      <c r="I252" s="88"/>
      <c r="J252" s="88"/>
    </row>
    <row r="253" spans="9:10">
      <c r="I253" s="88"/>
      <c r="J253" s="88"/>
    </row>
    <row r="254" spans="9:10">
      <c r="I254" s="88"/>
      <c r="J254" s="88"/>
    </row>
    <row r="255" spans="9:10">
      <c r="I255" s="88"/>
      <c r="J255" s="88"/>
    </row>
    <row r="256" spans="9:10">
      <c r="I256" s="88"/>
      <c r="J256" s="88"/>
    </row>
    <row r="257" spans="9:10">
      <c r="I257" s="88"/>
      <c r="J257" s="88"/>
    </row>
    <row r="258" spans="9:10">
      <c r="I258" s="88"/>
      <c r="J258" s="88"/>
    </row>
    <row r="259" spans="9:10">
      <c r="I259" s="88"/>
      <c r="J259" s="88"/>
    </row>
    <row r="260" spans="9:10">
      <c r="I260" s="88"/>
      <c r="J260" s="88"/>
    </row>
    <row r="261" spans="9:10">
      <c r="I261" s="88"/>
      <c r="J261" s="88"/>
    </row>
    <row r="262" spans="9:10">
      <c r="I262" s="88"/>
      <c r="J262" s="88"/>
    </row>
    <row r="263" spans="9:10">
      <c r="I263" s="88"/>
      <c r="J263" s="88"/>
    </row>
    <row r="264" spans="9:10">
      <c r="I264" s="88"/>
      <c r="J264" s="88"/>
    </row>
    <row r="265" spans="9:10">
      <c r="I265" s="88"/>
      <c r="J265" s="88"/>
    </row>
    <row r="266" spans="9:10">
      <c r="I266" s="88"/>
      <c r="J266" s="88"/>
    </row>
    <row r="267" spans="9:10">
      <c r="I267" s="88"/>
      <c r="J267" s="88"/>
    </row>
    <row r="268" spans="9:10">
      <c r="I268" s="88"/>
      <c r="J268" s="88"/>
    </row>
    <row r="269" spans="9:10">
      <c r="I269" s="88"/>
      <c r="J269" s="88"/>
    </row>
    <row r="270" spans="9:10">
      <c r="I270" s="88"/>
      <c r="J270" s="88"/>
    </row>
    <row r="271" spans="9:10">
      <c r="I271" s="88"/>
      <c r="J271" s="88"/>
    </row>
    <row r="272" spans="9:10">
      <c r="I272" s="88"/>
      <c r="J272" s="88"/>
    </row>
    <row r="429" spans="1:7">
      <c r="A429" s="89">
        <v>421</v>
      </c>
      <c r="G429" s="95"/>
    </row>
    <row r="430" spans="1:7">
      <c r="G430" s="95"/>
    </row>
    <row r="431" spans="1:7">
      <c r="G431" s="95"/>
    </row>
    <row r="432" spans="1:7">
      <c r="G432" s="95"/>
    </row>
    <row r="433" spans="7:7">
      <c r="G433" s="95"/>
    </row>
    <row r="434" spans="7:7">
      <c r="G434" s="95"/>
    </row>
    <row r="435" spans="7:7">
      <c r="G435" s="95"/>
    </row>
    <row r="436" spans="7:7">
      <c r="G436" s="95"/>
    </row>
    <row r="437" spans="7:7">
      <c r="G437" s="95"/>
    </row>
    <row r="438" spans="7:7">
      <c r="G438" s="95"/>
    </row>
    <row r="439" spans="7:7">
      <c r="G439" s="95"/>
    </row>
    <row r="440" spans="7:7">
      <c r="G440" s="95"/>
    </row>
    <row r="441" spans="7:7">
      <c r="G441" s="95"/>
    </row>
    <row r="442" spans="7:7">
      <c r="G442" s="95"/>
    </row>
    <row r="443" spans="7:7">
      <c r="G443" s="95"/>
    </row>
    <row r="444" spans="7:7">
      <c r="G444" s="95"/>
    </row>
    <row r="445" spans="7:7">
      <c r="G445" s="95"/>
    </row>
    <row r="446" spans="7:7">
      <c r="G446" s="95"/>
    </row>
    <row r="447" spans="7:7">
      <c r="G447" s="95"/>
    </row>
    <row r="448" spans="7:7">
      <c r="G448" s="95"/>
    </row>
    <row r="449" spans="7:7">
      <c r="G449" s="95"/>
    </row>
    <row r="450" spans="7:7">
      <c r="G450" s="95"/>
    </row>
    <row r="451" spans="7:7">
      <c r="G451" s="95"/>
    </row>
    <row r="452" spans="7:7">
      <c r="G452" s="95"/>
    </row>
    <row r="453" spans="7:7">
      <c r="G453" s="95"/>
    </row>
    <row r="454" spans="7:7">
      <c r="G454" s="95"/>
    </row>
    <row r="455" spans="7:7">
      <c r="G455" s="95"/>
    </row>
    <row r="456" spans="7:7">
      <c r="G456" s="95"/>
    </row>
    <row r="457" spans="7:7">
      <c r="G457" s="95"/>
    </row>
    <row r="458" spans="7:7">
      <c r="G458" s="95"/>
    </row>
    <row r="459" spans="7:7">
      <c r="G459" s="95"/>
    </row>
    <row r="460" spans="7:7">
      <c r="G460" s="95"/>
    </row>
    <row r="461" spans="7:7">
      <c r="G461" s="95"/>
    </row>
    <row r="462" spans="7:7">
      <c r="G462" s="95"/>
    </row>
    <row r="463" spans="7:7">
      <c r="G463" s="95"/>
    </row>
    <row r="464" spans="7:7">
      <c r="G464" s="95"/>
    </row>
    <row r="465" spans="7:7">
      <c r="G465" s="95"/>
    </row>
    <row r="466" spans="7:7">
      <c r="G466" s="95"/>
    </row>
    <row r="467" spans="7:7">
      <c r="G467" s="95"/>
    </row>
    <row r="468" spans="7:7">
      <c r="G468" s="95"/>
    </row>
    <row r="469" spans="7:7">
      <c r="G469" s="95"/>
    </row>
    <row r="470" spans="7:7">
      <c r="G470" s="95"/>
    </row>
    <row r="471" spans="7:7">
      <c r="G471" s="95"/>
    </row>
    <row r="472" spans="7:7">
      <c r="G472" s="95"/>
    </row>
    <row r="473" spans="7:7">
      <c r="G473" s="95"/>
    </row>
    <row r="474" spans="7:7">
      <c r="G474" s="95"/>
    </row>
    <row r="475" spans="7:7">
      <c r="G475" s="95"/>
    </row>
    <row r="476" spans="7:7">
      <c r="G476" s="95"/>
    </row>
    <row r="477" spans="7:7">
      <c r="G477" s="95"/>
    </row>
    <row r="478" spans="7:7">
      <c r="G478" s="95"/>
    </row>
    <row r="479" spans="7:7">
      <c r="G479" s="95"/>
    </row>
    <row r="480" spans="7:7">
      <c r="G480" s="95"/>
    </row>
    <row r="481" spans="7:7">
      <c r="G481" s="95"/>
    </row>
    <row r="482" spans="7:7">
      <c r="G482" s="95"/>
    </row>
    <row r="483" spans="7:7">
      <c r="G483" s="95"/>
    </row>
    <row r="484" spans="7:7">
      <c r="G484" s="95"/>
    </row>
    <row r="485" spans="7:7">
      <c r="G485" s="95"/>
    </row>
    <row r="486" spans="7:7">
      <c r="G486" s="95"/>
    </row>
    <row r="487" spans="7:7">
      <c r="G487" s="95"/>
    </row>
    <row r="488" spans="7:7">
      <c r="G488" s="95"/>
    </row>
    <row r="489" spans="7:7">
      <c r="G489" s="95"/>
    </row>
    <row r="490" spans="7:7">
      <c r="G490" s="95"/>
    </row>
    <row r="491" spans="7:7">
      <c r="G491" s="95"/>
    </row>
    <row r="492" spans="7:7">
      <c r="G492" s="95"/>
    </row>
    <row r="493" spans="7:7">
      <c r="G493" s="95"/>
    </row>
    <row r="494" spans="7:7">
      <c r="G494" s="95"/>
    </row>
    <row r="495" spans="7:7">
      <c r="G495" s="95"/>
    </row>
    <row r="496" spans="7:7">
      <c r="G496" s="95"/>
    </row>
    <row r="497" spans="7:7">
      <c r="G497" s="95"/>
    </row>
    <row r="498" spans="7:7">
      <c r="G498" s="95"/>
    </row>
    <row r="499" spans="7:7">
      <c r="G499" s="95"/>
    </row>
    <row r="500" spans="7:7">
      <c r="G500" s="95"/>
    </row>
    <row r="501" spans="7:7">
      <c r="G501" s="95"/>
    </row>
    <row r="502" spans="7:7">
      <c r="G502" s="95"/>
    </row>
    <row r="503" spans="7:7">
      <c r="G503" s="95"/>
    </row>
    <row r="504" spans="7:7">
      <c r="G504" s="95"/>
    </row>
    <row r="505" spans="7:7">
      <c r="G505" s="95"/>
    </row>
    <row r="506" spans="7:7">
      <c r="G506" s="95"/>
    </row>
    <row r="507" spans="7:7">
      <c r="G507" s="95"/>
    </row>
    <row r="508" spans="7:7">
      <c r="G508" s="95"/>
    </row>
    <row r="509" spans="7:7">
      <c r="G509" s="95"/>
    </row>
    <row r="510" spans="7:7">
      <c r="G510" s="95"/>
    </row>
    <row r="511" spans="7:7">
      <c r="G511" s="95"/>
    </row>
    <row r="512" spans="7:7">
      <c r="G512" s="95"/>
    </row>
    <row r="513" spans="7:7">
      <c r="G513" s="95"/>
    </row>
    <row r="514" spans="7:7">
      <c r="G514" s="95"/>
    </row>
    <row r="515" spans="7:7">
      <c r="G515" s="95"/>
    </row>
    <row r="516" spans="7:7">
      <c r="G516" s="95"/>
    </row>
    <row r="517" spans="7:7">
      <c r="G517" s="95"/>
    </row>
    <row r="518" spans="7:7">
      <c r="G518" s="95"/>
    </row>
    <row r="519" spans="7:7">
      <c r="G519" s="95"/>
    </row>
    <row r="520" spans="7:7">
      <c r="G520" s="95"/>
    </row>
    <row r="521" spans="7:7">
      <c r="G521" s="95"/>
    </row>
    <row r="522" spans="7:7">
      <c r="G522" s="95"/>
    </row>
    <row r="523" spans="7:7">
      <c r="G523" s="95"/>
    </row>
    <row r="524" spans="7:7">
      <c r="G524" s="95"/>
    </row>
    <row r="525" spans="7:7">
      <c r="G525" s="95"/>
    </row>
    <row r="526" spans="7:7">
      <c r="G526" s="95"/>
    </row>
    <row r="527" spans="7:7">
      <c r="G527" s="95"/>
    </row>
    <row r="528" spans="7:7">
      <c r="G528" s="95"/>
    </row>
    <row r="529" spans="7:7">
      <c r="G529" s="95"/>
    </row>
    <row r="530" spans="7:7">
      <c r="G530" s="95"/>
    </row>
    <row r="531" spans="7:7">
      <c r="G531" s="95"/>
    </row>
    <row r="532" spans="7:7">
      <c r="G532" s="95"/>
    </row>
    <row r="533" spans="7:7">
      <c r="G533" s="95"/>
    </row>
    <row r="534" spans="7:7">
      <c r="G534" s="95"/>
    </row>
    <row r="535" spans="7:7">
      <c r="G535" s="95"/>
    </row>
    <row r="536" spans="7:7">
      <c r="G536" s="95"/>
    </row>
    <row r="537" spans="7:7">
      <c r="G537" s="95"/>
    </row>
    <row r="538" spans="7:7">
      <c r="G538" s="95"/>
    </row>
    <row r="539" spans="7:7">
      <c r="G539" s="95"/>
    </row>
    <row r="540" spans="7:7">
      <c r="G540" s="95"/>
    </row>
    <row r="541" spans="7:7">
      <c r="G541" s="95"/>
    </row>
    <row r="542" spans="7:7">
      <c r="G542" s="95"/>
    </row>
    <row r="543" spans="7:7">
      <c r="G543" s="95"/>
    </row>
    <row r="544" spans="7:7">
      <c r="G544" s="95"/>
    </row>
    <row r="545" spans="7:7">
      <c r="G545" s="95"/>
    </row>
    <row r="546" spans="7:7">
      <c r="G546" s="95"/>
    </row>
    <row r="547" spans="7:7">
      <c r="G547" s="95"/>
    </row>
    <row r="548" spans="7:7">
      <c r="G548" s="95"/>
    </row>
    <row r="549" spans="7:7">
      <c r="G549" s="95"/>
    </row>
    <row r="550" spans="7:7">
      <c r="G550" s="95"/>
    </row>
    <row r="551" spans="7:7">
      <c r="G551" s="95"/>
    </row>
    <row r="552" spans="7:7">
      <c r="G552" s="95"/>
    </row>
    <row r="553" spans="7:7">
      <c r="G553" s="95"/>
    </row>
    <row r="554" spans="7:7">
      <c r="G554" s="95"/>
    </row>
    <row r="555" spans="7:7">
      <c r="G555" s="95"/>
    </row>
    <row r="556" spans="7:7">
      <c r="G556" s="95"/>
    </row>
    <row r="557" spans="7:7">
      <c r="G557" s="95"/>
    </row>
    <row r="558" spans="7:7">
      <c r="G558" s="95"/>
    </row>
    <row r="559" spans="7:7">
      <c r="G559" s="95"/>
    </row>
    <row r="560" spans="7:7">
      <c r="G560" s="95"/>
    </row>
    <row r="561" spans="7:7">
      <c r="G561" s="95"/>
    </row>
    <row r="562" spans="7:7">
      <c r="G562" s="95"/>
    </row>
    <row r="563" spans="7:7">
      <c r="G563" s="95"/>
    </row>
    <row r="564" spans="7:7">
      <c r="G564" s="95"/>
    </row>
    <row r="565" spans="7:7">
      <c r="G565" s="95"/>
    </row>
    <row r="566" spans="7:7">
      <c r="G566" s="95"/>
    </row>
    <row r="567" spans="7:7">
      <c r="G567" s="95"/>
    </row>
    <row r="568" spans="7:7">
      <c r="G568" s="96"/>
    </row>
    <row r="569" spans="7:7">
      <c r="G569" s="96"/>
    </row>
    <row r="570" spans="7:7">
      <c r="G570" s="96"/>
    </row>
    <row r="571" spans="7:7">
      <c r="G571" s="96"/>
    </row>
    <row r="572" spans="7:7">
      <c r="G572" s="96"/>
    </row>
    <row r="573" spans="7:7">
      <c r="G573" s="96"/>
    </row>
    <row r="574" spans="7:7">
      <c r="G574" s="96"/>
    </row>
    <row r="575" spans="7:7">
      <c r="G575" s="96"/>
    </row>
    <row r="576" spans="7:7">
      <c r="G576" s="96"/>
    </row>
    <row r="577" spans="7:7">
      <c r="G577" s="96"/>
    </row>
    <row r="578" spans="7:7">
      <c r="G578" s="96"/>
    </row>
    <row r="579" spans="7:7">
      <c r="G579" s="96"/>
    </row>
    <row r="580" spans="7:7">
      <c r="G580" s="96"/>
    </row>
    <row r="581" spans="7:7">
      <c r="G581" s="96"/>
    </row>
    <row r="582" spans="7:7">
      <c r="G582" s="96"/>
    </row>
    <row r="583" spans="7:7">
      <c r="G583" s="96"/>
    </row>
    <row r="584" spans="7:7">
      <c r="G584" s="96"/>
    </row>
    <row r="585" spans="7:7">
      <c r="G585" s="96"/>
    </row>
    <row r="586" spans="7:7">
      <c r="G586" s="96"/>
    </row>
    <row r="587" spans="7:7">
      <c r="G587" s="96"/>
    </row>
    <row r="588" spans="7:7">
      <c r="G588" s="96"/>
    </row>
    <row r="589" spans="7:7">
      <c r="G589" s="96"/>
    </row>
    <row r="590" spans="7:7">
      <c r="G590" s="96"/>
    </row>
    <row r="591" spans="7:7">
      <c r="G591" s="96"/>
    </row>
    <row r="592" spans="7:7">
      <c r="G592" s="96"/>
    </row>
    <row r="593" spans="7:7">
      <c r="G593" s="96"/>
    </row>
    <row r="594" spans="7:7">
      <c r="G594" s="96"/>
    </row>
    <row r="595" spans="7:7">
      <c r="G595" s="96"/>
    </row>
    <row r="596" spans="7:7">
      <c r="G596" s="96"/>
    </row>
    <row r="597" spans="7:7">
      <c r="G597" s="96"/>
    </row>
    <row r="598" spans="7:7">
      <c r="G598" s="96"/>
    </row>
    <row r="599" spans="7:7">
      <c r="G599" s="96"/>
    </row>
    <row r="600" spans="7:7">
      <c r="G600" s="96"/>
    </row>
    <row r="601" spans="7:7">
      <c r="G601" s="96"/>
    </row>
    <row r="602" spans="7:7">
      <c r="G602" s="96"/>
    </row>
    <row r="603" spans="7:7">
      <c r="G603" s="96"/>
    </row>
    <row r="604" spans="7:7">
      <c r="G604" s="96"/>
    </row>
    <row r="605" spans="7:7">
      <c r="G605" s="96"/>
    </row>
    <row r="606" spans="7:7">
      <c r="G606" s="96"/>
    </row>
    <row r="607" spans="7:7">
      <c r="G607" s="96"/>
    </row>
    <row r="608" spans="7:7">
      <c r="G608" s="96"/>
    </row>
    <row r="609" spans="7:7">
      <c r="G609" s="96"/>
    </row>
    <row r="610" spans="7:7">
      <c r="G610" s="96"/>
    </row>
    <row r="611" spans="7:7">
      <c r="G611" s="96"/>
    </row>
    <row r="612" spans="7:7">
      <c r="G612" s="96"/>
    </row>
    <row r="613" spans="7:7">
      <c r="G613" s="96"/>
    </row>
    <row r="614" spans="7:7">
      <c r="G614" s="96"/>
    </row>
    <row r="615" spans="7:7">
      <c r="G615" s="96"/>
    </row>
    <row r="616" spans="7:7">
      <c r="G616" s="96"/>
    </row>
    <row r="617" spans="7:7">
      <c r="G617" s="96"/>
    </row>
    <row r="618" spans="7:7">
      <c r="G618" s="96"/>
    </row>
    <row r="619" spans="7:7">
      <c r="G619" s="96"/>
    </row>
    <row r="620" spans="7:7">
      <c r="G620" s="96"/>
    </row>
    <row r="621" spans="7:7">
      <c r="G621" s="96"/>
    </row>
    <row r="622" spans="7:7">
      <c r="G622" s="96"/>
    </row>
    <row r="623" spans="7:7">
      <c r="G623" s="96"/>
    </row>
    <row r="624" spans="7:7">
      <c r="G624" s="96"/>
    </row>
    <row r="625" spans="7:7">
      <c r="G625" s="96"/>
    </row>
    <row r="626" spans="7:7">
      <c r="G626" s="96"/>
    </row>
    <row r="627" spans="7:7">
      <c r="G627" s="96"/>
    </row>
    <row r="628" spans="7:7">
      <c r="G628" s="96"/>
    </row>
    <row r="629" spans="7:7">
      <c r="G629" s="96"/>
    </row>
    <row r="630" spans="7:7">
      <c r="G630" s="96"/>
    </row>
    <row r="631" spans="7:7">
      <c r="G631" s="96"/>
    </row>
    <row r="632" spans="7:7">
      <c r="G632" s="96"/>
    </row>
    <row r="633" spans="7:7">
      <c r="G633" s="96"/>
    </row>
    <row r="634" spans="7:7">
      <c r="G634" s="96"/>
    </row>
    <row r="635" spans="7:7">
      <c r="G635" s="96"/>
    </row>
    <row r="636" spans="7:7">
      <c r="G636" s="96"/>
    </row>
    <row r="637" spans="7:7">
      <c r="G637" s="96"/>
    </row>
    <row r="638" spans="7:7">
      <c r="G638" s="96"/>
    </row>
    <row r="639" spans="7:7">
      <c r="G639" s="96"/>
    </row>
    <row r="640" spans="7:7">
      <c r="G640" s="96"/>
    </row>
    <row r="641" spans="7:7">
      <c r="G641" s="96"/>
    </row>
    <row r="642" spans="7:7">
      <c r="G642" s="96"/>
    </row>
    <row r="643" spans="7:7">
      <c r="G643" s="96"/>
    </row>
    <row r="644" spans="7:7">
      <c r="G644" s="96"/>
    </row>
    <row r="645" spans="7:7">
      <c r="G645" s="96"/>
    </row>
    <row r="646" spans="7:7">
      <c r="G646" s="96"/>
    </row>
    <row r="647" spans="7:7">
      <c r="G647" s="96"/>
    </row>
    <row r="648" spans="7:7">
      <c r="G648" s="96"/>
    </row>
    <row r="649" spans="7:7">
      <c r="G649" s="96"/>
    </row>
    <row r="650" spans="7:7">
      <c r="G650" s="96"/>
    </row>
    <row r="651" spans="7:7">
      <c r="G651" s="96"/>
    </row>
    <row r="652" spans="7:7">
      <c r="G652" s="96"/>
    </row>
    <row r="653" spans="7:7">
      <c r="G653" s="96"/>
    </row>
    <row r="654" spans="7:7">
      <c r="G654" s="96"/>
    </row>
    <row r="655" spans="7:7">
      <c r="G655" s="96"/>
    </row>
    <row r="656" spans="7:7">
      <c r="G656" s="96"/>
    </row>
    <row r="657" spans="7:7">
      <c r="G657" s="96"/>
    </row>
    <row r="658" spans="7:7">
      <c r="G658" s="96"/>
    </row>
    <row r="659" spans="7:7">
      <c r="G659" s="96"/>
    </row>
    <row r="660" spans="7:7">
      <c r="G660" s="96"/>
    </row>
    <row r="661" spans="7:7">
      <c r="G661" s="96"/>
    </row>
    <row r="662" spans="7:7">
      <c r="G662" s="96"/>
    </row>
    <row r="663" spans="7:7">
      <c r="G663" s="96"/>
    </row>
    <row r="664" spans="7:7">
      <c r="G664" s="96"/>
    </row>
    <row r="665" spans="7:7">
      <c r="G665" s="96"/>
    </row>
    <row r="666" spans="7:7">
      <c r="G666" s="96"/>
    </row>
    <row r="667" spans="7:7">
      <c r="G667" s="96"/>
    </row>
    <row r="668" spans="7:7">
      <c r="G668" s="96"/>
    </row>
    <row r="669" spans="7:7">
      <c r="G669" s="96"/>
    </row>
    <row r="670" spans="7:7">
      <c r="G670" s="96"/>
    </row>
    <row r="671" spans="7:7">
      <c r="G671" s="96"/>
    </row>
    <row r="672" spans="7:7">
      <c r="G672" s="96"/>
    </row>
    <row r="673" spans="7:7">
      <c r="G673" s="96"/>
    </row>
    <row r="674" spans="7:7">
      <c r="G674" s="96"/>
    </row>
    <row r="675" spans="7:7">
      <c r="G675" s="96"/>
    </row>
    <row r="676" spans="7:7">
      <c r="G676" s="96"/>
    </row>
    <row r="677" spans="7:7">
      <c r="G677" s="96"/>
    </row>
    <row r="678" spans="7:7">
      <c r="G678" s="96"/>
    </row>
    <row r="679" spans="7:7">
      <c r="G679" s="96"/>
    </row>
    <row r="680" spans="7:7">
      <c r="G680" s="96"/>
    </row>
    <row r="681" spans="7:7">
      <c r="G681" s="96"/>
    </row>
    <row r="682" spans="7:7">
      <c r="G682" s="96"/>
    </row>
    <row r="683" spans="7:7">
      <c r="G683" s="96"/>
    </row>
    <row r="684" spans="7:7">
      <c r="G684" s="96"/>
    </row>
    <row r="685" spans="7:7">
      <c r="G685" s="96"/>
    </row>
    <row r="686" spans="7:7">
      <c r="G686" s="96"/>
    </row>
    <row r="687" spans="7:7">
      <c r="G687" s="96"/>
    </row>
    <row r="688" spans="7:7">
      <c r="G688" s="96"/>
    </row>
    <row r="689" spans="7:7">
      <c r="G689" s="96"/>
    </row>
    <row r="690" spans="7:7">
      <c r="G690" s="96"/>
    </row>
    <row r="691" spans="7:7">
      <c r="G691" s="96"/>
    </row>
    <row r="692" spans="7:7">
      <c r="G692" s="96"/>
    </row>
    <row r="693" spans="7:7">
      <c r="G693" s="96"/>
    </row>
    <row r="694" spans="7:7">
      <c r="G694" s="96"/>
    </row>
    <row r="695" spans="7:7">
      <c r="G695" s="96"/>
    </row>
    <row r="696" spans="7:7">
      <c r="G696" s="96"/>
    </row>
    <row r="697" spans="7:7">
      <c r="G697" s="96"/>
    </row>
    <row r="698" spans="7:7">
      <c r="G698" s="96"/>
    </row>
    <row r="699" spans="7:7">
      <c r="G699" s="96"/>
    </row>
    <row r="700" spans="7:7">
      <c r="G700" s="96"/>
    </row>
    <row r="701" spans="7:7">
      <c r="G701" s="96"/>
    </row>
    <row r="702" spans="7:7">
      <c r="G702" s="96"/>
    </row>
    <row r="703" spans="7:7">
      <c r="G703" s="96"/>
    </row>
    <row r="704" spans="7:7">
      <c r="G704" s="96"/>
    </row>
    <row r="705" spans="7:7">
      <c r="G705" s="96"/>
    </row>
    <row r="706" spans="7:7">
      <c r="G706" s="96"/>
    </row>
    <row r="707" spans="7:7">
      <c r="G707" s="96"/>
    </row>
    <row r="708" spans="7:7">
      <c r="G708" s="96"/>
    </row>
    <row r="709" spans="7:7">
      <c r="G709" s="96"/>
    </row>
    <row r="710" spans="7:7">
      <c r="G710" s="96"/>
    </row>
    <row r="711" spans="7:7">
      <c r="G711" s="96"/>
    </row>
    <row r="712" spans="7:7">
      <c r="G712" s="96"/>
    </row>
    <row r="713" spans="7:7">
      <c r="G713" s="96"/>
    </row>
    <row r="714" spans="7:7">
      <c r="G714" s="96"/>
    </row>
    <row r="715" spans="7:7">
      <c r="G715" s="96"/>
    </row>
    <row r="716" spans="7:7">
      <c r="G716" s="96"/>
    </row>
    <row r="717" spans="7:7">
      <c r="G717" s="96"/>
    </row>
    <row r="718" spans="7:7">
      <c r="G718" s="96"/>
    </row>
    <row r="719" spans="7:7">
      <c r="G719" s="96"/>
    </row>
    <row r="720" spans="7:7">
      <c r="G720" s="96"/>
    </row>
    <row r="721" spans="7:7">
      <c r="G721" s="96"/>
    </row>
    <row r="722" spans="7:7">
      <c r="G722" s="96"/>
    </row>
    <row r="723" spans="7:7">
      <c r="G723" s="96"/>
    </row>
    <row r="724" spans="7:7">
      <c r="G724" s="96"/>
    </row>
    <row r="725" spans="7:7">
      <c r="G725" s="96"/>
    </row>
    <row r="726" spans="7:7">
      <c r="G726" s="96"/>
    </row>
    <row r="727" spans="7:7">
      <c r="G727" s="96"/>
    </row>
    <row r="728" spans="7:7">
      <c r="G728" s="96"/>
    </row>
    <row r="729" spans="7:7">
      <c r="G729" s="96"/>
    </row>
    <row r="730" spans="7:7">
      <c r="G730" s="96"/>
    </row>
    <row r="731" spans="7:7">
      <c r="G731" s="96"/>
    </row>
    <row r="732" spans="7:7">
      <c r="G732" s="96"/>
    </row>
    <row r="733" spans="7:7">
      <c r="G733" s="96"/>
    </row>
    <row r="734" spans="7:7">
      <c r="G734" s="96"/>
    </row>
    <row r="735" spans="7:7">
      <c r="G735" s="96"/>
    </row>
    <row r="736" spans="7:7">
      <c r="G736" s="96"/>
    </row>
    <row r="737" spans="7:7">
      <c r="G737" s="96"/>
    </row>
    <row r="738" spans="7:7">
      <c r="G738" s="96"/>
    </row>
    <row r="739" spans="7:7">
      <c r="G739" s="96"/>
    </row>
    <row r="740" spans="7:7">
      <c r="G740" s="96"/>
    </row>
    <row r="741" spans="7:7">
      <c r="G741" s="96"/>
    </row>
    <row r="742" spans="7:7">
      <c r="G742" s="96"/>
    </row>
    <row r="743" spans="7:7">
      <c r="G743" s="96"/>
    </row>
    <row r="744" spans="7:7">
      <c r="G744" s="96"/>
    </row>
    <row r="745" spans="7:7">
      <c r="G745" s="96"/>
    </row>
    <row r="746" spans="7:7">
      <c r="G746" s="96"/>
    </row>
    <row r="747" spans="7:7">
      <c r="G747" s="96"/>
    </row>
    <row r="748" spans="7:7">
      <c r="G748" s="96"/>
    </row>
    <row r="749" spans="7:7">
      <c r="G749" s="96"/>
    </row>
    <row r="750" spans="7:7">
      <c r="G750" s="96"/>
    </row>
  </sheetData>
  <mergeCells count="21">
    <mergeCell ref="B180:E180"/>
    <mergeCell ref="H180:I180"/>
    <mergeCell ref="A12:B12"/>
    <mergeCell ref="C12:D12"/>
    <mergeCell ref="B177:E177"/>
    <mergeCell ref="H178:I178"/>
    <mergeCell ref="B179:E179"/>
    <mergeCell ref="H179:I179"/>
    <mergeCell ref="A9:B9"/>
    <mergeCell ref="C9:D9"/>
    <mergeCell ref="A10:B10"/>
    <mergeCell ref="C10:D10"/>
    <mergeCell ref="A11:B11"/>
    <mergeCell ref="C11:D11"/>
    <mergeCell ref="A8:B8"/>
    <mergeCell ref="C8:D8"/>
    <mergeCell ref="A1:J3"/>
    <mergeCell ref="A4:I4"/>
    <mergeCell ref="A5:I5"/>
    <mergeCell ref="A6:I6"/>
    <mergeCell ref="A7:H7"/>
  </mergeCells>
  <pageMargins left="0.7" right="0.7" top="0.75" bottom="0.75" header="0.3" footer="0.3"/>
  <pageSetup scale="46" orientation="portrait" r:id="rId1"/>
  <rowBreaks count="1" manualBreakCount="1">
    <brk id="86" max="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E244"/>
  <sheetViews>
    <sheetView topLeftCell="A171" workbookViewId="0"/>
  </sheetViews>
  <sheetFormatPr defaultRowHeight="15"/>
  <cols>
    <col min="1" max="1" width="16.7109375" customWidth="1"/>
    <col min="2" max="2" width="13.140625" customWidth="1"/>
    <col min="3" max="3" width="15.140625" customWidth="1"/>
    <col min="4" max="4" width="10.7109375" customWidth="1"/>
    <col min="5" max="5" width="28.5703125" customWidth="1"/>
    <col min="6" max="6" width="23.7109375" hidden="1" customWidth="1"/>
    <col min="7" max="9" width="0" hidden="1" customWidth="1"/>
    <col min="10" max="10" width="24.28515625" customWidth="1"/>
    <col min="11" max="11" width="17" customWidth="1"/>
    <col min="12" max="13" width="13.42578125" customWidth="1"/>
    <col min="23" max="23" width="14" customWidth="1"/>
    <col min="28" max="28" width="11.140625" customWidth="1"/>
  </cols>
  <sheetData>
    <row r="1" spans="1:13" ht="15.75">
      <c r="A1" s="10" t="s">
        <v>24</v>
      </c>
      <c r="B1" s="11" t="s">
        <v>25</v>
      </c>
      <c r="C1" s="12"/>
      <c r="D1" s="12"/>
      <c r="E1" s="12"/>
      <c r="F1" s="12"/>
      <c r="G1" s="12"/>
      <c r="H1" s="12"/>
      <c r="I1" s="12"/>
      <c r="J1" s="12"/>
      <c r="K1" s="12"/>
      <c r="L1" s="13"/>
      <c r="M1" s="99"/>
    </row>
    <row r="2" spans="1:13" ht="15.75">
      <c r="A2" s="10" t="s">
        <v>26</v>
      </c>
      <c r="B2" s="11" t="s">
        <v>3610</v>
      </c>
      <c r="C2" s="12"/>
      <c r="D2" s="12"/>
      <c r="E2" s="12"/>
      <c r="F2" s="12"/>
      <c r="G2" s="12"/>
      <c r="H2" s="12"/>
      <c r="I2" s="12"/>
      <c r="J2" s="12"/>
      <c r="K2" s="12"/>
      <c r="L2" s="13"/>
      <c r="M2" s="99"/>
    </row>
    <row r="3" spans="1:13" ht="15.75">
      <c r="A3" s="14" t="s">
        <v>28</v>
      </c>
      <c r="B3" s="11"/>
      <c r="C3" s="12"/>
      <c r="D3" s="12"/>
      <c r="E3" s="12"/>
      <c r="F3" s="12"/>
      <c r="G3" s="12"/>
      <c r="H3" s="12"/>
      <c r="I3" s="12"/>
      <c r="J3" s="12"/>
      <c r="K3" s="12"/>
      <c r="L3" s="15"/>
      <c r="M3" s="100"/>
    </row>
    <row r="4" spans="1:13" ht="31.5">
      <c r="A4" s="16" t="s">
        <v>29</v>
      </c>
      <c r="B4" s="292"/>
      <c r="C4" s="293"/>
      <c r="D4" s="293"/>
      <c r="E4" s="12"/>
      <c r="F4" s="12"/>
      <c r="G4" s="12"/>
      <c r="H4" s="12"/>
      <c r="I4" s="12"/>
      <c r="J4" s="12"/>
      <c r="K4" s="12"/>
      <c r="L4" s="15"/>
      <c r="M4" s="100"/>
    </row>
    <row r="5" spans="1:13" ht="47.25">
      <c r="A5" s="17" t="s">
        <v>30</v>
      </c>
      <c r="B5" s="18" t="s">
        <v>31</v>
      </c>
      <c r="C5" s="17" t="s">
        <v>32</v>
      </c>
      <c r="D5" s="18" t="s">
        <v>33</v>
      </c>
      <c r="E5" s="18" t="s">
        <v>34</v>
      </c>
      <c r="F5" s="18" t="s">
        <v>35</v>
      </c>
      <c r="G5" s="18" t="s">
        <v>36</v>
      </c>
      <c r="H5" s="18" t="s">
        <v>37</v>
      </c>
      <c r="I5" s="18" t="s">
        <v>38</v>
      </c>
      <c r="J5" s="18" t="s">
        <v>39</v>
      </c>
      <c r="K5" s="18" t="s">
        <v>40</v>
      </c>
      <c r="L5" s="18" t="s">
        <v>5</v>
      </c>
      <c r="M5" s="101"/>
    </row>
    <row r="6" spans="1:13">
      <c r="A6" s="19">
        <v>1</v>
      </c>
      <c r="B6" s="19">
        <v>181</v>
      </c>
      <c r="C6" s="19">
        <v>182</v>
      </c>
      <c r="D6" s="19">
        <v>63</v>
      </c>
      <c r="E6" s="19" t="s">
        <v>3473</v>
      </c>
      <c r="F6" s="19"/>
      <c r="G6" s="19"/>
      <c r="H6" s="19"/>
      <c r="I6" s="19"/>
      <c r="J6" s="21">
        <v>512194539392</v>
      </c>
      <c r="K6" s="19">
        <v>9517662538</v>
      </c>
      <c r="L6" s="19"/>
      <c r="M6" s="83"/>
    </row>
    <row r="7" spans="1:13">
      <c r="A7" s="19">
        <f>1+A6</f>
        <v>2</v>
      </c>
      <c r="B7" s="19">
        <v>181</v>
      </c>
      <c r="C7" s="19">
        <v>182</v>
      </c>
      <c r="D7" s="19">
        <v>63</v>
      </c>
      <c r="E7" s="19" t="s">
        <v>1151</v>
      </c>
      <c r="F7" s="19"/>
      <c r="G7" s="19"/>
      <c r="H7" s="19"/>
      <c r="I7" s="19"/>
      <c r="J7" s="21">
        <v>215637534321</v>
      </c>
      <c r="K7" s="19">
        <v>9721827265</v>
      </c>
      <c r="L7" s="19"/>
      <c r="M7" s="83"/>
    </row>
    <row r="8" spans="1:13">
      <c r="A8" s="19">
        <f t="shared" ref="A8:A71" si="0">1+A7</f>
        <v>3</v>
      </c>
      <c r="B8" s="19">
        <v>181</v>
      </c>
      <c r="C8" s="19">
        <v>182</v>
      </c>
      <c r="D8" s="19">
        <v>63</v>
      </c>
      <c r="E8" s="19" t="s">
        <v>3474</v>
      </c>
      <c r="F8" s="19"/>
      <c r="G8" s="19"/>
      <c r="H8" s="19"/>
      <c r="I8" s="19"/>
      <c r="J8" s="21">
        <v>722562434070</v>
      </c>
      <c r="K8" s="19"/>
      <c r="L8" s="19"/>
      <c r="M8" s="83"/>
    </row>
    <row r="9" spans="1:13">
      <c r="A9" s="19">
        <f t="shared" si="0"/>
        <v>4</v>
      </c>
      <c r="B9" s="19">
        <v>181</v>
      </c>
      <c r="C9" s="19">
        <v>182</v>
      </c>
      <c r="D9" s="19">
        <v>63</v>
      </c>
      <c r="E9" s="19" t="s">
        <v>3475</v>
      </c>
      <c r="F9" s="19"/>
      <c r="G9" s="19"/>
      <c r="H9" s="19"/>
      <c r="I9" s="19"/>
      <c r="J9" s="21">
        <v>376324579418</v>
      </c>
      <c r="K9" s="19">
        <v>9723221376</v>
      </c>
      <c r="L9" s="19"/>
      <c r="M9" s="83"/>
    </row>
    <row r="10" spans="1:13">
      <c r="A10" s="19">
        <f t="shared" si="0"/>
        <v>5</v>
      </c>
      <c r="B10" s="19">
        <v>181</v>
      </c>
      <c r="C10" s="19">
        <v>182</v>
      </c>
      <c r="D10" s="19">
        <v>63</v>
      </c>
      <c r="E10" s="19" t="s">
        <v>3476</v>
      </c>
      <c r="F10" s="19"/>
      <c r="G10" s="19"/>
      <c r="H10" s="19"/>
      <c r="I10" s="19"/>
      <c r="J10" s="21">
        <v>573813435967</v>
      </c>
      <c r="K10" s="19">
        <v>9140458591</v>
      </c>
      <c r="L10" s="19"/>
      <c r="M10" s="83"/>
    </row>
    <row r="11" spans="1:13">
      <c r="A11" s="19">
        <f t="shared" si="0"/>
        <v>6</v>
      </c>
      <c r="B11" s="19">
        <v>181</v>
      </c>
      <c r="C11" s="19">
        <v>182</v>
      </c>
      <c r="D11" s="19">
        <v>63</v>
      </c>
      <c r="E11" s="19" t="s">
        <v>3477</v>
      </c>
      <c r="F11" s="19"/>
      <c r="G11" s="19"/>
      <c r="H11" s="19"/>
      <c r="I11" s="19"/>
      <c r="J11" s="21">
        <v>655510514513</v>
      </c>
      <c r="K11" s="19">
        <v>7309992101</v>
      </c>
      <c r="L11" s="19"/>
      <c r="M11" s="83"/>
    </row>
    <row r="12" spans="1:13">
      <c r="A12" s="19">
        <f t="shared" si="0"/>
        <v>7</v>
      </c>
      <c r="B12" s="19">
        <v>181</v>
      </c>
      <c r="C12" s="19">
        <v>183</v>
      </c>
      <c r="D12" s="19">
        <v>63</v>
      </c>
      <c r="E12" s="19" t="s">
        <v>3478</v>
      </c>
      <c r="F12" s="19"/>
      <c r="G12" s="19"/>
      <c r="H12" s="19"/>
      <c r="I12" s="19"/>
      <c r="J12" s="21">
        <v>475420719380</v>
      </c>
      <c r="K12" s="19"/>
      <c r="L12" s="19"/>
      <c r="M12" s="83"/>
    </row>
    <row r="13" spans="1:13">
      <c r="A13" s="19">
        <f t="shared" si="0"/>
        <v>8</v>
      </c>
      <c r="B13" s="19">
        <v>181</v>
      </c>
      <c r="C13" s="19">
        <v>183</v>
      </c>
      <c r="D13" s="19">
        <v>63</v>
      </c>
      <c r="E13" s="19" t="s">
        <v>84</v>
      </c>
      <c r="F13" s="19"/>
      <c r="G13" s="19"/>
      <c r="H13" s="19"/>
      <c r="I13" s="19"/>
      <c r="J13" s="21">
        <v>866132462382</v>
      </c>
      <c r="K13" s="19">
        <v>8303646359</v>
      </c>
      <c r="L13" s="19"/>
      <c r="M13" s="83"/>
    </row>
    <row r="14" spans="1:13">
      <c r="A14" s="19">
        <f t="shared" si="0"/>
        <v>9</v>
      </c>
      <c r="B14" s="19">
        <v>181</v>
      </c>
      <c r="C14" s="19">
        <v>183</v>
      </c>
      <c r="D14" s="19">
        <v>63</v>
      </c>
      <c r="E14" s="19" t="s">
        <v>3479</v>
      </c>
      <c r="F14" s="19"/>
      <c r="G14" s="19"/>
      <c r="H14" s="19"/>
      <c r="I14" s="19"/>
      <c r="J14" s="21">
        <v>801190083487</v>
      </c>
      <c r="K14" s="19">
        <v>8052082251</v>
      </c>
      <c r="L14" s="19"/>
      <c r="M14" s="83"/>
    </row>
    <row r="15" spans="1:13">
      <c r="A15" s="19">
        <f t="shared" si="0"/>
        <v>10</v>
      </c>
      <c r="B15" s="19">
        <v>181</v>
      </c>
      <c r="C15" s="19">
        <v>183</v>
      </c>
      <c r="D15" s="19">
        <v>63</v>
      </c>
      <c r="E15" s="19" t="s">
        <v>994</v>
      </c>
      <c r="F15" s="19"/>
      <c r="G15" s="19"/>
      <c r="H15" s="19"/>
      <c r="I15" s="19"/>
      <c r="J15" s="21">
        <v>305916013097</v>
      </c>
      <c r="K15" s="19">
        <v>9795325022</v>
      </c>
      <c r="L15" s="19"/>
      <c r="M15" s="83"/>
    </row>
    <row r="16" spans="1:13">
      <c r="A16" s="19">
        <f t="shared" si="0"/>
        <v>11</v>
      </c>
      <c r="B16" s="19">
        <v>181</v>
      </c>
      <c r="C16" s="19">
        <v>183</v>
      </c>
      <c r="D16" s="19">
        <v>63</v>
      </c>
      <c r="E16" s="19" t="s">
        <v>3480</v>
      </c>
      <c r="F16" s="19"/>
      <c r="G16" s="19"/>
      <c r="H16" s="19"/>
      <c r="I16" s="19"/>
      <c r="J16" s="21">
        <v>803029471728</v>
      </c>
      <c r="K16" s="19">
        <v>9960702918</v>
      </c>
      <c r="L16" s="19"/>
      <c r="M16" s="83"/>
    </row>
    <row r="17" spans="1:13">
      <c r="A17" s="19">
        <f t="shared" si="0"/>
        <v>12</v>
      </c>
      <c r="B17" s="19">
        <v>181</v>
      </c>
      <c r="C17" s="19">
        <v>183</v>
      </c>
      <c r="D17" s="19">
        <v>63</v>
      </c>
      <c r="E17" s="19" t="s">
        <v>929</v>
      </c>
      <c r="F17" s="19"/>
      <c r="G17" s="19"/>
      <c r="H17" s="19"/>
      <c r="I17" s="19"/>
      <c r="J17" s="21">
        <v>831257324276</v>
      </c>
      <c r="K17" s="19">
        <v>8376931887</v>
      </c>
      <c r="L17" s="19"/>
      <c r="M17" s="83"/>
    </row>
    <row r="18" spans="1:13">
      <c r="A18" s="19">
        <f t="shared" si="0"/>
        <v>13</v>
      </c>
      <c r="B18" s="19">
        <v>181</v>
      </c>
      <c r="C18" s="19">
        <v>183</v>
      </c>
      <c r="D18" s="19">
        <v>63</v>
      </c>
      <c r="E18" s="19" t="s">
        <v>3481</v>
      </c>
      <c r="F18" s="19"/>
      <c r="G18" s="19"/>
      <c r="H18" s="19"/>
      <c r="I18" s="19"/>
      <c r="J18" s="21">
        <v>678658180396</v>
      </c>
      <c r="K18" s="19">
        <v>8601681987</v>
      </c>
      <c r="L18" s="19"/>
      <c r="M18" s="83"/>
    </row>
    <row r="19" spans="1:13">
      <c r="A19" s="19">
        <f t="shared" si="0"/>
        <v>14</v>
      </c>
      <c r="B19" s="19">
        <v>186</v>
      </c>
      <c r="C19" s="19">
        <v>185</v>
      </c>
      <c r="D19" s="19">
        <v>63</v>
      </c>
      <c r="E19" s="19" t="s">
        <v>934</v>
      </c>
      <c r="F19" s="19"/>
      <c r="G19" s="19"/>
      <c r="H19" s="19"/>
      <c r="I19" s="19"/>
      <c r="J19" s="21">
        <v>466971612705</v>
      </c>
      <c r="K19" s="19"/>
      <c r="L19" s="19"/>
      <c r="M19" s="83"/>
    </row>
    <row r="20" spans="1:13">
      <c r="A20" s="19">
        <f t="shared" si="0"/>
        <v>15</v>
      </c>
      <c r="B20" s="19">
        <v>186</v>
      </c>
      <c r="C20" s="19">
        <v>185</v>
      </c>
      <c r="D20" s="19">
        <v>63</v>
      </c>
      <c r="E20" s="19" t="s">
        <v>3482</v>
      </c>
      <c r="F20" s="19"/>
      <c r="G20" s="19"/>
      <c r="H20" s="19"/>
      <c r="I20" s="19"/>
      <c r="J20" s="21">
        <v>722089192262</v>
      </c>
      <c r="K20" s="19">
        <v>9919082079</v>
      </c>
      <c r="L20" s="19"/>
      <c r="M20" s="83"/>
    </row>
    <row r="21" spans="1:13">
      <c r="A21" s="19">
        <f t="shared" si="0"/>
        <v>16</v>
      </c>
      <c r="B21" s="19">
        <v>186</v>
      </c>
      <c r="C21" s="19">
        <v>185</v>
      </c>
      <c r="D21" s="19">
        <v>63</v>
      </c>
      <c r="E21" s="19" t="s">
        <v>3483</v>
      </c>
      <c r="F21" s="19"/>
      <c r="G21" s="19"/>
      <c r="H21" s="19"/>
      <c r="I21" s="19"/>
      <c r="J21" s="21">
        <v>438723180718</v>
      </c>
      <c r="K21" s="19">
        <v>8576056741</v>
      </c>
      <c r="L21" s="19"/>
      <c r="M21" s="83"/>
    </row>
    <row r="22" spans="1:13">
      <c r="A22" s="19">
        <f t="shared" si="0"/>
        <v>17</v>
      </c>
      <c r="B22" s="19">
        <v>179</v>
      </c>
      <c r="C22" s="19">
        <v>180</v>
      </c>
      <c r="D22" s="19">
        <v>75</v>
      </c>
      <c r="E22" s="19" t="s">
        <v>3484</v>
      </c>
      <c r="F22" s="19"/>
      <c r="G22" s="19"/>
      <c r="H22" s="19"/>
      <c r="I22" s="19"/>
      <c r="J22" s="21">
        <v>554430809227</v>
      </c>
      <c r="K22" s="19">
        <v>9667104163</v>
      </c>
      <c r="L22" s="19"/>
      <c r="M22" s="83"/>
    </row>
    <row r="23" spans="1:13">
      <c r="A23" s="19">
        <f t="shared" si="0"/>
        <v>18</v>
      </c>
      <c r="B23" s="19">
        <v>179</v>
      </c>
      <c r="C23" s="19">
        <v>180</v>
      </c>
      <c r="D23" s="19">
        <v>75</v>
      </c>
      <c r="E23" s="19" t="s">
        <v>3481</v>
      </c>
      <c r="F23" s="19"/>
      <c r="G23" s="19"/>
      <c r="H23" s="19"/>
      <c r="I23" s="19"/>
      <c r="J23" s="21">
        <v>910636870878</v>
      </c>
      <c r="K23" s="19">
        <v>7991276303</v>
      </c>
      <c r="L23" s="19"/>
      <c r="M23" s="83"/>
    </row>
    <row r="24" spans="1:13">
      <c r="A24" s="19">
        <f t="shared" si="0"/>
        <v>19</v>
      </c>
      <c r="B24" s="19">
        <v>179</v>
      </c>
      <c r="C24" s="19">
        <v>180</v>
      </c>
      <c r="D24" s="19">
        <v>75</v>
      </c>
      <c r="E24" s="19" t="s">
        <v>3485</v>
      </c>
      <c r="F24" s="19"/>
      <c r="G24" s="19"/>
      <c r="H24" s="19"/>
      <c r="I24" s="19"/>
      <c r="J24" s="21">
        <v>974138812760</v>
      </c>
      <c r="K24" s="19">
        <v>7800264136</v>
      </c>
      <c r="L24" s="19"/>
      <c r="M24" s="83"/>
    </row>
    <row r="25" spans="1:13">
      <c r="A25" s="19">
        <f t="shared" si="0"/>
        <v>20</v>
      </c>
      <c r="B25" s="19">
        <v>187</v>
      </c>
      <c r="C25" s="19">
        <v>188</v>
      </c>
      <c r="D25" s="19">
        <v>63</v>
      </c>
      <c r="E25" s="19" t="s">
        <v>3486</v>
      </c>
      <c r="F25" s="19"/>
      <c r="G25" s="19"/>
      <c r="H25" s="19"/>
      <c r="I25" s="19"/>
      <c r="J25" s="21">
        <v>649477074044</v>
      </c>
      <c r="K25" s="19">
        <v>7398554061</v>
      </c>
      <c r="L25" s="19"/>
      <c r="M25" s="83"/>
    </row>
    <row r="26" spans="1:13">
      <c r="A26" s="19">
        <f t="shared" si="0"/>
        <v>21</v>
      </c>
      <c r="B26" s="19">
        <v>187</v>
      </c>
      <c r="C26" s="19">
        <v>188</v>
      </c>
      <c r="D26" s="19">
        <v>63</v>
      </c>
      <c r="E26" s="19" t="s">
        <v>336</v>
      </c>
      <c r="F26" s="19"/>
      <c r="G26" s="19"/>
      <c r="H26" s="19"/>
      <c r="I26" s="19"/>
      <c r="J26" s="21">
        <v>403482850692</v>
      </c>
      <c r="K26" s="19">
        <v>9988012190</v>
      </c>
      <c r="L26" s="19"/>
      <c r="M26" s="83"/>
    </row>
    <row r="27" spans="1:13">
      <c r="A27" s="19">
        <f t="shared" si="0"/>
        <v>22</v>
      </c>
      <c r="B27" s="19">
        <v>187</v>
      </c>
      <c r="C27" s="19">
        <v>188</v>
      </c>
      <c r="D27" s="19">
        <v>63</v>
      </c>
      <c r="E27" s="19" t="s">
        <v>3487</v>
      </c>
      <c r="F27" s="19"/>
      <c r="G27" s="19"/>
      <c r="H27" s="19"/>
      <c r="I27" s="19"/>
      <c r="J27" s="21">
        <v>720926581719</v>
      </c>
      <c r="K27" s="19">
        <v>7347579286</v>
      </c>
      <c r="L27" s="19"/>
      <c r="M27" s="83"/>
    </row>
    <row r="28" spans="1:13">
      <c r="A28" s="19">
        <f t="shared" si="0"/>
        <v>23</v>
      </c>
      <c r="B28" s="19">
        <v>187</v>
      </c>
      <c r="C28" s="19">
        <v>188</v>
      </c>
      <c r="D28" s="19">
        <v>63</v>
      </c>
      <c r="E28" s="19" t="s">
        <v>3488</v>
      </c>
      <c r="F28" s="19"/>
      <c r="G28" s="19"/>
      <c r="H28" s="19"/>
      <c r="I28" s="19"/>
      <c r="J28" s="21">
        <v>502639247456</v>
      </c>
      <c r="K28" s="19">
        <v>7408254459</v>
      </c>
      <c r="L28" s="19"/>
      <c r="M28" s="83"/>
    </row>
    <row r="29" spans="1:13">
      <c r="A29" s="19">
        <f t="shared" si="0"/>
        <v>24</v>
      </c>
      <c r="B29" s="19">
        <v>187</v>
      </c>
      <c r="C29" s="19">
        <v>188</v>
      </c>
      <c r="D29" s="19">
        <v>63</v>
      </c>
      <c r="E29" s="19" t="s">
        <v>3489</v>
      </c>
      <c r="F29" s="19"/>
      <c r="G29" s="19"/>
      <c r="H29" s="19"/>
      <c r="I29" s="19"/>
      <c r="J29" s="21">
        <v>642756843673</v>
      </c>
      <c r="K29" s="19">
        <v>9838210958</v>
      </c>
      <c r="L29" s="19"/>
      <c r="M29" s="83"/>
    </row>
    <row r="30" spans="1:13">
      <c r="A30" s="19">
        <f t="shared" si="0"/>
        <v>25</v>
      </c>
      <c r="B30" s="19">
        <v>191</v>
      </c>
      <c r="C30" s="19">
        <v>189</v>
      </c>
      <c r="D30" s="19">
        <v>75</v>
      </c>
      <c r="E30" s="19" t="s">
        <v>3490</v>
      </c>
      <c r="F30" s="19"/>
      <c r="G30" s="19"/>
      <c r="H30" s="19"/>
      <c r="I30" s="19"/>
      <c r="J30" s="21">
        <v>796450149169</v>
      </c>
      <c r="K30" s="19">
        <v>9984447289</v>
      </c>
      <c r="L30" s="19"/>
      <c r="M30" s="83"/>
    </row>
    <row r="31" spans="1:13">
      <c r="A31" s="19">
        <f t="shared" si="0"/>
        <v>26</v>
      </c>
      <c r="B31" s="19">
        <v>191</v>
      </c>
      <c r="C31" s="19">
        <v>189</v>
      </c>
      <c r="D31" s="19">
        <v>75</v>
      </c>
      <c r="E31" s="19" t="s">
        <v>309</v>
      </c>
      <c r="F31" s="19"/>
      <c r="G31" s="19"/>
      <c r="H31" s="19"/>
      <c r="I31" s="19"/>
      <c r="J31" s="21">
        <v>656474712276</v>
      </c>
      <c r="K31" s="19">
        <v>7233039045</v>
      </c>
      <c r="L31" s="19"/>
      <c r="M31" s="83"/>
    </row>
    <row r="32" spans="1:13">
      <c r="A32" s="19">
        <f t="shared" si="0"/>
        <v>27</v>
      </c>
      <c r="B32" s="19">
        <v>191</v>
      </c>
      <c r="C32" s="19">
        <v>189</v>
      </c>
      <c r="D32" s="19">
        <v>75</v>
      </c>
      <c r="E32" s="19" t="s">
        <v>3491</v>
      </c>
      <c r="F32" s="19"/>
      <c r="G32" s="19"/>
      <c r="H32" s="19"/>
      <c r="I32" s="19"/>
      <c r="J32" s="21">
        <v>859800182715</v>
      </c>
      <c r="K32" s="19">
        <v>7678876562</v>
      </c>
      <c r="L32" s="19"/>
      <c r="M32" s="83"/>
    </row>
    <row r="33" spans="1:13">
      <c r="A33" s="19">
        <f t="shared" si="0"/>
        <v>28</v>
      </c>
      <c r="B33" s="19">
        <v>191</v>
      </c>
      <c r="C33" s="19">
        <v>189</v>
      </c>
      <c r="D33" s="19">
        <v>75</v>
      </c>
      <c r="E33" s="19" t="s">
        <v>242</v>
      </c>
      <c r="F33" s="19"/>
      <c r="G33" s="19"/>
      <c r="H33" s="19"/>
      <c r="I33" s="19"/>
      <c r="J33" s="21">
        <v>406927217740</v>
      </c>
      <c r="K33" s="19">
        <v>9914253618</v>
      </c>
      <c r="L33" s="19"/>
      <c r="M33" s="83"/>
    </row>
    <row r="34" spans="1:13">
      <c r="A34" s="19">
        <f t="shared" si="0"/>
        <v>29</v>
      </c>
      <c r="B34" s="19">
        <v>197</v>
      </c>
      <c r="C34" s="19">
        <v>196</v>
      </c>
      <c r="D34" s="19">
        <v>63</v>
      </c>
      <c r="E34" s="19" t="s">
        <v>3492</v>
      </c>
      <c r="F34" s="19"/>
      <c r="G34" s="19"/>
      <c r="H34" s="19"/>
      <c r="I34" s="19"/>
      <c r="J34" s="21">
        <v>902669488710</v>
      </c>
      <c r="K34" s="19">
        <v>8601000236</v>
      </c>
      <c r="L34" s="19"/>
      <c r="M34" s="83"/>
    </row>
    <row r="35" spans="1:13">
      <c r="A35" s="19">
        <f t="shared" si="0"/>
        <v>30</v>
      </c>
      <c r="B35" s="19">
        <v>197</v>
      </c>
      <c r="C35" s="19">
        <v>196</v>
      </c>
      <c r="D35" s="19">
        <v>63</v>
      </c>
      <c r="E35" s="19" t="s">
        <v>3493</v>
      </c>
      <c r="F35" s="19"/>
      <c r="G35" s="19"/>
      <c r="H35" s="19"/>
      <c r="I35" s="19"/>
      <c r="J35" s="21">
        <v>266899502068</v>
      </c>
      <c r="K35" s="19">
        <v>7518214814</v>
      </c>
      <c r="L35" s="19"/>
      <c r="M35" s="83"/>
    </row>
    <row r="36" spans="1:13">
      <c r="A36" s="19">
        <f t="shared" si="0"/>
        <v>31</v>
      </c>
      <c r="B36" s="19">
        <v>199</v>
      </c>
      <c r="C36" s="19">
        <v>201</v>
      </c>
      <c r="D36" s="19">
        <v>75</v>
      </c>
      <c r="E36" s="19" t="s">
        <v>3494</v>
      </c>
      <c r="F36" s="19"/>
      <c r="G36" s="19"/>
      <c r="H36" s="19"/>
      <c r="I36" s="19"/>
      <c r="J36" s="21">
        <v>912654603560</v>
      </c>
      <c r="K36" s="19">
        <v>6389210377</v>
      </c>
      <c r="L36" s="19"/>
      <c r="M36" s="83"/>
    </row>
    <row r="37" spans="1:13">
      <c r="A37" s="19">
        <f t="shared" si="0"/>
        <v>32</v>
      </c>
      <c r="B37" s="19">
        <v>199</v>
      </c>
      <c r="C37" s="19">
        <v>201</v>
      </c>
      <c r="D37" s="19">
        <v>75</v>
      </c>
      <c r="E37" s="19" t="s">
        <v>3495</v>
      </c>
      <c r="F37" s="19"/>
      <c r="G37" s="19"/>
      <c r="H37" s="19"/>
      <c r="I37" s="19"/>
      <c r="J37" s="21">
        <v>810215482415</v>
      </c>
      <c r="K37" s="19">
        <v>9869146121</v>
      </c>
      <c r="L37" s="19"/>
      <c r="M37" s="83"/>
    </row>
    <row r="38" spans="1:13">
      <c r="A38" s="19">
        <f t="shared" si="0"/>
        <v>33</v>
      </c>
      <c r="B38" s="19">
        <v>199</v>
      </c>
      <c r="C38" s="19">
        <v>201</v>
      </c>
      <c r="D38" s="19">
        <v>75</v>
      </c>
      <c r="E38" s="19" t="s">
        <v>3496</v>
      </c>
      <c r="F38" s="19"/>
      <c r="G38" s="19"/>
      <c r="H38" s="19"/>
      <c r="I38" s="19"/>
      <c r="J38" s="21">
        <v>453599674340</v>
      </c>
      <c r="K38" s="19">
        <v>7233030549</v>
      </c>
      <c r="L38" s="19"/>
      <c r="M38" s="83"/>
    </row>
    <row r="39" spans="1:13">
      <c r="A39" s="19">
        <f t="shared" si="0"/>
        <v>34</v>
      </c>
      <c r="B39" s="19">
        <v>199</v>
      </c>
      <c r="C39" s="19">
        <v>201</v>
      </c>
      <c r="D39" s="19">
        <v>75</v>
      </c>
      <c r="E39" s="19" t="s">
        <v>3497</v>
      </c>
      <c r="F39" s="19"/>
      <c r="G39" s="19"/>
      <c r="H39" s="19"/>
      <c r="I39" s="19"/>
      <c r="J39" s="21">
        <v>921815766748</v>
      </c>
      <c r="K39" s="19">
        <v>9920757382</v>
      </c>
      <c r="L39" s="19"/>
      <c r="M39" s="83"/>
    </row>
    <row r="40" spans="1:13">
      <c r="A40" s="19">
        <f t="shared" si="0"/>
        <v>35</v>
      </c>
      <c r="B40" s="19">
        <v>199</v>
      </c>
      <c r="C40" s="19">
        <v>201</v>
      </c>
      <c r="D40" s="19">
        <v>75</v>
      </c>
      <c r="E40" s="19" t="s">
        <v>3498</v>
      </c>
      <c r="F40" s="19"/>
      <c r="G40" s="19"/>
      <c r="H40" s="19"/>
      <c r="I40" s="19"/>
      <c r="J40" s="21">
        <v>901064529662</v>
      </c>
      <c r="K40" s="19">
        <v>8400855321</v>
      </c>
      <c r="L40" s="19"/>
      <c r="M40" s="83"/>
    </row>
    <row r="41" spans="1:13">
      <c r="A41" s="19">
        <f t="shared" si="0"/>
        <v>36</v>
      </c>
      <c r="B41" s="19">
        <v>178</v>
      </c>
      <c r="C41" s="19">
        <v>175</v>
      </c>
      <c r="D41" s="19">
        <v>90</v>
      </c>
      <c r="E41" s="19" t="s">
        <v>3499</v>
      </c>
      <c r="F41" s="19"/>
      <c r="G41" s="19"/>
      <c r="H41" s="19"/>
      <c r="I41" s="19"/>
      <c r="J41" s="21">
        <v>320311551577</v>
      </c>
      <c r="K41" s="19">
        <v>8108851652</v>
      </c>
      <c r="L41" s="19"/>
      <c r="M41" s="83"/>
    </row>
    <row r="42" spans="1:13">
      <c r="A42" s="19">
        <f t="shared" si="0"/>
        <v>37</v>
      </c>
      <c r="B42" s="19">
        <v>178</v>
      </c>
      <c r="C42" s="19">
        <v>175</v>
      </c>
      <c r="D42" s="19">
        <v>90</v>
      </c>
      <c r="E42" s="19" t="s">
        <v>291</v>
      </c>
      <c r="F42" s="19"/>
      <c r="G42" s="19"/>
      <c r="H42" s="19"/>
      <c r="I42" s="19"/>
      <c r="J42" s="21">
        <v>369206623179</v>
      </c>
      <c r="K42" s="19">
        <v>9648909471</v>
      </c>
      <c r="L42" s="19"/>
      <c r="M42" s="83"/>
    </row>
    <row r="43" spans="1:13">
      <c r="A43" s="19">
        <f t="shared" si="0"/>
        <v>38</v>
      </c>
      <c r="B43" s="19">
        <v>178</v>
      </c>
      <c r="C43" s="19">
        <v>175</v>
      </c>
      <c r="D43" s="19">
        <v>90</v>
      </c>
      <c r="E43" s="19" t="s">
        <v>3500</v>
      </c>
      <c r="F43" s="19"/>
      <c r="G43" s="19"/>
      <c r="H43" s="19"/>
      <c r="I43" s="19"/>
      <c r="J43" s="21">
        <v>354059168633</v>
      </c>
      <c r="K43" s="19">
        <v>7068169904</v>
      </c>
      <c r="L43" s="19"/>
      <c r="M43" s="83"/>
    </row>
    <row r="44" spans="1:13">
      <c r="A44" s="19">
        <f t="shared" si="0"/>
        <v>39</v>
      </c>
      <c r="B44" s="19">
        <v>178</v>
      </c>
      <c r="C44" s="19">
        <v>175</v>
      </c>
      <c r="D44" s="19">
        <v>90</v>
      </c>
      <c r="E44" s="19" t="s">
        <v>3501</v>
      </c>
      <c r="F44" s="19"/>
      <c r="G44" s="19"/>
      <c r="H44" s="19"/>
      <c r="I44" s="19"/>
      <c r="J44" s="21">
        <v>542127466097</v>
      </c>
      <c r="K44" s="19">
        <v>7310124215</v>
      </c>
      <c r="L44" s="19"/>
      <c r="M44" s="83"/>
    </row>
    <row r="45" spans="1:13">
      <c r="A45" s="19">
        <f t="shared" si="0"/>
        <v>40</v>
      </c>
      <c r="B45" s="19">
        <v>178</v>
      </c>
      <c r="C45" s="19">
        <v>175</v>
      </c>
      <c r="D45" s="19">
        <v>90</v>
      </c>
      <c r="E45" s="19" t="s">
        <v>1017</v>
      </c>
      <c r="F45" s="19"/>
      <c r="G45" s="19"/>
      <c r="H45" s="19"/>
      <c r="I45" s="19"/>
      <c r="J45" s="21">
        <v>530818870305</v>
      </c>
      <c r="K45" s="19">
        <v>8318792973</v>
      </c>
      <c r="L45" s="19"/>
      <c r="M45" s="83"/>
    </row>
    <row r="46" spans="1:13">
      <c r="A46" s="19">
        <f t="shared" si="0"/>
        <v>41</v>
      </c>
      <c r="B46" s="19">
        <v>178</v>
      </c>
      <c r="C46" s="19">
        <v>175</v>
      </c>
      <c r="D46" s="19">
        <v>90</v>
      </c>
      <c r="E46" s="19" t="s">
        <v>3502</v>
      </c>
      <c r="F46" s="19"/>
      <c r="G46" s="19"/>
      <c r="H46" s="19"/>
      <c r="I46" s="19"/>
      <c r="J46" s="21">
        <v>954368556102</v>
      </c>
      <c r="K46" s="19">
        <v>8175942991</v>
      </c>
      <c r="L46" s="19"/>
      <c r="M46" s="83"/>
    </row>
    <row r="47" spans="1:13">
      <c r="A47" s="19">
        <f t="shared" si="0"/>
        <v>42</v>
      </c>
      <c r="B47" s="19">
        <v>173</v>
      </c>
      <c r="C47" s="19">
        <v>174</v>
      </c>
      <c r="D47" s="19">
        <v>63</v>
      </c>
      <c r="E47" s="19" t="s">
        <v>3503</v>
      </c>
      <c r="F47" s="19"/>
      <c r="G47" s="19"/>
      <c r="H47" s="19"/>
      <c r="I47" s="19"/>
      <c r="J47" s="21">
        <v>804818297940</v>
      </c>
      <c r="K47" s="19">
        <v>7317719295</v>
      </c>
      <c r="L47" s="19"/>
      <c r="M47" s="83"/>
    </row>
    <row r="48" spans="1:13">
      <c r="A48" s="19">
        <f t="shared" si="0"/>
        <v>43</v>
      </c>
      <c r="B48" s="19">
        <v>173</v>
      </c>
      <c r="C48" s="19">
        <v>174</v>
      </c>
      <c r="D48" s="19">
        <v>63</v>
      </c>
      <c r="E48" s="19" t="s">
        <v>3504</v>
      </c>
      <c r="F48" s="19"/>
      <c r="G48" s="19"/>
      <c r="H48" s="19"/>
      <c r="I48" s="19"/>
      <c r="J48" s="21">
        <v>343555536709</v>
      </c>
      <c r="K48" s="19">
        <v>9034930083</v>
      </c>
      <c r="L48" s="19"/>
      <c r="M48" s="83"/>
    </row>
    <row r="49" spans="1:13">
      <c r="A49" s="19">
        <f t="shared" si="0"/>
        <v>44</v>
      </c>
      <c r="B49" s="19">
        <v>173</v>
      </c>
      <c r="C49" s="19">
        <v>174</v>
      </c>
      <c r="D49" s="19">
        <v>63</v>
      </c>
      <c r="E49" s="19" t="s">
        <v>3505</v>
      </c>
      <c r="F49" s="19"/>
      <c r="G49" s="19"/>
      <c r="H49" s="19"/>
      <c r="I49" s="19"/>
      <c r="J49" s="21">
        <v>651583718307</v>
      </c>
      <c r="K49" s="19">
        <v>8115008642</v>
      </c>
      <c r="L49" s="19"/>
      <c r="M49" s="83"/>
    </row>
    <row r="50" spans="1:13">
      <c r="A50" s="19">
        <f t="shared" si="0"/>
        <v>45</v>
      </c>
      <c r="B50" s="19">
        <v>173</v>
      </c>
      <c r="C50" s="19">
        <v>174</v>
      </c>
      <c r="D50" s="19">
        <v>63</v>
      </c>
      <c r="E50" s="19" t="s">
        <v>3506</v>
      </c>
      <c r="F50" s="19"/>
      <c r="G50" s="19"/>
      <c r="H50" s="19"/>
      <c r="I50" s="19"/>
      <c r="J50" s="21">
        <v>368439142810</v>
      </c>
      <c r="K50" s="19">
        <v>7800933790</v>
      </c>
      <c r="L50" s="19"/>
      <c r="M50" s="83"/>
    </row>
    <row r="51" spans="1:13">
      <c r="A51" s="19">
        <f t="shared" si="0"/>
        <v>46</v>
      </c>
      <c r="B51" s="19">
        <v>199</v>
      </c>
      <c r="C51" s="19">
        <v>201</v>
      </c>
      <c r="D51" s="19">
        <v>75</v>
      </c>
      <c r="E51" s="19" t="s">
        <v>3507</v>
      </c>
      <c r="F51" s="19"/>
      <c r="G51" s="19"/>
      <c r="H51" s="19"/>
      <c r="I51" s="19"/>
      <c r="J51" s="21">
        <v>414233643268</v>
      </c>
      <c r="K51" s="19">
        <v>7704030911</v>
      </c>
      <c r="L51" s="19"/>
      <c r="M51" s="83"/>
    </row>
    <row r="52" spans="1:13">
      <c r="A52" s="19">
        <f t="shared" si="0"/>
        <v>47</v>
      </c>
      <c r="B52" s="19">
        <v>199</v>
      </c>
      <c r="C52" s="19">
        <v>201</v>
      </c>
      <c r="D52" s="19">
        <v>75</v>
      </c>
      <c r="E52" s="19" t="s">
        <v>3508</v>
      </c>
      <c r="F52" s="19"/>
      <c r="G52" s="19"/>
      <c r="H52" s="19"/>
      <c r="I52" s="19"/>
      <c r="J52" s="21">
        <v>523379033037</v>
      </c>
      <c r="K52" s="19">
        <v>7408468544</v>
      </c>
      <c r="L52" s="19"/>
      <c r="M52" s="83"/>
    </row>
    <row r="53" spans="1:13">
      <c r="A53" s="19">
        <f t="shared" si="0"/>
        <v>48</v>
      </c>
      <c r="B53" s="19">
        <v>197</v>
      </c>
      <c r="C53" s="19">
        <v>196</v>
      </c>
      <c r="D53" s="19">
        <v>63</v>
      </c>
      <c r="E53" s="19" t="s">
        <v>3509</v>
      </c>
      <c r="F53" s="19"/>
      <c r="G53" s="19"/>
      <c r="H53" s="19"/>
      <c r="I53" s="19"/>
      <c r="J53" s="21">
        <v>265557714901</v>
      </c>
      <c r="K53" s="19">
        <v>7379278638</v>
      </c>
      <c r="L53" s="19"/>
      <c r="M53" s="83"/>
    </row>
    <row r="54" spans="1:13">
      <c r="A54" s="19">
        <f t="shared" si="0"/>
        <v>49</v>
      </c>
      <c r="B54" s="19">
        <v>193</v>
      </c>
      <c r="C54" s="19">
        <v>192</v>
      </c>
      <c r="D54" s="19">
        <v>90</v>
      </c>
      <c r="E54" s="19" t="s">
        <v>155</v>
      </c>
      <c r="F54" s="19"/>
      <c r="G54" s="19"/>
      <c r="H54" s="19"/>
      <c r="I54" s="19"/>
      <c r="J54" s="21">
        <v>704241360037</v>
      </c>
      <c r="K54" s="19">
        <v>8009644138</v>
      </c>
      <c r="L54" s="19"/>
      <c r="M54" s="83"/>
    </row>
    <row r="55" spans="1:13">
      <c r="A55" s="19">
        <f t="shared" si="0"/>
        <v>50</v>
      </c>
      <c r="B55" s="19">
        <v>193</v>
      </c>
      <c r="C55" s="19">
        <v>192</v>
      </c>
      <c r="D55" s="19">
        <v>90</v>
      </c>
      <c r="E55" s="19" t="s">
        <v>2915</v>
      </c>
      <c r="F55" s="19"/>
      <c r="G55" s="19"/>
      <c r="H55" s="19"/>
      <c r="I55" s="19"/>
      <c r="J55" s="21">
        <v>619868245206</v>
      </c>
      <c r="K55" s="19">
        <v>9517345009</v>
      </c>
      <c r="L55" s="19"/>
      <c r="M55" s="83"/>
    </row>
    <row r="56" spans="1:13">
      <c r="A56" s="19">
        <f t="shared" si="0"/>
        <v>51</v>
      </c>
      <c r="B56" s="19">
        <v>176</v>
      </c>
      <c r="C56" s="19">
        <v>177</v>
      </c>
      <c r="D56" s="19">
        <v>63</v>
      </c>
      <c r="E56" s="19" t="s">
        <v>52</v>
      </c>
      <c r="F56" s="19"/>
      <c r="G56" s="19"/>
      <c r="H56" s="19"/>
      <c r="I56" s="19"/>
      <c r="J56" s="21">
        <v>407893702267</v>
      </c>
      <c r="K56" s="19">
        <v>9115384724</v>
      </c>
      <c r="L56" s="19"/>
      <c r="M56" s="83"/>
    </row>
    <row r="57" spans="1:13">
      <c r="A57" s="19">
        <f t="shared" si="0"/>
        <v>52</v>
      </c>
      <c r="B57" s="19">
        <v>176</v>
      </c>
      <c r="C57" s="19">
        <v>177</v>
      </c>
      <c r="D57" s="19">
        <v>63</v>
      </c>
      <c r="E57" s="19" t="s">
        <v>3510</v>
      </c>
      <c r="F57" s="19"/>
      <c r="G57" s="19"/>
      <c r="H57" s="19"/>
      <c r="I57" s="19"/>
      <c r="J57" s="21">
        <v>737619310776</v>
      </c>
      <c r="K57" s="19">
        <v>7048977553</v>
      </c>
      <c r="L57" s="19"/>
      <c r="M57" s="83"/>
    </row>
    <row r="58" spans="1:13">
      <c r="A58" s="19">
        <f t="shared" si="0"/>
        <v>53</v>
      </c>
      <c r="B58" s="19">
        <v>176</v>
      </c>
      <c r="C58" s="19">
        <v>177</v>
      </c>
      <c r="D58" s="19">
        <v>63</v>
      </c>
      <c r="E58" s="19" t="s">
        <v>3511</v>
      </c>
      <c r="F58" s="19"/>
      <c r="G58" s="19"/>
      <c r="H58" s="19"/>
      <c r="I58" s="19"/>
      <c r="J58" s="21">
        <v>831089488493</v>
      </c>
      <c r="K58" s="19">
        <v>9967069830</v>
      </c>
      <c r="L58" s="19"/>
      <c r="M58" s="83"/>
    </row>
    <row r="59" spans="1:13">
      <c r="A59" s="19">
        <f t="shared" si="0"/>
        <v>54</v>
      </c>
      <c r="B59" s="19">
        <v>176</v>
      </c>
      <c r="C59" s="19">
        <v>177</v>
      </c>
      <c r="D59" s="19">
        <v>63</v>
      </c>
      <c r="E59" s="19" t="s">
        <v>3512</v>
      </c>
      <c r="F59" s="19"/>
      <c r="G59" s="19"/>
      <c r="H59" s="19"/>
      <c r="I59" s="19"/>
      <c r="J59" s="21">
        <v>357126655830</v>
      </c>
      <c r="K59" s="19">
        <v>8601170425</v>
      </c>
      <c r="L59" s="19"/>
      <c r="M59" s="83"/>
    </row>
    <row r="60" spans="1:13">
      <c r="A60" s="19">
        <f t="shared" si="0"/>
        <v>55</v>
      </c>
      <c r="B60" s="19">
        <v>176</v>
      </c>
      <c r="C60" s="19">
        <v>177</v>
      </c>
      <c r="D60" s="19">
        <v>63</v>
      </c>
      <c r="E60" s="19" t="s">
        <v>3484</v>
      </c>
      <c r="F60" s="19"/>
      <c r="G60" s="19"/>
      <c r="H60" s="19"/>
      <c r="I60" s="19"/>
      <c r="J60" s="21">
        <v>554430809227</v>
      </c>
      <c r="K60" s="19">
        <v>8052873674</v>
      </c>
      <c r="L60" s="19"/>
      <c r="M60" s="83"/>
    </row>
    <row r="61" spans="1:13">
      <c r="A61" s="19">
        <f t="shared" si="0"/>
        <v>56</v>
      </c>
      <c r="B61" s="19">
        <v>176</v>
      </c>
      <c r="C61" s="19">
        <v>177</v>
      </c>
      <c r="D61" s="19">
        <v>63</v>
      </c>
      <c r="E61" s="19" t="s">
        <v>3513</v>
      </c>
      <c r="F61" s="19"/>
      <c r="G61" s="19"/>
      <c r="H61" s="19"/>
      <c r="I61" s="19"/>
      <c r="J61" s="21">
        <v>252037253721</v>
      </c>
      <c r="K61" s="19">
        <v>7234849328</v>
      </c>
      <c r="L61" s="19"/>
      <c r="M61" s="83"/>
    </row>
    <row r="62" spans="1:13">
      <c r="A62" s="19">
        <f t="shared" si="0"/>
        <v>57</v>
      </c>
      <c r="B62" s="19">
        <v>167</v>
      </c>
      <c r="C62" s="19">
        <v>168</v>
      </c>
      <c r="D62" s="19">
        <v>63</v>
      </c>
      <c r="E62" s="19" t="s">
        <v>1024</v>
      </c>
      <c r="F62" s="19"/>
      <c r="G62" s="19"/>
      <c r="H62" s="19"/>
      <c r="I62" s="19"/>
      <c r="J62" s="21">
        <v>955847223597</v>
      </c>
      <c r="K62" s="19">
        <v>63993625953</v>
      </c>
      <c r="L62" s="19"/>
      <c r="M62" s="83"/>
    </row>
    <row r="63" spans="1:13">
      <c r="A63" s="19">
        <f t="shared" si="0"/>
        <v>58</v>
      </c>
      <c r="B63" s="19">
        <v>167</v>
      </c>
      <c r="C63" s="19">
        <v>168</v>
      </c>
      <c r="D63" s="19">
        <v>63</v>
      </c>
      <c r="E63" s="19" t="s">
        <v>359</v>
      </c>
      <c r="F63" s="19"/>
      <c r="G63" s="19"/>
      <c r="H63" s="19"/>
      <c r="I63" s="19"/>
      <c r="J63" s="21">
        <v>451740198292</v>
      </c>
      <c r="K63" s="19">
        <v>8853266821</v>
      </c>
      <c r="L63" s="19"/>
      <c r="M63" s="83"/>
    </row>
    <row r="64" spans="1:13">
      <c r="A64" s="19">
        <f t="shared" si="0"/>
        <v>59</v>
      </c>
      <c r="B64" s="8">
        <v>137</v>
      </c>
      <c r="C64" s="8">
        <v>128</v>
      </c>
      <c r="D64" s="19">
        <v>75</v>
      </c>
      <c r="E64" s="19" t="s">
        <v>3514</v>
      </c>
      <c r="F64" s="19"/>
      <c r="G64" s="19"/>
      <c r="H64" s="19"/>
      <c r="I64" s="19"/>
      <c r="J64" s="21">
        <v>757930998815</v>
      </c>
      <c r="K64" s="19">
        <v>7571826406</v>
      </c>
      <c r="L64" s="19"/>
      <c r="M64" s="83"/>
    </row>
    <row r="65" spans="1:13">
      <c r="A65" s="19">
        <f t="shared" si="0"/>
        <v>60</v>
      </c>
      <c r="B65" s="8" t="s">
        <v>3515</v>
      </c>
      <c r="C65" s="8" t="s">
        <v>3516</v>
      </c>
      <c r="D65" s="19">
        <v>63</v>
      </c>
      <c r="E65" s="19" t="s">
        <v>3517</v>
      </c>
      <c r="F65" s="19"/>
      <c r="G65" s="19"/>
      <c r="H65" s="19"/>
      <c r="I65" s="19"/>
      <c r="J65" s="21">
        <v>706733604379</v>
      </c>
      <c r="K65" s="19">
        <v>7704041200</v>
      </c>
      <c r="L65" s="19"/>
      <c r="M65" s="83"/>
    </row>
    <row r="66" spans="1:13">
      <c r="A66" s="19">
        <f t="shared" si="0"/>
        <v>61</v>
      </c>
      <c r="B66" s="8" t="s">
        <v>3515</v>
      </c>
      <c r="C66" s="8" t="s">
        <v>3516</v>
      </c>
      <c r="D66" s="19">
        <v>63</v>
      </c>
      <c r="E66" s="19" t="s">
        <v>3518</v>
      </c>
      <c r="F66" s="19"/>
      <c r="G66" s="19"/>
      <c r="H66" s="19"/>
      <c r="I66" s="19"/>
      <c r="J66" s="21">
        <v>869784579723</v>
      </c>
      <c r="K66" s="19">
        <v>6386851168</v>
      </c>
      <c r="L66" s="19"/>
      <c r="M66" s="83"/>
    </row>
    <row r="67" spans="1:13">
      <c r="A67" s="19">
        <f t="shared" si="0"/>
        <v>62</v>
      </c>
      <c r="B67" s="8" t="s">
        <v>3515</v>
      </c>
      <c r="C67" s="8" t="s">
        <v>3516</v>
      </c>
      <c r="D67" s="19">
        <v>63</v>
      </c>
      <c r="E67" s="19" t="s">
        <v>52</v>
      </c>
      <c r="F67" s="19"/>
      <c r="G67" s="19"/>
      <c r="H67" s="19"/>
      <c r="I67" s="19"/>
      <c r="J67" s="21">
        <v>846680749853</v>
      </c>
      <c r="K67" s="19">
        <v>7408489304</v>
      </c>
      <c r="L67" s="19"/>
      <c r="M67" s="83"/>
    </row>
    <row r="68" spans="1:13">
      <c r="A68" s="19">
        <f t="shared" si="0"/>
        <v>63</v>
      </c>
      <c r="B68" s="8" t="s">
        <v>3515</v>
      </c>
      <c r="C68" s="8" t="s">
        <v>3516</v>
      </c>
      <c r="D68" s="19">
        <v>63</v>
      </c>
      <c r="E68" s="19" t="s">
        <v>3519</v>
      </c>
      <c r="F68" s="19"/>
      <c r="G68" s="19"/>
      <c r="H68" s="19"/>
      <c r="I68" s="19"/>
      <c r="J68" s="21">
        <v>801797481912</v>
      </c>
      <c r="K68" s="19">
        <v>8689938703</v>
      </c>
      <c r="L68" s="19"/>
      <c r="M68" s="83"/>
    </row>
    <row r="69" spans="1:13">
      <c r="A69" s="19">
        <f t="shared" si="0"/>
        <v>64</v>
      </c>
      <c r="B69" s="8" t="s">
        <v>3515</v>
      </c>
      <c r="C69" s="8" t="s">
        <v>3516</v>
      </c>
      <c r="D69" s="19">
        <v>63</v>
      </c>
      <c r="E69" s="19" t="s">
        <v>3520</v>
      </c>
      <c r="F69" s="19"/>
      <c r="G69" s="19"/>
      <c r="H69" s="19"/>
      <c r="I69" s="19"/>
      <c r="J69" s="21">
        <v>546498866211</v>
      </c>
      <c r="K69" s="19">
        <v>8577926880</v>
      </c>
      <c r="L69" s="19"/>
      <c r="M69" s="83"/>
    </row>
    <row r="70" spans="1:13">
      <c r="A70" s="19">
        <f t="shared" si="0"/>
        <v>65</v>
      </c>
      <c r="B70" s="8" t="s">
        <v>3515</v>
      </c>
      <c r="C70" s="8" t="s">
        <v>3516</v>
      </c>
      <c r="D70" s="19">
        <v>63</v>
      </c>
      <c r="E70" s="19" t="s">
        <v>3521</v>
      </c>
      <c r="F70" s="19"/>
      <c r="G70" s="19"/>
      <c r="H70" s="19"/>
      <c r="I70" s="19"/>
      <c r="J70" s="21">
        <v>561691127472</v>
      </c>
      <c r="K70" s="19">
        <v>8577926880</v>
      </c>
      <c r="L70" s="19"/>
      <c r="M70" s="83"/>
    </row>
    <row r="71" spans="1:13">
      <c r="A71" s="19">
        <f t="shared" si="0"/>
        <v>66</v>
      </c>
      <c r="B71" s="8" t="s">
        <v>3515</v>
      </c>
      <c r="C71" s="8" t="s">
        <v>3516</v>
      </c>
      <c r="D71" s="19">
        <v>63</v>
      </c>
      <c r="E71" s="19" t="s">
        <v>242</v>
      </c>
      <c r="F71" s="19"/>
      <c r="G71" s="19"/>
      <c r="H71" s="19"/>
      <c r="I71" s="19"/>
      <c r="J71" s="21">
        <v>283687851728</v>
      </c>
      <c r="K71" s="19">
        <v>9170256478</v>
      </c>
      <c r="L71" s="19"/>
      <c r="M71" s="83"/>
    </row>
    <row r="72" spans="1:13">
      <c r="A72" s="19">
        <f t="shared" ref="A72:A135" si="1">1+A71</f>
        <v>67</v>
      </c>
      <c r="B72" s="8" t="s">
        <v>3515</v>
      </c>
      <c r="C72" s="8" t="s">
        <v>3516</v>
      </c>
      <c r="D72" s="19">
        <v>63</v>
      </c>
      <c r="E72" s="19" t="s">
        <v>3522</v>
      </c>
      <c r="F72" s="19"/>
      <c r="G72" s="19"/>
      <c r="H72" s="19"/>
      <c r="I72" s="19"/>
      <c r="J72" s="21">
        <v>228407839193</v>
      </c>
      <c r="K72" s="19">
        <v>9648111533</v>
      </c>
      <c r="L72" s="19"/>
      <c r="M72" s="83"/>
    </row>
    <row r="73" spans="1:13">
      <c r="A73" s="19">
        <f t="shared" si="1"/>
        <v>68</v>
      </c>
      <c r="B73" s="8" t="s">
        <v>3515</v>
      </c>
      <c r="C73" s="8" t="s">
        <v>3516</v>
      </c>
      <c r="D73" s="19">
        <v>63</v>
      </c>
      <c r="E73" s="19" t="s">
        <v>3523</v>
      </c>
      <c r="F73" s="19"/>
      <c r="G73" s="19"/>
      <c r="H73" s="19"/>
      <c r="I73" s="19"/>
      <c r="J73" s="21">
        <v>563831935503</v>
      </c>
      <c r="K73" s="19">
        <v>6387426818</v>
      </c>
      <c r="L73" s="19"/>
      <c r="M73" s="83"/>
    </row>
    <row r="74" spans="1:13">
      <c r="A74" s="19">
        <f t="shared" si="1"/>
        <v>69</v>
      </c>
      <c r="B74" s="8">
        <v>126</v>
      </c>
      <c r="C74" s="8">
        <v>56</v>
      </c>
      <c r="D74" s="19">
        <v>75</v>
      </c>
      <c r="E74" s="19" t="s">
        <v>3524</v>
      </c>
      <c r="F74" s="19"/>
      <c r="G74" s="19"/>
      <c r="H74" s="19"/>
      <c r="I74" s="19"/>
      <c r="J74" s="21">
        <v>498524489341</v>
      </c>
      <c r="K74" s="19">
        <v>7379942545</v>
      </c>
      <c r="L74" s="19"/>
      <c r="M74" s="83"/>
    </row>
    <row r="75" spans="1:13">
      <c r="A75" s="19">
        <f t="shared" si="1"/>
        <v>70</v>
      </c>
      <c r="B75" s="8">
        <v>126</v>
      </c>
      <c r="C75" s="8">
        <v>56</v>
      </c>
      <c r="D75" s="19">
        <v>75</v>
      </c>
      <c r="E75" s="19" t="s">
        <v>3525</v>
      </c>
      <c r="F75" s="19"/>
      <c r="G75" s="19"/>
      <c r="H75" s="19"/>
      <c r="I75" s="19"/>
      <c r="J75" s="21">
        <v>803320814359</v>
      </c>
      <c r="K75" s="19">
        <v>8795750090</v>
      </c>
      <c r="L75" s="19"/>
      <c r="M75" s="83"/>
    </row>
    <row r="76" spans="1:13">
      <c r="A76" s="19">
        <f t="shared" si="1"/>
        <v>71</v>
      </c>
      <c r="B76" s="8">
        <v>126</v>
      </c>
      <c r="C76" s="8">
        <v>56</v>
      </c>
      <c r="D76" s="19">
        <v>75</v>
      </c>
      <c r="E76" s="19" t="s">
        <v>3526</v>
      </c>
      <c r="F76" s="19"/>
      <c r="G76" s="19"/>
      <c r="H76" s="19"/>
      <c r="I76" s="19"/>
      <c r="J76" s="21">
        <v>349561715067</v>
      </c>
      <c r="K76" s="19">
        <v>8127972695</v>
      </c>
      <c r="L76" s="19"/>
      <c r="M76" s="83"/>
    </row>
    <row r="77" spans="1:13">
      <c r="A77" s="19">
        <f t="shared" si="1"/>
        <v>72</v>
      </c>
      <c r="B77" s="8">
        <v>126</v>
      </c>
      <c r="C77" s="8">
        <v>56</v>
      </c>
      <c r="D77" s="19">
        <v>75</v>
      </c>
      <c r="E77" s="19" t="s">
        <v>3527</v>
      </c>
      <c r="F77" s="19"/>
      <c r="G77" s="19"/>
      <c r="H77" s="19"/>
      <c r="I77" s="19"/>
      <c r="J77" s="21">
        <v>523811809673</v>
      </c>
      <c r="K77" s="19">
        <v>8052911988</v>
      </c>
      <c r="L77" s="19"/>
      <c r="M77" s="83"/>
    </row>
    <row r="78" spans="1:13">
      <c r="A78" s="19">
        <f t="shared" si="1"/>
        <v>73</v>
      </c>
      <c r="B78" s="8">
        <v>126</v>
      </c>
      <c r="C78" s="8">
        <v>56</v>
      </c>
      <c r="D78" s="19">
        <v>75</v>
      </c>
      <c r="E78" s="19" t="s">
        <v>3528</v>
      </c>
      <c r="F78" s="19"/>
      <c r="G78" s="19"/>
      <c r="H78" s="19"/>
      <c r="I78" s="19"/>
      <c r="J78" s="21">
        <v>787955105425</v>
      </c>
      <c r="K78" s="19">
        <v>9554534573</v>
      </c>
      <c r="L78" s="19"/>
      <c r="M78" s="83"/>
    </row>
    <row r="79" spans="1:13">
      <c r="A79" s="19">
        <f t="shared" si="1"/>
        <v>74</v>
      </c>
      <c r="B79" s="8">
        <v>126</v>
      </c>
      <c r="C79" s="8">
        <v>56</v>
      </c>
      <c r="D79" s="19">
        <v>75</v>
      </c>
      <c r="E79" s="19" t="s">
        <v>3529</v>
      </c>
      <c r="F79" s="19"/>
      <c r="G79" s="19"/>
      <c r="H79" s="19"/>
      <c r="I79" s="19"/>
      <c r="J79" s="21">
        <v>481992795694</v>
      </c>
      <c r="K79" s="19">
        <v>7620119687</v>
      </c>
      <c r="L79" s="19"/>
      <c r="M79" s="83"/>
    </row>
    <row r="80" spans="1:13">
      <c r="A80" s="19">
        <f t="shared" si="1"/>
        <v>75</v>
      </c>
      <c r="B80" s="8">
        <v>170</v>
      </c>
      <c r="C80" s="8">
        <v>172</v>
      </c>
      <c r="D80" s="19">
        <v>75</v>
      </c>
      <c r="E80" s="19" t="s">
        <v>3530</v>
      </c>
      <c r="F80" s="19"/>
      <c r="G80" s="19"/>
      <c r="H80" s="19"/>
      <c r="I80" s="19"/>
      <c r="J80" s="21">
        <v>930358912616</v>
      </c>
      <c r="K80" s="19">
        <v>9918079816</v>
      </c>
      <c r="L80" s="19"/>
      <c r="M80" s="83"/>
    </row>
    <row r="81" spans="1:13">
      <c r="A81" s="19">
        <f t="shared" si="1"/>
        <v>76</v>
      </c>
      <c r="B81" s="8">
        <v>170</v>
      </c>
      <c r="C81" s="8">
        <v>172</v>
      </c>
      <c r="D81" s="19">
        <v>75</v>
      </c>
      <c r="E81" s="19" t="s">
        <v>3531</v>
      </c>
      <c r="F81" s="19"/>
      <c r="G81" s="19"/>
      <c r="H81" s="19"/>
      <c r="I81" s="19"/>
      <c r="J81" s="21">
        <v>415771822459</v>
      </c>
      <c r="K81" s="19">
        <v>9628214644</v>
      </c>
      <c r="L81" s="19"/>
      <c r="M81" s="83"/>
    </row>
    <row r="82" spans="1:13">
      <c r="A82" s="19">
        <f t="shared" si="1"/>
        <v>77</v>
      </c>
      <c r="B82" s="8">
        <v>170</v>
      </c>
      <c r="C82" s="8">
        <v>172</v>
      </c>
      <c r="D82" s="19">
        <v>75</v>
      </c>
      <c r="E82" s="19" t="s">
        <v>3532</v>
      </c>
      <c r="F82" s="19"/>
      <c r="G82" s="19"/>
      <c r="H82" s="19"/>
      <c r="I82" s="19"/>
      <c r="J82" s="21">
        <v>286538895285</v>
      </c>
      <c r="K82" s="19">
        <v>8447619474</v>
      </c>
      <c r="L82" s="19"/>
      <c r="M82" s="83"/>
    </row>
    <row r="83" spans="1:13">
      <c r="A83" s="19">
        <f t="shared" si="1"/>
        <v>78</v>
      </c>
      <c r="B83" s="8">
        <v>170</v>
      </c>
      <c r="C83" s="8">
        <v>172</v>
      </c>
      <c r="D83" s="19">
        <v>75</v>
      </c>
      <c r="E83" s="19" t="s">
        <v>3533</v>
      </c>
      <c r="F83" s="19"/>
      <c r="G83" s="19"/>
      <c r="H83" s="19"/>
      <c r="I83" s="19"/>
      <c r="J83" s="21">
        <v>925404199246</v>
      </c>
      <c r="K83" s="19">
        <v>7233889542</v>
      </c>
      <c r="L83" s="19"/>
      <c r="M83" s="83"/>
    </row>
    <row r="84" spans="1:13">
      <c r="A84" s="19">
        <f t="shared" si="1"/>
        <v>79</v>
      </c>
      <c r="B84" s="8">
        <v>170</v>
      </c>
      <c r="C84" s="8">
        <v>172</v>
      </c>
      <c r="D84" s="19">
        <v>75</v>
      </c>
      <c r="E84" s="19" t="s">
        <v>68</v>
      </c>
      <c r="F84" s="19"/>
      <c r="G84" s="19"/>
      <c r="H84" s="19"/>
      <c r="I84" s="19"/>
      <c r="J84" s="21">
        <v>886028858012</v>
      </c>
      <c r="K84" s="19">
        <v>9137202551</v>
      </c>
      <c r="L84" s="19"/>
      <c r="M84" s="83"/>
    </row>
    <row r="85" spans="1:13">
      <c r="A85" s="19">
        <f t="shared" si="1"/>
        <v>80</v>
      </c>
      <c r="B85" s="8" t="s">
        <v>3534</v>
      </c>
      <c r="C85" s="8" t="s">
        <v>3535</v>
      </c>
      <c r="D85" s="19">
        <v>63</v>
      </c>
      <c r="E85" s="19" t="s">
        <v>3536</v>
      </c>
      <c r="F85" s="19"/>
      <c r="G85" s="19"/>
      <c r="H85" s="19"/>
      <c r="I85" s="19"/>
      <c r="J85" s="21">
        <v>931589441056</v>
      </c>
      <c r="K85" s="19">
        <v>9569042866</v>
      </c>
      <c r="L85" s="19"/>
      <c r="M85" s="83"/>
    </row>
    <row r="86" spans="1:13">
      <c r="A86" s="19">
        <f t="shared" si="1"/>
        <v>81</v>
      </c>
      <c r="B86" s="8" t="s">
        <v>3534</v>
      </c>
      <c r="C86" s="8" t="s">
        <v>3535</v>
      </c>
      <c r="D86" s="19">
        <v>63</v>
      </c>
      <c r="E86" s="19" t="s">
        <v>3537</v>
      </c>
      <c r="F86" s="19"/>
      <c r="G86" s="19"/>
      <c r="H86" s="19"/>
      <c r="I86" s="19"/>
      <c r="J86" s="21">
        <v>782742697595</v>
      </c>
      <c r="K86" s="19">
        <v>9351937462</v>
      </c>
      <c r="L86" s="19"/>
      <c r="M86" s="83"/>
    </row>
    <row r="87" spans="1:13">
      <c r="A87" s="19">
        <f t="shared" si="1"/>
        <v>82</v>
      </c>
      <c r="B87" s="8" t="s">
        <v>3534</v>
      </c>
      <c r="C87" s="8" t="s">
        <v>3535</v>
      </c>
      <c r="D87" s="19">
        <v>63</v>
      </c>
      <c r="E87" s="19" t="s">
        <v>380</v>
      </c>
      <c r="F87" s="19"/>
      <c r="G87" s="19"/>
      <c r="H87" s="19"/>
      <c r="I87" s="19"/>
      <c r="J87" s="21"/>
      <c r="K87" s="19"/>
      <c r="L87" s="19"/>
      <c r="M87" s="83"/>
    </row>
    <row r="88" spans="1:13">
      <c r="A88" s="19">
        <f t="shared" si="1"/>
        <v>83</v>
      </c>
      <c r="B88" s="8" t="s">
        <v>3534</v>
      </c>
      <c r="C88" s="8" t="s">
        <v>3535</v>
      </c>
      <c r="D88" s="19">
        <v>63</v>
      </c>
      <c r="E88" s="19" t="s">
        <v>3538</v>
      </c>
      <c r="F88" s="19"/>
      <c r="G88" s="19"/>
      <c r="H88" s="19"/>
      <c r="I88" s="19"/>
      <c r="J88" s="21">
        <v>598690085670</v>
      </c>
      <c r="K88" s="19">
        <v>7743037450</v>
      </c>
      <c r="L88" s="19"/>
      <c r="M88" s="83"/>
    </row>
    <row r="89" spans="1:13">
      <c r="A89" s="19">
        <f t="shared" si="1"/>
        <v>84</v>
      </c>
      <c r="B89" s="8" t="s">
        <v>3534</v>
      </c>
      <c r="C89" s="8" t="s">
        <v>3535</v>
      </c>
      <c r="D89" s="19">
        <v>63</v>
      </c>
      <c r="E89" s="19" t="s">
        <v>3499</v>
      </c>
      <c r="F89" s="19"/>
      <c r="G89" s="19"/>
      <c r="H89" s="19"/>
      <c r="I89" s="19"/>
      <c r="J89" s="21">
        <v>384927496018</v>
      </c>
      <c r="K89" s="19">
        <v>9661611963</v>
      </c>
      <c r="L89" s="19"/>
      <c r="M89" s="83"/>
    </row>
    <row r="90" spans="1:13">
      <c r="A90" s="19">
        <f t="shared" si="1"/>
        <v>85</v>
      </c>
      <c r="B90" s="8" t="s">
        <v>3534</v>
      </c>
      <c r="C90" s="8" t="s">
        <v>3535</v>
      </c>
      <c r="D90" s="19">
        <v>63</v>
      </c>
      <c r="E90" s="19" t="s">
        <v>3539</v>
      </c>
      <c r="F90" s="19"/>
      <c r="G90" s="19"/>
      <c r="H90" s="19"/>
      <c r="I90" s="19"/>
      <c r="J90" s="21">
        <v>921178250533</v>
      </c>
      <c r="K90" s="19">
        <v>6307837370</v>
      </c>
      <c r="L90" s="19"/>
      <c r="M90" s="83"/>
    </row>
    <row r="91" spans="1:13">
      <c r="A91" s="19">
        <f t="shared" si="1"/>
        <v>86</v>
      </c>
      <c r="B91" s="8" t="s">
        <v>3534</v>
      </c>
      <c r="C91" s="8" t="s">
        <v>3535</v>
      </c>
      <c r="D91" s="19">
        <v>63</v>
      </c>
      <c r="E91" s="19" t="s">
        <v>3540</v>
      </c>
      <c r="F91" s="19"/>
      <c r="G91" s="19"/>
      <c r="H91" s="19"/>
      <c r="I91" s="19"/>
      <c r="J91" s="21">
        <v>924693578518</v>
      </c>
      <c r="K91" s="19">
        <v>9793644363</v>
      </c>
      <c r="L91" s="19"/>
      <c r="M91" s="83"/>
    </row>
    <row r="92" spans="1:13">
      <c r="A92" s="19">
        <f t="shared" si="1"/>
        <v>87</v>
      </c>
      <c r="B92" s="8">
        <v>154</v>
      </c>
      <c r="C92" s="8">
        <v>160</v>
      </c>
      <c r="D92" s="19">
        <v>63</v>
      </c>
      <c r="E92" s="19" t="s">
        <v>3541</v>
      </c>
      <c r="F92" s="19"/>
      <c r="G92" s="19"/>
      <c r="H92" s="19"/>
      <c r="I92" s="19"/>
      <c r="J92" s="21">
        <v>855719890042</v>
      </c>
      <c r="K92" s="19">
        <v>7392919515</v>
      </c>
      <c r="L92" s="19"/>
      <c r="M92" s="83"/>
    </row>
    <row r="93" spans="1:13">
      <c r="A93" s="19">
        <f t="shared" si="1"/>
        <v>88</v>
      </c>
      <c r="B93" s="8">
        <v>154</v>
      </c>
      <c r="C93" s="8">
        <v>160</v>
      </c>
      <c r="D93" s="19">
        <v>63</v>
      </c>
      <c r="E93" s="19" t="s">
        <v>3542</v>
      </c>
      <c r="F93" s="19"/>
      <c r="G93" s="19"/>
      <c r="H93" s="19"/>
      <c r="I93" s="19"/>
      <c r="J93" s="21">
        <v>274108945591</v>
      </c>
      <c r="K93" s="19">
        <v>7897412400</v>
      </c>
      <c r="L93" s="19"/>
      <c r="M93" s="83"/>
    </row>
    <row r="94" spans="1:13">
      <c r="A94" s="19">
        <f t="shared" si="1"/>
        <v>89</v>
      </c>
      <c r="B94" s="8">
        <v>154</v>
      </c>
      <c r="C94" s="8">
        <v>160</v>
      </c>
      <c r="D94" s="19">
        <v>63</v>
      </c>
      <c r="E94" s="19" t="s">
        <v>3543</v>
      </c>
      <c r="F94" s="19"/>
      <c r="G94" s="19"/>
      <c r="H94" s="19"/>
      <c r="I94" s="19"/>
      <c r="J94" s="21">
        <v>756488379236</v>
      </c>
      <c r="K94" s="19">
        <v>9696837874</v>
      </c>
      <c r="L94" s="19"/>
      <c r="M94" s="83"/>
    </row>
    <row r="95" spans="1:13">
      <c r="A95" s="19">
        <f t="shared" si="1"/>
        <v>90</v>
      </c>
      <c r="B95" s="8">
        <v>145</v>
      </c>
      <c r="C95" s="8">
        <v>144</v>
      </c>
      <c r="D95" s="19">
        <v>75</v>
      </c>
      <c r="E95" s="19" t="s">
        <v>3544</v>
      </c>
      <c r="F95" s="19"/>
      <c r="G95" s="19"/>
      <c r="H95" s="19"/>
      <c r="I95" s="19"/>
      <c r="J95" s="21">
        <v>468986004272</v>
      </c>
      <c r="K95" s="19"/>
      <c r="L95" s="19"/>
      <c r="M95" s="83"/>
    </row>
    <row r="96" spans="1:13">
      <c r="A96" s="19">
        <f t="shared" si="1"/>
        <v>91</v>
      </c>
      <c r="B96" s="8">
        <v>145</v>
      </c>
      <c r="C96" s="8">
        <v>144</v>
      </c>
      <c r="D96" s="19">
        <v>75</v>
      </c>
      <c r="E96" s="19" t="s">
        <v>3545</v>
      </c>
      <c r="F96" s="19"/>
      <c r="G96" s="19"/>
      <c r="H96" s="19"/>
      <c r="I96" s="19"/>
      <c r="J96" s="21">
        <v>646941733133</v>
      </c>
      <c r="K96" s="19">
        <v>8795015223</v>
      </c>
      <c r="L96" s="19"/>
      <c r="M96" s="83"/>
    </row>
    <row r="97" spans="1:13">
      <c r="A97" s="19">
        <f t="shared" si="1"/>
        <v>92</v>
      </c>
      <c r="B97" s="8">
        <v>145</v>
      </c>
      <c r="C97" s="8">
        <v>144</v>
      </c>
      <c r="D97" s="19">
        <v>75</v>
      </c>
      <c r="E97" s="19" t="s">
        <v>3546</v>
      </c>
      <c r="F97" s="19"/>
      <c r="G97" s="19"/>
      <c r="H97" s="19"/>
      <c r="I97" s="19"/>
      <c r="J97" s="21">
        <v>993371401624</v>
      </c>
      <c r="K97" s="19">
        <v>7408825973</v>
      </c>
      <c r="L97" s="19"/>
      <c r="M97" s="83"/>
    </row>
    <row r="98" spans="1:13">
      <c r="A98" s="19">
        <f t="shared" si="1"/>
        <v>93</v>
      </c>
      <c r="B98" s="8">
        <v>145</v>
      </c>
      <c r="C98" s="8">
        <v>144</v>
      </c>
      <c r="D98" s="19">
        <v>75</v>
      </c>
      <c r="E98" s="19" t="s">
        <v>93</v>
      </c>
      <c r="F98" s="19"/>
      <c r="G98" s="19"/>
      <c r="H98" s="19"/>
      <c r="I98" s="19"/>
      <c r="J98" s="21">
        <v>644145535296</v>
      </c>
      <c r="K98" s="19">
        <v>6393617770</v>
      </c>
      <c r="L98" s="19"/>
      <c r="M98" s="83"/>
    </row>
    <row r="99" spans="1:13">
      <c r="A99" s="19">
        <f t="shared" si="1"/>
        <v>94</v>
      </c>
      <c r="B99" s="8">
        <v>145</v>
      </c>
      <c r="C99" s="8">
        <v>144</v>
      </c>
      <c r="D99" s="19">
        <v>75</v>
      </c>
      <c r="E99" s="19" t="s">
        <v>3547</v>
      </c>
      <c r="F99" s="19"/>
      <c r="G99" s="19"/>
      <c r="H99" s="19"/>
      <c r="I99" s="19"/>
      <c r="J99" s="21">
        <v>217848567596</v>
      </c>
      <c r="K99" s="19">
        <v>8795147353</v>
      </c>
      <c r="L99" s="19"/>
      <c r="M99" s="83"/>
    </row>
    <row r="100" spans="1:13">
      <c r="A100" s="19">
        <f t="shared" si="1"/>
        <v>95</v>
      </c>
      <c r="B100" s="8">
        <v>145</v>
      </c>
      <c r="C100" s="8">
        <v>144</v>
      </c>
      <c r="D100" s="19">
        <v>75</v>
      </c>
      <c r="E100" s="19" t="s">
        <v>3548</v>
      </c>
      <c r="F100" s="19"/>
      <c r="G100" s="19"/>
      <c r="H100" s="19"/>
      <c r="I100" s="19"/>
      <c r="J100" s="21">
        <v>450637543399</v>
      </c>
      <c r="K100" s="19">
        <v>9648113270</v>
      </c>
      <c r="L100" s="19"/>
      <c r="M100" s="83"/>
    </row>
    <row r="101" spans="1:13">
      <c r="A101" s="19">
        <f t="shared" si="1"/>
        <v>96</v>
      </c>
      <c r="B101" s="8">
        <v>137</v>
      </c>
      <c r="C101" s="8">
        <v>138</v>
      </c>
      <c r="D101" s="19">
        <v>63</v>
      </c>
      <c r="E101" s="19" t="s">
        <v>3549</v>
      </c>
      <c r="F101" s="19"/>
      <c r="G101" s="19"/>
      <c r="H101" s="19"/>
      <c r="I101" s="19"/>
      <c r="J101" s="21">
        <v>429920024837</v>
      </c>
      <c r="K101" s="19"/>
      <c r="L101" s="19"/>
      <c r="M101" s="83"/>
    </row>
    <row r="102" spans="1:13">
      <c r="A102" s="19">
        <f t="shared" si="1"/>
        <v>97</v>
      </c>
      <c r="B102" s="8">
        <v>137</v>
      </c>
      <c r="C102" s="8">
        <v>138</v>
      </c>
      <c r="D102" s="19">
        <v>63</v>
      </c>
      <c r="E102" s="19" t="s">
        <v>3496</v>
      </c>
      <c r="F102" s="19"/>
      <c r="G102" s="19"/>
      <c r="H102" s="19"/>
      <c r="I102" s="19"/>
      <c r="J102" s="21">
        <v>381536464426</v>
      </c>
      <c r="K102" s="19">
        <v>8178500043</v>
      </c>
      <c r="L102" s="19"/>
      <c r="M102" s="83"/>
    </row>
    <row r="103" spans="1:13">
      <c r="A103" s="19">
        <f t="shared" si="1"/>
        <v>98</v>
      </c>
      <c r="B103" s="8">
        <v>137</v>
      </c>
      <c r="C103" s="8">
        <v>138</v>
      </c>
      <c r="D103" s="19">
        <v>63</v>
      </c>
      <c r="E103" s="19" t="s">
        <v>3550</v>
      </c>
      <c r="F103" s="19"/>
      <c r="G103" s="19"/>
      <c r="H103" s="19"/>
      <c r="I103" s="19"/>
      <c r="J103" s="21">
        <v>306959675824</v>
      </c>
      <c r="K103" s="19">
        <v>8960548403</v>
      </c>
      <c r="L103" s="19"/>
      <c r="M103" s="83"/>
    </row>
    <row r="104" spans="1:13">
      <c r="A104" s="19">
        <f t="shared" si="1"/>
        <v>99</v>
      </c>
      <c r="B104" s="8">
        <v>137</v>
      </c>
      <c r="C104" s="8">
        <v>138</v>
      </c>
      <c r="D104" s="19">
        <v>63</v>
      </c>
      <c r="E104" s="19" t="s">
        <v>68</v>
      </c>
      <c r="F104" s="19"/>
      <c r="G104" s="19"/>
      <c r="H104" s="19"/>
      <c r="I104" s="19"/>
      <c r="J104" s="21">
        <v>598025893114</v>
      </c>
      <c r="K104" s="19">
        <v>9930307505</v>
      </c>
      <c r="L104" s="19"/>
      <c r="M104" s="83"/>
    </row>
    <row r="105" spans="1:13">
      <c r="A105" s="19">
        <f t="shared" si="1"/>
        <v>100</v>
      </c>
      <c r="B105" s="8">
        <v>137</v>
      </c>
      <c r="C105" s="8">
        <v>138</v>
      </c>
      <c r="D105" s="19">
        <v>63</v>
      </c>
      <c r="E105" s="19" t="s">
        <v>3551</v>
      </c>
      <c r="F105" s="19"/>
      <c r="G105" s="19"/>
      <c r="H105" s="19"/>
      <c r="I105" s="19"/>
      <c r="J105" s="21">
        <v>879830879986</v>
      </c>
      <c r="K105" s="19">
        <v>9817520938</v>
      </c>
      <c r="L105" s="19"/>
      <c r="M105" s="83"/>
    </row>
    <row r="106" spans="1:13">
      <c r="A106" s="19">
        <f t="shared" si="1"/>
        <v>101</v>
      </c>
      <c r="B106" s="8" t="s">
        <v>3552</v>
      </c>
      <c r="C106" s="8" t="s">
        <v>3553</v>
      </c>
      <c r="D106" s="19">
        <v>63</v>
      </c>
      <c r="E106" s="19" t="s">
        <v>1073</v>
      </c>
      <c r="F106" s="19"/>
      <c r="G106" s="19"/>
      <c r="H106" s="19"/>
      <c r="I106" s="19"/>
      <c r="J106" s="21">
        <v>440531772524</v>
      </c>
      <c r="K106" s="19">
        <v>9140220515</v>
      </c>
      <c r="L106" s="19"/>
      <c r="M106" s="83"/>
    </row>
    <row r="107" spans="1:13">
      <c r="A107" s="19">
        <f t="shared" si="1"/>
        <v>102</v>
      </c>
      <c r="B107" s="8" t="s">
        <v>3552</v>
      </c>
      <c r="C107" s="8" t="s">
        <v>3553</v>
      </c>
      <c r="D107" s="19">
        <v>63</v>
      </c>
      <c r="E107" s="19" t="s">
        <v>3554</v>
      </c>
      <c r="F107" s="19"/>
      <c r="G107" s="19"/>
      <c r="H107" s="19"/>
      <c r="I107" s="19"/>
      <c r="J107" s="21">
        <v>417880248510</v>
      </c>
      <c r="K107" s="19">
        <v>8081701868</v>
      </c>
      <c r="L107" s="19"/>
      <c r="M107" s="83"/>
    </row>
    <row r="108" spans="1:13">
      <c r="A108" s="19">
        <f t="shared" si="1"/>
        <v>103</v>
      </c>
      <c r="B108" s="8" t="s">
        <v>3552</v>
      </c>
      <c r="C108" s="8" t="s">
        <v>3553</v>
      </c>
      <c r="D108" s="19">
        <v>63</v>
      </c>
      <c r="E108" s="19" t="s">
        <v>1142</v>
      </c>
      <c r="F108" s="19"/>
      <c r="G108" s="19"/>
      <c r="H108" s="19"/>
      <c r="I108" s="19"/>
      <c r="J108" s="21">
        <v>731456558874</v>
      </c>
      <c r="K108" s="19">
        <v>9984457214</v>
      </c>
      <c r="L108" s="19"/>
      <c r="M108" s="83"/>
    </row>
    <row r="109" spans="1:13">
      <c r="A109" s="19">
        <f t="shared" si="1"/>
        <v>104</v>
      </c>
      <c r="B109" s="8" t="s">
        <v>3552</v>
      </c>
      <c r="C109" s="8" t="s">
        <v>3553</v>
      </c>
      <c r="D109" s="19">
        <v>63</v>
      </c>
      <c r="E109" s="19" t="s">
        <v>3555</v>
      </c>
      <c r="F109" s="19"/>
      <c r="G109" s="19"/>
      <c r="H109" s="19"/>
      <c r="I109" s="19"/>
      <c r="J109" s="21">
        <v>930364641171</v>
      </c>
      <c r="K109" s="19">
        <v>9721842047</v>
      </c>
      <c r="L109" s="19"/>
      <c r="M109" s="83"/>
    </row>
    <row r="110" spans="1:13">
      <c r="A110" s="19">
        <f t="shared" si="1"/>
        <v>105</v>
      </c>
      <c r="B110" s="8" t="s">
        <v>3552</v>
      </c>
      <c r="C110" s="8" t="s">
        <v>3553</v>
      </c>
      <c r="D110" s="19">
        <v>63</v>
      </c>
      <c r="E110" s="19" t="s">
        <v>3543</v>
      </c>
      <c r="F110" s="19"/>
      <c r="G110" s="19"/>
      <c r="H110" s="19"/>
      <c r="I110" s="19"/>
      <c r="J110" s="21">
        <v>249281794859</v>
      </c>
      <c r="K110" s="19">
        <v>8707507216</v>
      </c>
      <c r="L110" s="19"/>
      <c r="M110" s="83"/>
    </row>
    <row r="111" spans="1:13">
      <c r="A111" s="19">
        <f t="shared" si="1"/>
        <v>106</v>
      </c>
      <c r="B111" s="8" t="s">
        <v>3552</v>
      </c>
      <c r="C111" s="8" t="s">
        <v>3553</v>
      </c>
      <c r="D111" s="19">
        <v>63</v>
      </c>
      <c r="E111" s="19" t="s">
        <v>3556</v>
      </c>
      <c r="F111" s="19"/>
      <c r="G111" s="19"/>
      <c r="H111" s="19"/>
      <c r="I111" s="19"/>
      <c r="J111" s="21">
        <v>890303638965</v>
      </c>
      <c r="K111" s="19">
        <v>9628942498</v>
      </c>
      <c r="L111" s="19"/>
      <c r="M111" s="83"/>
    </row>
    <row r="112" spans="1:13">
      <c r="A112" s="19">
        <f t="shared" si="1"/>
        <v>107</v>
      </c>
      <c r="B112" s="8" t="s">
        <v>3552</v>
      </c>
      <c r="C112" s="8" t="s">
        <v>3553</v>
      </c>
      <c r="D112" s="19">
        <v>63</v>
      </c>
      <c r="E112" s="19" t="s">
        <v>358</v>
      </c>
      <c r="F112" s="19"/>
      <c r="G112" s="19"/>
      <c r="H112" s="19"/>
      <c r="I112" s="19"/>
      <c r="J112" s="21">
        <v>567711512859</v>
      </c>
      <c r="K112" s="19">
        <v>7678474476</v>
      </c>
      <c r="L112" s="19"/>
      <c r="M112" s="83"/>
    </row>
    <row r="113" spans="1:13">
      <c r="A113" s="19">
        <f t="shared" si="1"/>
        <v>108</v>
      </c>
      <c r="B113" s="8" t="s">
        <v>3552</v>
      </c>
      <c r="C113" s="8" t="s">
        <v>3553</v>
      </c>
      <c r="D113" s="19">
        <v>63</v>
      </c>
      <c r="E113" s="19" t="s">
        <v>3557</v>
      </c>
      <c r="F113" s="19"/>
      <c r="G113" s="19"/>
      <c r="H113" s="19"/>
      <c r="I113" s="19"/>
      <c r="J113" s="21">
        <v>786207134701</v>
      </c>
      <c r="K113" s="19">
        <v>9869509741</v>
      </c>
      <c r="L113" s="19"/>
      <c r="M113" s="83"/>
    </row>
    <row r="114" spans="1:13">
      <c r="A114" s="19">
        <f t="shared" si="1"/>
        <v>109</v>
      </c>
      <c r="B114" s="8">
        <v>166</v>
      </c>
      <c r="C114" s="8" t="s">
        <v>3558</v>
      </c>
      <c r="D114" s="19">
        <v>75</v>
      </c>
      <c r="E114" s="19" t="s">
        <v>3559</v>
      </c>
      <c r="F114" s="19"/>
      <c r="G114" s="19"/>
      <c r="H114" s="19"/>
      <c r="I114" s="19"/>
      <c r="J114" s="21">
        <v>727709309354</v>
      </c>
      <c r="K114" s="19">
        <v>9867704203</v>
      </c>
      <c r="L114" s="19"/>
      <c r="M114" s="83"/>
    </row>
    <row r="115" spans="1:13">
      <c r="A115" s="19">
        <f t="shared" si="1"/>
        <v>110</v>
      </c>
      <c r="B115" s="8">
        <v>167</v>
      </c>
      <c r="C115" s="8" t="s">
        <v>3558</v>
      </c>
      <c r="D115" s="19">
        <v>75</v>
      </c>
      <c r="E115" s="19" t="s">
        <v>3560</v>
      </c>
      <c r="F115" s="19"/>
      <c r="G115" s="19"/>
      <c r="H115" s="19"/>
      <c r="I115" s="19"/>
      <c r="J115" s="21">
        <v>778409627569</v>
      </c>
      <c r="K115" s="19">
        <v>9956617090</v>
      </c>
      <c r="L115" s="19"/>
      <c r="M115" s="83"/>
    </row>
    <row r="116" spans="1:13">
      <c r="A116" s="19">
        <f t="shared" si="1"/>
        <v>111</v>
      </c>
      <c r="B116" s="8">
        <v>168</v>
      </c>
      <c r="C116" s="8" t="s">
        <v>3558</v>
      </c>
      <c r="D116" s="19">
        <v>75</v>
      </c>
      <c r="E116" s="19" t="s">
        <v>120</v>
      </c>
      <c r="F116" s="19"/>
      <c r="G116" s="19"/>
      <c r="H116" s="19"/>
      <c r="I116" s="19"/>
      <c r="J116" s="21">
        <v>924165861351</v>
      </c>
      <c r="K116" s="19">
        <v>8830358502</v>
      </c>
      <c r="L116" s="19"/>
      <c r="M116" s="83"/>
    </row>
    <row r="117" spans="1:13">
      <c r="A117" s="19">
        <f t="shared" si="1"/>
        <v>112</v>
      </c>
      <c r="B117" s="8">
        <v>227</v>
      </c>
      <c r="C117" s="8" t="s">
        <v>3561</v>
      </c>
      <c r="D117" s="19">
        <v>63</v>
      </c>
      <c r="E117" s="19" t="s">
        <v>3562</v>
      </c>
      <c r="F117" s="19"/>
      <c r="G117" s="19"/>
      <c r="H117" s="19"/>
      <c r="I117" s="19"/>
      <c r="J117" s="21">
        <v>372969588372</v>
      </c>
      <c r="K117" s="19">
        <v>9621337464</v>
      </c>
      <c r="L117" s="19"/>
      <c r="M117" s="83"/>
    </row>
    <row r="118" spans="1:13">
      <c r="A118" s="19">
        <f t="shared" si="1"/>
        <v>113</v>
      </c>
      <c r="B118" s="8">
        <v>228</v>
      </c>
      <c r="C118" s="8" t="s">
        <v>3561</v>
      </c>
      <c r="D118" s="19">
        <v>63</v>
      </c>
      <c r="E118" s="19" t="s">
        <v>92</v>
      </c>
      <c r="F118" s="19"/>
      <c r="G118" s="19"/>
      <c r="H118" s="19"/>
      <c r="I118" s="19"/>
      <c r="J118" s="21">
        <v>968361095478</v>
      </c>
      <c r="K118" s="19">
        <v>9582123669</v>
      </c>
      <c r="L118" s="19"/>
      <c r="M118" s="83"/>
    </row>
    <row r="119" spans="1:13">
      <c r="A119" s="19">
        <f t="shared" si="1"/>
        <v>114</v>
      </c>
      <c r="B119" s="8">
        <v>229</v>
      </c>
      <c r="C119" s="8" t="s">
        <v>3561</v>
      </c>
      <c r="D119" s="19">
        <v>63</v>
      </c>
      <c r="E119" s="19" t="s">
        <v>3563</v>
      </c>
      <c r="F119" s="19"/>
      <c r="G119" s="19"/>
      <c r="H119" s="19"/>
      <c r="I119" s="19"/>
      <c r="J119" s="21">
        <v>391543016047</v>
      </c>
      <c r="K119" s="19">
        <v>7985481846</v>
      </c>
      <c r="L119" s="19"/>
      <c r="M119" s="83"/>
    </row>
    <row r="120" spans="1:13">
      <c r="A120" s="19">
        <f t="shared" si="1"/>
        <v>115</v>
      </c>
      <c r="B120" s="8">
        <v>230</v>
      </c>
      <c r="C120" s="8" t="s">
        <v>3561</v>
      </c>
      <c r="D120" s="19">
        <v>63</v>
      </c>
      <c r="E120" s="19" t="s">
        <v>3564</v>
      </c>
      <c r="F120" s="19"/>
      <c r="G120" s="19"/>
      <c r="H120" s="19"/>
      <c r="I120" s="19"/>
      <c r="J120" s="21">
        <v>652235900463</v>
      </c>
      <c r="K120" s="19">
        <v>9260932444</v>
      </c>
      <c r="L120" s="19"/>
      <c r="M120" s="83"/>
    </row>
    <row r="121" spans="1:13">
      <c r="A121" s="19">
        <f t="shared" si="1"/>
        <v>116</v>
      </c>
      <c r="B121" s="8">
        <v>231</v>
      </c>
      <c r="C121" s="8" t="s">
        <v>3561</v>
      </c>
      <c r="D121" s="19">
        <v>63</v>
      </c>
      <c r="E121" s="19" t="s">
        <v>3565</v>
      </c>
      <c r="F121" s="19"/>
      <c r="G121" s="19"/>
      <c r="H121" s="19"/>
      <c r="I121" s="19"/>
      <c r="J121" s="21">
        <v>387563521635</v>
      </c>
      <c r="K121" s="19">
        <v>8922958796</v>
      </c>
      <c r="L121" s="19"/>
      <c r="M121" s="83"/>
    </row>
    <row r="122" spans="1:13">
      <c r="A122" s="19">
        <f t="shared" si="1"/>
        <v>117</v>
      </c>
      <c r="B122" s="8">
        <v>232</v>
      </c>
      <c r="C122" s="8" t="s">
        <v>3561</v>
      </c>
      <c r="D122" s="19">
        <v>63</v>
      </c>
      <c r="E122" s="19" t="s">
        <v>122</v>
      </c>
      <c r="F122" s="19"/>
      <c r="G122" s="19"/>
      <c r="H122" s="19"/>
      <c r="I122" s="19"/>
      <c r="J122" s="21">
        <v>258516933559</v>
      </c>
      <c r="K122" s="19">
        <v>8587852083</v>
      </c>
      <c r="L122" s="19"/>
      <c r="M122" s="83"/>
    </row>
    <row r="123" spans="1:13">
      <c r="A123" s="19">
        <f t="shared" si="1"/>
        <v>118</v>
      </c>
      <c r="B123" s="8">
        <v>128</v>
      </c>
      <c r="C123" s="8">
        <v>126</v>
      </c>
      <c r="D123" s="19">
        <v>75</v>
      </c>
      <c r="E123" s="19" t="s">
        <v>92</v>
      </c>
      <c r="F123" s="19"/>
      <c r="G123" s="19"/>
      <c r="H123" s="19"/>
      <c r="I123" s="19"/>
      <c r="J123" s="21">
        <v>412020765596</v>
      </c>
      <c r="K123" s="19">
        <v>9151153453</v>
      </c>
      <c r="L123" s="19"/>
      <c r="M123" s="83"/>
    </row>
    <row r="124" spans="1:13">
      <c r="A124" s="19">
        <f t="shared" si="1"/>
        <v>119</v>
      </c>
      <c r="B124" s="8" t="s">
        <v>3566</v>
      </c>
      <c r="C124" s="8" t="s">
        <v>3567</v>
      </c>
      <c r="D124" s="19">
        <v>63</v>
      </c>
      <c r="E124" s="19" t="s">
        <v>120</v>
      </c>
      <c r="F124" s="19"/>
      <c r="G124" s="19"/>
      <c r="H124" s="19"/>
      <c r="I124" s="19"/>
      <c r="J124" s="21">
        <v>924165861351</v>
      </c>
      <c r="K124" s="19">
        <v>8830358502</v>
      </c>
      <c r="L124" s="19"/>
      <c r="M124" s="83"/>
    </row>
    <row r="125" spans="1:13">
      <c r="A125" s="19">
        <f t="shared" si="1"/>
        <v>120</v>
      </c>
      <c r="B125" s="8" t="s">
        <v>3566</v>
      </c>
      <c r="C125" s="8" t="s">
        <v>3567</v>
      </c>
      <c r="D125" s="19">
        <v>63</v>
      </c>
      <c r="E125" s="19" t="s">
        <v>380</v>
      </c>
      <c r="F125" s="19"/>
      <c r="G125" s="19"/>
      <c r="H125" s="19"/>
      <c r="I125" s="19"/>
      <c r="J125" s="21"/>
      <c r="K125" s="19"/>
      <c r="L125" s="19"/>
      <c r="M125" s="83"/>
    </row>
    <row r="126" spans="1:13">
      <c r="A126" s="19">
        <f t="shared" si="1"/>
        <v>121</v>
      </c>
      <c r="B126" s="8" t="s">
        <v>3566</v>
      </c>
      <c r="C126" s="8" t="s">
        <v>3567</v>
      </c>
      <c r="D126" s="19">
        <v>63</v>
      </c>
      <c r="E126" s="19" t="s">
        <v>380</v>
      </c>
      <c r="F126" s="19"/>
      <c r="G126" s="19"/>
      <c r="H126" s="19"/>
      <c r="I126" s="19"/>
      <c r="J126" s="21"/>
      <c r="K126" s="19"/>
      <c r="L126" s="19"/>
      <c r="M126" s="83"/>
    </row>
    <row r="127" spans="1:13">
      <c r="A127" s="19">
        <f t="shared" si="1"/>
        <v>122</v>
      </c>
      <c r="B127" s="8" t="s">
        <v>3566</v>
      </c>
      <c r="C127" s="8" t="s">
        <v>3567</v>
      </c>
      <c r="D127" s="19">
        <v>63</v>
      </c>
      <c r="E127" s="19" t="s">
        <v>380</v>
      </c>
      <c r="F127" s="19"/>
      <c r="G127" s="19"/>
      <c r="H127" s="19"/>
      <c r="I127" s="19"/>
      <c r="J127" s="21"/>
      <c r="K127" s="19"/>
      <c r="L127" s="19"/>
      <c r="M127" s="83"/>
    </row>
    <row r="128" spans="1:13">
      <c r="A128" s="19">
        <f t="shared" si="1"/>
        <v>123</v>
      </c>
      <c r="B128" s="8" t="s">
        <v>3566</v>
      </c>
      <c r="C128" s="8" t="s">
        <v>3567</v>
      </c>
      <c r="D128" s="19">
        <v>63</v>
      </c>
      <c r="E128" s="19" t="s">
        <v>3568</v>
      </c>
      <c r="F128" s="19"/>
      <c r="G128" s="19"/>
      <c r="H128" s="19"/>
      <c r="I128" s="19"/>
      <c r="J128" s="21">
        <v>670205872292</v>
      </c>
      <c r="K128" s="19">
        <v>6290747636</v>
      </c>
      <c r="L128" s="19"/>
      <c r="M128" s="83"/>
    </row>
    <row r="129" spans="1:13">
      <c r="A129" s="19">
        <f t="shared" si="1"/>
        <v>124</v>
      </c>
      <c r="B129" s="8" t="s">
        <v>3566</v>
      </c>
      <c r="C129" s="8" t="s">
        <v>3567</v>
      </c>
      <c r="D129" s="19">
        <v>63</v>
      </c>
      <c r="E129" s="19" t="s">
        <v>92</v>
      </c>
      <c r="F129" s="19"/>
      <c r="G129" s="19"/>
      <c r="H129" s="19"/>
      <c r="I129" s="19"/>
      <c r="J129" s="21">
        <v>225943508396</v>
      </c>
      <c r="K129" s="19">
        <v>6391678486</v>
      </c>
      <c r="L129" s="19"/>
      <c r="M129" s="83"/>
    </row>
    <row r="130" spans="1:13">
      <c r="A130" s="19">
        <f t="shared" si="1"/>
        <v>125</v>
      </c>
      <c r="B130" s="8" t="s">
        <v>3566</v>
      </c>
      <c r="C130" s="8" t="s">
        <v>3567</v>
      </c>
      <c r="D130" s="19">
        <v>63</v>
      </c>
      <c r="E130" s="19" t="s">
        <v>3503</v>
      </c>
      <c r="F130" s="19"/>
      <c r="G130" s="19"/>
      <c r="H130" s="19"/>
      <c r="I130" s="19"/>
      <c r="J130" s="21">
        <v>997332099065</v>
      </c>
      <c r="K130" s="19">
        <v>7704937582</v>
      </c>
      <c r="L130" s="19"/>
      <c r="M130" s="83"/>
    </row>
    <row r="131" spans="1:13">
      <c r="A131" s="19">
        <f t="shared" si="1"/>
        <v>126</v>
      </c>
      <c r="B131" s="8" t="s">
        <v>3566</v>
      </c>
      <c r="C131" s="8" t="s">
        <v>3567</v>
      </c>
      <c r="D131" s="19">
        <v>63</v>
      </c>
      <c r="E131" s="19" t="s">
        <v>3569</v>
      </c>
      <c r="F131" s="19"/>
      <c r="G131" s="19"/>
      <c r="H131" s="19"/>
      <c r="I131" s="19"/>
      <c r="J131" s="21">
        <v>830547586520</v>
      </c>
      <c r="K131" s="19">
        <v>8009349620</v>
      </c>
      <c r="L131" s="19"/>
      <c r="M131" s="83"/>
    </row>
    <row r="132" spans="1:13">
      <c r="A132" s="19">
        <f t="shared" si="1"/>
        <v>127</v>
      </c>
      <c r="B132" s="8">
        <v>236</v>
      </c>
      <c r="C132" s="8">
        <v>239</v>
      </c>
      <c r="D132" s="19">
        <v>63</v>
      </c>
      <c r="E132" s="19" t="s">
        <v>3570</v>
      </c>
      <c r="F132" s="19"/>
      <c r="G132" s="19"/>
      <c r="H132" s="19"/>
      <c r="I132" s="19"/>
      <c r="J132" s="21">
        <v>818269479195</v>
      </c>
      <c r="K132" s="19">
        <v>8459176140</v>
      </c>
      <c r="L132" s="19"/>
      <c r="M132" s="83"/>
    </row>
    <row r="133" spans="1:13">
      <c r="A133" s="19">
        <f t="shared" si="1"/>
        <v>128</v>
      </c>
      <c r="B133" s="8">
        <v>236</v>
      </c>
      <c r="C133" s="8">
        <v>239</v>
      </c>
      <c r="D133" s="19">
        <v>63</v>
      </c>
      <c r="E133" s="19" t="s">
        <v>3571</v>
      </c>
      <c r="F133" s="19"/>
      <c r="G133" s="19"/>
      <c r="H133" s="19"/>
      <c r="I133" s="19"/>
      <c r="J133" s="21">
        <v>983376994644</v>
      </c>
      <c r="K133" s="19">
        <v>9157370969</v>
      </c>
      <c r="L133" s="19"/>
      <c r="M133" s="83"/>
    </row>
    <row r="134" spans="1:13">
      <c r="A134" s="19">
        <f t="shared" si="1"/>
        <v>129</v>
      </c>
      <c r="B134" s="8">
        <v>236</v>
      </c>
      <c r="C134" s="8">
        <v>239</v>
      </c>
      <c r="D134" s="19">
        <v>63</v>
      </c>
      <c r="E134" s="19" t="s">
        <v>3572</v>
      </c>
      <c r="F134" s="19"/>
      <c r="G134" s="19"/>
      <c r="H134" s="19"/>
      <c r="I134" s="19"/>
      <c r="J134" s="21">
        <v>870876267040</v>
      </c>
      <c r="K134" s="19">
        <v>7068815749</v>
      </c>
      <c r="L134" s="19"/>
      <c r="M134" s="83"/>
    </row>
    <row r="135" spans="1:13">
      <c r="A135" s="19">
        <f t="shared" si="1"/>
        <v>130</v>
      </c>
      <c r="B135" s="8">
        <v>236</v>
      </c>
      <c r="C135" s="8">
        <v>239</v>
      </c>
      <c r="D135" s="19">
        <v>63</v>
      </c>
      <c r="E135" s="19" t="s">
        <v>3573</v>
      </c>
      <c r="F135" s="19"/>
      <c r="G135" s="19"/>
      <c r="H135" s="19"/>
      <c r="I135" s="19"/>
      <c r="J135" s="21">
        <v>783051095119</v>
      </c>
      <c r="K135" s="19">
        <v>6391235615</v>
      </c>
      <c r="L135" s="19"/>
      <c r="M135" s="83"/>
    </row>
    <row r="136" spans="1:13">
      <c r="A136" s="19">
        <f t="shared" ref="A136:A177" si="2">1+A135</f>
        <v>131</v>
      </c>
      <c r="B136" s="8">
        <v>236</v>
      </c>
      <c r="C136" s="8">
        <v>239</v>
      </c>
      <c r="D136" s="19">
        <v>63</v>
      </c>
      <c r="E136" s="19" t="s">
        <v>3574</v>
      </c>
      <c r="F136" s="19"/>
      <c r="G136" s="19"/>
      <c r="H136" s="19"/>
      <c r="I136" s="19"/>
      <c r="J136" s="21">
        <v>759327658131</v>
      </c>
      <c r="K136" s="19">
        <v>9793388571</v>
      </c>
      <c r="L136" s="19"/>
      <c r="M136" s="83"/>
    </row>
    <row r="137" spans="1:13">
      <c r="A137" s="19">
        <f t="shared" si="2"/>
        <v>132</v>
      </c>
      <c r="B137" s="8">
        <v>236</v>
      </c>
      <c r="C137" s="8">
        <v>239</v>
      </c>
      <c r="D137" s="19">
        <v>63</v>
      </c>
      <c r="E137" s="19" t="s">
        <v>3575</v>
      </c>
      <c r="F137" s="19"/>
      <c r="G137" s="19"/>
      <c r="H137" s="19"/>
      <c r="I137" s="19"/>
      <c r="J137" s="21">
        <v>622048799791</v>
      </c>
      <c r="K137" s="19">
        <v>7991860018</v>
      </c>
      <c r="L137" s="19"/>
      <c r="M137" s="83"/>
    </row>
    <row r="138" spans="1:13">
      <c r="A138" s="19">
        <f t="shared" si="2"/>
        <v>133</v>
      </c>
      <c r="B138" s="8">
        <v>231</v>
      </c>
      <c r="C138" s="8">
        <v>232</v>
      </c>
      <c r="D138" s="19">
        <v>63</v>
      </c>
      <c r="E138" s="19" t="s">
        <v>3576</v>
      </c>
      <c r="F138" s="19"/>
      <c r="G138" s="19"/>
      <c r="H138" s="19"/>
      <c r="I138" s="19"/>
      <c r="J138" s="21">
        <v>606911833828</v>
      </c>
      <c r="K138" s="19">
        <v>8052541676</v>
      </c>
      <c r="L138" s="19"/>
      <c r="M138" s="83"/>
    </row>
    <row r="139" spans="1:13">
      <c r="A139" s="19">
        <f t="shared" si="2"/>
        <v>134</v>
      </c>
      <c r="B139" s="8">
        <v>231</v>
      </c>
      <c r="C139" s="8">
        <v>232</v>
      </c>
      <c r="D139" s="19">
        <v>63</v>
      </c>
      <c r="E139" s="19" t="s">
        <v>3577</v>
      </c>
      <c r="F139" s="19"/>
      <c r="G139" s="19"/>
      <c r="H139" s="19"/>
      <c r="I139" s="19"/>
      <c r="J139" s="21">
        <v>479588766108</v>
      </c>
      <c r="K139" s="19">
        <v>8766597705</v>
      </c>
      <c r="L139" s="19"/>
      <c r="M139" s="83"/>
    </row>
    <row r="140" spans="1:13">
      <c r="A140" s="19">
        <f t="shared" si="2"/>
        <v>135</v>
      </c>
      <c r="B140" s="8">
        <v>231</v>
      </c>
      <c r="C140" s="8">
        <v>232</v>
      </c>
      <c r="D140" s="19">
        <v>63</v>
      </c>
      <c r="E140" s="19" t="s">
        <v>3578</v>
      </c>
      <c r="F140" s="19"/>
      <c r="G140" s="19"/>
      <c r="H140" s="19"/>
      <c r="I140" s="19"/>
      <c r="J140" s="21">
        <v>932163388890</v>
      </c>
      <c r="K140" s="19">
        <v>7607149624</v>
      </c>
      <c r="L140" s="19"/>
      <c r="M140" s="83"/>
    </row>
    <row r="141" spans="1:13">
      <c r="A141" s="19">
        <f t="shared" si="2"/>
        <v>136</v>
      </c>
      <c r="B141" s="8">
        <v>231</v>
      </c>
      <c r="C141" s="8">
        <v>232</v>
      </c>
      <c r="D141" s="19">
        <v>63</v>
      </c>
      <c r="E141" s="19" t="s">
        <v>3579</v>
      </c>
      <c r="F141" s="19"/>
      <c r="G141" s="19"/>
      <c r="H141" s="19"/>
      <c r="I141" s="19"/>
      <c r="J141" s="21">
        <v>863169169404</v>
      </c>
      <c r="K141" s="19">
        <v>8564949290</v>
      </c>
      <c r="L141" s="19"/>
      <c r="M141" s="83"/>
    </row>
    <row r="142" spans="1:13">
      <c r="A142" s="19">
        <f t="shared" si="2"/>
        <v>137</v>
      </c>
      <c r="B142" s="8">
        <v>124</v>
      </c>
      <c r="C142" s="8">
        <v>125</v>
      </c>
      <c r="D142" s="19">
        <v>63</v>
      </c>
      <c r="E142" s="19" t="s">
        <v>3580</v>
      </c>
      <c r="F142" s="19"/>
      <c r="G142" s="19"/>
      <c r="H142" s="19"/>
      <c r="I142" s="19"/>
      <c r="J142" s="21">
        <v>676798293679</v>
      </c>
      <c r="K142" s="19">
        <v>9956286483</v>
      </c>
      <c r="L142" s="19"/>
      <c r="M142" s="83"/>
    </row>
    <row r="143" spans="1:13">
      <c r="A143" s="19">
        <f t="shared" si="2"/>
        <v>138</v>
      </c>
      <c r="B143" s="8">
        <v>124</v>
      </c>
      <c r="C143" s="8">
        <v>125</v>
      </c>
      <c r="D143" s="19">
        <v>63</v>
      </c>
      <c r="E143" s="19" t="s">
        <v>3581</v>
      </c>
      <c r="F143" s="19"/>
      <c r="G143" s="19"/>
      <c r="H143" s="19"/>
      <c r="I143" s="19"/>
      <c r="J143" s="21">
        <v>576475234086</v>
      </c>
      <c r="K143" s="19">
        <v>7897239685</v>
      </c>
      <c r="L143" s="19"/>
      <c r="M143" s="83"/>
    </row>
    <row r="144" spans="1:13">
      <c r="A144" s="19">
        <f t="shared" si="2"/>
        <v>139</v>
      </c>
      <c r="B144" s="8">
        <v>124</v>
      </c>
      <c r="C144" s="8">
        <v>125</v>
      </c>
      <c r="D144" s="19">
        <v>63</v>
      </c>
      <c r="E144" s="19" t="s">
        <v>3582</v>
      </c>
      <c r="F144" s="19"/>
      <c r="G144" s="19"/>
      <c r="H144" s="19"/>
      <c r="I144" s="19"/>
      <c r="J144" s="21">
        <v>459704150455</v>
      </c>
      <c r="K144" s="19">
        <v>7081818838</v>
      </c>
      <c r="L144" s="19"/>
      <c r="M144" s="83"/>
    </row>
    <row r="145" spans="1:31">
      <c r="A145" s="19">
        <f t="shared" si="2"/>
        <v>140</v>
      </c>
      <c r="B145" s="8">
        <v>124</v>
      </c>
      <c r="C145" s="8">
        <v>125</v>
      </c>
      <c r="D145" s="19">
        <v>63</v>
      </c>
      <c r="E145" s="19" t="s">
        <v>3583</v>
      </c>
      <c r="F145" s="19"/>
      <c r="G145" s="19"/>
      <c r="H145" s="19"/>
      <c r="I145" s="19"/>
      <c r="J145" s="21">
        <v>669051976059</v>
      </c>
      <c r="K145" s="19">
        <v>9265036802</v>
      </c>
      <c r="L145" s="19"/>
      <c r="M145" s="83"/>
    </row>
    <row r="146" spans="1:31">
      <c r="A146" s="19">
        <f t="shared" si="2"/>
        <v>141</v>
      </c>
      <c r="B146" s="8" t="s">
        <v>3534</v>
      </c>
      <c r="C146" s="8" t="s">
        <v>3535</v>
      </c>
      <c r="D146" s="19">
        <v>63</v>
      </c>
      <c r="E146" s="19" t="s">
        <v>3584</v>
      </c>
      <c r="F146" s="19"/>
      <c r="G146" s="19"/>
      <c r="H146" s="19"/>
      <c r="I146" s="19"/>
      <c r="J146" s="21">
        <v>995580218060</v>
      </c>
      <c r="K146" s="19">
        <v>7081212183</v>
      </c>
      <c r="L146" s="19"/>
      <c r="M146" s="83"/>
    </row>
    <row r="147" spans="1:31">
      <c r="A147" s="19">
        <f t="shared" si="2"/>
        <v>142</v>
      </c>
      <c r="B147" s="8" t="s">
        <v>3534</v>
      </c>
      <c r="C147" s="8" t="s">
        <v>3535</v>
      </c>
      <c r="D147" s="19">
        <v>63</v>
      </c>
      <c r="E147" s="19" t="s">
        <v>3585</v>
      </c>
      <c r="F147" s="19"/>
      <c r="G147" s="19"/>
      <c r="H147" s="19"/>
      <c r="I147" s="19"/>
      <c r="J147" s="21">
        <v>509650579399</v>
      </c>
      <c r="K147" s="19">
        <v>8052743430</v>
      </c>
      <c r="L147" s="19"/>
      <c r="M147" s="83"/>
    </row>
    <row r="148" spans="1:31">
      <c r="A148" s="19">
        <f t="shared" si="2"/>
        <v>143</v>
      </c>
      <c r="B148" s="8" t="s">
        <v>3534</v>
      </c>
      <c r="C148" s="8" t="s">
        <v>3535</v>
      </c>
      <c r="D148" s="19">
        <v>63</v>
      </c>
      <c r="E148" s="19" t="s">
        <v>3586</v>
      </c>
      <c r="F148" s="19"/>
      <c r="G148" s="19"/>
      <c r="H148" s="19"/>
      <c r="I148" s="19"/>
      <c r="J148" s="21">
        <v>510007890157</v>
      </c>
      <c r="K148" s="19">
        <v>9517659829</v>
      </c>
      <c r="L148" s="19"/>
      <c r="M148" s="83"/>
    </row>
    <row r="149" spans="1:31">
      <c r="A149" s="19">
        <f t="shared" si="2"/>
        <v>144</v>
      </c>
      <c r="B149" s="8">
        <v>172</v>
      </c>
      <c r="C149" s="8">
        <v>166</v>
      </c>
      <c r="D149" s="19">
        <v>160</v>
      </c>
      <c r="E149" s="19" t="s">
        <v>145</v>
      </c>
      <c r="F149" s="19"/>
      <c r="G149" s="19"/>
      <c r="H149" s="19"/>
      <c r="I149" s="19"/>
      <c r="J149" s="21">
        <v>434747775285</v>
      </c>
      <c r="K149" s="19">
        <v>9161897820</v>
      </c>
      <c r="L149" s="19"/>
      <c r="M149" s="83"/>
    </row>
    <row r="150" spans="1:31">
      <c r="A150" s="19">
        <f t="shared" si="2"/>
        <v>145</v>
      </c>
      <c r="B150" s="8">
        <v>172</v>
      </c>
      <c r="C150" s="8">
        <v>166</v>
      </c>
      <c r="D150" s="19">
        <v>160</v>
      </c>
      <c r="E150" s="19" t="s">
        <v>65</v>
      </c>
      <c r="F150" s="19"/>
      <c r="G150" s="19"/>
      <c r="H150" s="19"/>
      <c r="I150" s="19"/>
      <c r="J150" s="21">
        <v>264880923934</v>
      </c>
      <c r="K150" s="19">
        <v>8097021209</v>
      </c>
      <c r="L150" s="19"/>
      <c r="M150" s="83"/>
    </row>
    <row r="151" spans="1:31">
      <c r="A151" s="19">
        <f t="shared" si="2"/>
        <v>146</v>
      </c>
      <c r="B151" s="8">
        <v>172</v>
      </c>
      <c r="C151" s="8">
        <v>166</v>
      </c>
      <c r="D151" s="19">
        <v>160</v>
      </c>
      <c r="E151" s="19" t="s">
        <v>3587</v>
      </c>
      <c r="F151" s="19"/>
      <c r="G151" s="19"/>
      <c r="H151" s="19"/>
      <c r="I151" s="19"/>
      <c r="J151" s="21">
        <v>465324501240</v>
      </c>
      <c r="K151" s="19">
        <v>9721210849</v>
      </c>
      <c r="L151" s="19"/>
      <c r="M151" s="83"/>
    </row>
    <row r="152" spans="1:31">
      <c r="A152" s="19">
        <f t="shared" si="2"/>
        <v>147</v>
      </c>
      <c r="B152" s="8">
        <v>164</v>
      </c>
      <c r="C152" s="8">
        <v>160</v>
      </c>
      <c r="D152" s="19">
        <v>160</v>
      </c>
      <c r="E152" s="19" t="s">
        <v>3588</v>
      </c>
      <c r="F152" s="19"/>
      <c r="G152" s="19"/>
      <c r="H152" s="19"/>
      <c r="I152" s="19"/>
      <c r="J152" s="21">
        <v>756579162528</v>
      </c>
      <c r="K152" s="19">
        <v>9794233064</v>
      </c>
      <c r="L152" s="19"/>
      <c r="M152" s="83"/>
    </row>
    <row r="153" spans="1:31">
      <c r="A153" s="19">
        <f t="shared" si="2"/>
        <v>148</v>
      </c>
      <c r="B153" s="8">
        <v>164</v>
      </c>
      <c r="C153" s="8">
        <v>160</v>
      </c>
      <c r="D153" s="19">
        <v>160</v>
      </c>
      <c r="E153" s="19" t="s">
        <v>145</v>
      </c>
      <c r="F153" s="19"/>
      <c r="G153" s="19"/>
      <c r="H153" s="19"/>
      <c r="I153" s="19"/>
      <c r="J153" s="21">
        <v>361697348361</v>
      </c>
      <c r="K153" s="19">
        <v>9129792790</v>
      </c>
      <c r="L153" s="19"/>
      <c r="M153" s="83"/>
      <c r="N153" s="339"/>
      <c r="O153" s="339"/>
      <c r="P153" s="339"/>
      <c r="Q153" s="339"/>
      <c r="R153" s="339"/>
      <c r="S153" s="339"/>
      <c r="T153" s="83"/>
      <c r="U153" s="339"/>
      <c r="V153" s="339"/>
      <c r="W153" s="83"/>
      <c r="X153" s="83"/>
      <c r="Y153" s="83"/>
      <c r="Z153" s="103"/>
      <c r="AA153" s="103"/>
      <c r="AB153" s="104"/>
      <c r="AC153" s="64"/>
      <c r="AD153" s="64"/>
      <c r="AE153" s="64"/>
    </row>
    <row r="154" spans="1:31">
      <c r="A154" s="19">
        <f t="shared" si="2"/>
        <v>149</v>
      </c>
      <c r="B154" s="8">
        <v>164</v>
      </c>
      <c r="C154" s="8">
        <v>160</v>
      </c>
      <c r="D154" s="19">
        <v>160</v>
      </c>
      <c r="E154" s="19" t="s">
        <v>250</v>
      </c>
      <c r="F154" s="19"/>
      <c r="G154" s="19"/>
      <c r="H154" s="19"/>
      <c r="I154" s="19"/>
      <c r="J154" s="21">
        <v>808496226678</v>
      </c>
      <c r="K154" s="19">
        <v>7081932781</v>
      </c>
      <c r="L154" s="19"/>
      <c r="M154" s="83"/>
      <c r="N154" s="339"/>
      <c r="O154" s="339"/>
      <c r="P154" s="339"/>
      <c r="Q154" s="339"/>
      <c r="R154" s="339"/>
      <c r="S154" s="339"/>
      <c r="T154" s="83"/>
      <c r="U154" s="340"/>
      <c r="V154" s="340"/>
      <c r="W154" s="83"/>
      <c r="X154" s="83"/>
      <c r="Y154" s="83"/>
      <c r="Z154" s="83"/>
      <c r="AA154" s="83"/>
      <c r="AB154" s="83"/>
      <c r="AC154" s="64"/>
      <c r="AD154" s="64"/>
      <c r="AE154" s="64"/>
    </row>
    <row r="155" spans="1:31">
      <c r="A155" s="19">
        <f t="shared" si="2"/>
        <v>150</v>
      </c>
      <c r="B155" s="8">
        <v>234</v>
      </c>
      <c r="C155" s="8" t="s">
        <v>3590</v>
      </c>
      <c r="D155" s="19">
        <v>75</v>
      </c>
      <c r="E155" s="19" t="s">
        <v>3591</v>
      </c>
      <c r="F155" s="19"/>
      <c r="G155" s="19"/>
      <c r="H155" s="19"/>
      <c r="I155" s="19"/>
      <c r="J155" s="21">
        <v>288578719189</v>
      </c>
      <c r="K155" s="19">
        <v>7087631669</v>
      </c>
      <c r="L155" s="19"/>
      <c r="M155" s="83"/>
      <c r="N155" s="339"/>
      <c r="O155" s="339"/>
      <c r="P155" s="339"/>
      <c r="Q155" s="339"/>
      <c r="R155" s="339"/>
      <c r="S155" s="339"/>
      <c r="T155" s="83"/>
      <c r="U155" s="340"/>
      <c r="V155" s="340"/>
      <c r="W155" s="83"/>
      <c r="X155" s="83"/>
      <c r="Y155" s="83"/>
      <c r="Z155" s="83"/>
      <c r="AA155" s="83"/>
      <c r="AB155" s="83"/>
      <c r="AC155" s="64"/>
      <c r="AD155" s="64"/>
      <c r="AE155" s="64"/>
    </row>
    <row r="156" spans="1:31">
      <c r="A156" s="19">
        <f t="shared" si="2"/>
        <v>151</v>
      </c>
      <c r="B156" s="8">
        <v>235</v>
      </c>
      <c r="C156" s="8" t="s">
        <v>3590</v>
      </c>
      <c r="D156" s="19">
        <v>75</v>
      </c>
      <c r="E156" s="19" t="s">
        <v>1407</v>
      </c>
      <c r="F156" s="19"/>
      <c r="G156" s="19"/>
      <c r="H156" s="19"/>
      <c r="I156" s="19"/>
      <c r="J156" s="21">
        <v>406224340750</v>
      </c>
      <c r="K156" s="19">
        <v>9717920377</v>
      </c>
      <c r="L156" s="19"/>
      <c r="M156" s="83"/>
      <c r="N156" s="339"/>
      <c r="O156" s="339"/>
      <c r="P156" s="339"/>
      <c r="Q156" s="339"/>
      <c r="R156" s="339"/>
      <c r="S156" s="339"/>
      <c r="T156" s="83"/>
      <c r="U156" s="340"/>
      <c r="V156" s="340"/>
      <c r="W156" s="83"/>
      <c r="X156" s="83"/>
      <c r="Y156" s="83"/>
      <c r="Z156" s="83"/>
      <c r="AA156" s="83"/>
      <c r="AB156" s="83"/>
      <c r="AC156" s="64"/>
      <c r="AD156" s="64"/>
      <c r="AE156" s="64"/>
    </row>
    <row r="157" spans="1:31">
      <c r="A157" s="19">
        <f t="shared" si="2"/>
        <v>152</v>
      </c>
      <c r="B157" s="8">
        <v>236</v>
      </c>
      <c r="C157" s="8" t="s">
        <v>3590</v>
      </c>
      <c r="D157" s="19">
        <v>75</v>
      </c>
      <c r="E157" s="19" t="s">
        <v>3592</v>
      </c>
      <c r="F157" s="19"/>
      <c r="G157" s="19"/>
      <c r="H157" s="19"/>
      <c r="I157" s="19"/>
      <c r="J157" s="21">
        <v>933663943077</v>
      </c>
      <c r="K157" s="19">
        <v>9735783648</v>
      </c>
      <c r="L157" s="19"/>
      <c r="M157" s="83"/>
      <c r="N157" s="339"/>
      <c r="O157" s="339"/>
      <c r="P157" s="339"/>
      <c r="Q157" s="339"/>
      <c r="R157" s="339"/>
      <c r="S157" s="339"/>
      <c r="T157" s="83"/>
      <c r="U157" s="340"/>
      <c r="V157" s="340"/>
      <c r="W157" s="83"/>
      <c r="X157" s="83"/>
      <c r="Y157" s="83"/>
      <c r="Z157" s="83"/>
      <c r="AA157" s="83"/>
      <c r="AB157" s="83"/>
      <c r="AC157" s="64"/>
      <c r="AD157" s="64"/>
      <c r="AE157" s="64"/>
    </row>
    <row r="158" spans="1:31">
      <c r="A158" s="19">
        <f t="shared" si="2"/>
        <v>153</v>
      </c>
      <c r="B158" s="8">
        <v>237</v>
      </c>
      <c r="C158" s="8" t="s">
        <v>3590</v>
      </c>
      <c r="D158" s="19">
        <v>75</v>
      </c>
      <c r="E158" s="19" t="s">
        <v>3593</v>
      </c>
      <c r="F158" s="19"/>
      <c r="G158" s="19"/>
      <c r="H158" s="19"/>
      <c r="I158" s="19"/>
      <c r="J158" s="21">
        <v>912888920655</v>
      </c>
      <c r="K158" s="19">
        <v>8853869500</v>
      </c>
      <c r="L158" s="19"/>
      <c r="M158" s="83"/>
      <c r="N158" s="339"/>
      <c r="O158" s="339"/>
      <c r="P158" s="339"/>
      <c r="Q158" s="339"/>
      <c r="R158" s="339"/>
      <c r="S158" s="339"/>
      <c r="T158" s="83"/>
      <c r="U158" s="340"/>
      <c r="V158" s="340"/>
      <c r="W158" s="83"/>
      <c r="X158" s="83"/>
      <c r="Y158" s="83"/>
      <c r="Z158" s="83"/>
      <c r="AA158" s="83"/>
      <c r="AB158" s="83"/>
      <c r="AC158" s="64"/>
      <c r="AD158" s="64"/>
      <c r="AE158" s="64"/>
    </row>
    <row r="159" spans="1:31">
      <c r="A159" s="19">
        <f t="shared" si="2"/>
        <v>154</v>
      </c>
      <c r="B159" s="8">
        <v>234</v>
      </c>
      <c r="C159" s="8" t="s">
        <v>3594</v>
      </c>
      <c r="D159" s="19">
        <v>75</v>
      </c>
      <c r="E159" s="19" t="s">
        <v>3595</v>
      </c>
      <c r="F159" s="19"/>
      <c r="G159" s="19"/>
      <c r="H159" s="19"/>
      <c r="I159" s="19"/>
      <c r="J159" s="21">
        <v>834611646939</v>
      </c>
      <c r="K159" s="19">
        <v>9936488696</v>
      </c>
      <c r="L159" s="19"/>
      <c r="M159" s="83"/>
      <c r="N159" s="339"/>
      <c r="O159" s="339"/>
      <c r="P159" s="339"/>
      <c r="Q159" s="339"/>
      <c r="R159" s="339"/>
      <c r="S159" s="339"/>
      <c r="T159" s="83"/>
      <c r="U159" s="340"/>
      <c r="V159" s="340"/>
      <c r="W159" s="83"/>
      <c r="X159" s="83"/>
      <c r="Y159" s="83"/>
      <c r="Z159" s="83"/>
      <c r="AA159" s="83"/>
      <c r="AB159" s="83"/>
      <c r="AC159" s="64"/>
      <c r="AD159" s="64"/>
      <c r="AE159" s="64"/>
    </row>
    <row r="160" spans="1:31">
      <c r="A160" s="19">
        <f t="shared" si="2"/>
        <v>155</v>
      </c>
      <c r="B160" s="8">
        <v>192</v>
      </c>
      <c r="C160" s="8">
        <v>195</v>
      </c>
      <c r="D160" s="19">
        <v>140</v>
      </c>
      <c r="E160" s="19" t="s">
        <v>3596</v>
      </c>
      <c r="F160" s="19"/>
      <c r="G160" s="19"/>
      <c r="H160" s="19"/>
      <c r="I160" s="19"/>
      <c r="J160" s="21">
        <v>328991087807</v>
      </c>
      <c r="K160" s="19">
        <v>6280120208</v>
      </c>
      <c r="L160" s="19"/>
      <c r="M160" s="83"/>
      <c r="N160" s="339"/>
      <c r="O160" s="339"/>
      <c r="P160" s="339"/>
      <c r="Q160" s="339"/>
      <c r="R160" s="339"/>
      <c r="S160" s="339"/>
      <c r="T160" s="83"/>
      <c r="U160" s="340"/>
      <c r="V160" s="340"/>
      <c r="W160" s="83"/>
      <c r="X160" s="83"/>
      <c r="Y160" s="83"/>
      <c r="Z160" s="83"/>
      <c r="AA160" s="83"/>
      <c r="AB160" s="83"/>
      <c r="AC160" s="64"/>
      <c r="AD160" s="64"/>
      <c r="AE160" s="64"/>
    </row>
    <row r="161" spans="1:31">
      <c r="A161" s="19">
        <f t="shared" si="2"/>
        <v>156</v>
      </c>
      <c r="B161" s="8">
        <v>192</v>
      </c>
      <c r="C161" s="8">
        <v>195</v>
      </c>
      <c r="D161" s="19">
        <v>140</v>
      </c>
      <c r="E161" s="19" t="s">
        <v>3489</v>
      </c>
      <c r="F161" s="19"/>
      <c r="G161" s="19"/>
      <c r="H161" s="19"/>
      <c r="I161" s="19"/>
      <c r="J161" s="21">
        <v>704834096585</v>
      </c>
      <c r="K161" s="19">
        <v>8874490943</v>
      </c>
      <c r="L161" s="19"/>
      <c r="M161" s="83"/>
      <c r="N161" s="339"/>
      <c r="O161" s="339"/>
      <c r="P161" s="339"/>
      <c r="Q161" s="339"/>
      <c r="R161" s="339"/>
      <c r="S161" s="339"/>
      <c r="T161" s="83"/>
      <c r="U161" s="340"/>
      <c r="V161" s="340"/>
      <c r="W161" s="83"/>
      <c r="X161" s="83"/>
      <c r="Y161" s="83"/>
      <c r="Z161" s="83"/>
      <c r="AA161" s="83"/>
      <c r="AB161" s="83"/>
      <c r="AC161" s="64"/>
      <c r="AD161" s="64"/>
      <c r="AE161" s="64"/>
    </row>
    <row r="162" spans="1:31">
      <c r="A162" s="19">
        <f t="shared" si="2"/>
        <v>157</v>
      </c>
      <c r="B162" s="8">
        <v>192</v>
      </c>
      <c r="C162" s="8">
        <v>195</v>
      </c>
      <c r="D162" s="19">
        <v>140</v>
      </c>
      <c r="E162" s="19" t="s">
        <v>3597</v>
      </c>
      <c r="F162" s="19"/>
      <c r="G162" s="19"/>
      <c r="H162" s="19"/>
      <c r="I162" s="19"/>
      <c r="J162" s="21">
        <v>944302885673</v>
      </c>
      <c r="K162" s="19">
        <v>9161608606</v>
      </c>
      <c r="L162" s="19"/>
      <c r="M162" s="83"/>
      <c r="N162" s="339"/>
      <c r="O162" s="339"/>
      <c r="P162" s="339"/>
      <c r="Q162" s="339"/>
      <c r="R162" s="339"/>
      <c r="S162" s="339"/>
      <c r="T162" s="83"/>
      <c r="U162" s="340"/>
      <c r="V162" s="340"/>
      <c r="W162" s="83"/>
      <c r="X162" s="83"/>
      <c r="Y162" s="83"/>
      <c r="Z162" s="83"/>
      <c r="AA162" s="83"/>
      <c r="AB162" s="83"/>
      <c r="AC162" s="64"/>
      <c r="AD162" s="64"/>
      <c r="AE162" s="64"/>
    </row>
    <row r="163" spans="1:31">
      <c r="A163" s="19">
        <f t="shared" si="2"/>
        <v>158</v>
      </c>
      <c r="B163" s="8">
        <v>192</v>
      </c>
      <c r="C163" s="8">
        <v>195</v>
      </c>
      <c r="D163" s="19">
        <v>140</v>
      </c>
      <c r="E163" s="19" t="s">
        <v>380</v>
      </c>
      <c r="F163" s="19"/>
      <c r="G163" s="19"/>
      <c r="H163" s="19"/>
      <c r="I163" s="19"/>
      <c r="J163" s="21"/>
      <c r="K163" s="19">
        <v>9351937462</v>
      </c>
      <c r="L163" s="19"/>
      <c r="M163" s="83"/>
      <c r="N163" s="339"/>
      <c r="O163" s="339"/>
      <c r="P163" s="339"/>
      <c r="Q163" s="339"/>
      <c r="R163" s="339"/>
      <c r="S163" s="339"/>
      <c r="T163" s="83"/>
      <c r="U163" s="340"/>
      <c r="V163" s="340"/>
      <c r="W163" s="83"/>
      <c r="X163" s="83"/>
      <c r="Y163" s="83"/>
      <c r="Z163" s="83"/>
      <c r="AA163" s="83"/>
      <c r="AB163" s="83"/>
      <c r="AC163" s="64"/>
      <c r="AD163" s="64"/>
      <c r="AE163" s="64"/>
    </row>
    <row r="164" spans="1:31">
      <c r="A164" s="19">
        <f t="shared" si="2"/>
        <v>159</v>
      </c>
      <c r="B164" s="8">
        <v>43</v>
      </c>
      <c r="C164" s="8" t="s">
        <v>3598</v>
      </c>
      <c r="D164" s="19">
        <v>63</v>
      </c>
      <c r="E164" s="19" t="s">
        <v>3599</v>
      </c>
      <c r="F164" s="19"/>
      <c r="G164" s="19"/>
      <c r="H164" s="19"/>
      <c r="I164" s="19"/>
      <c r="J164" s="21">
        <v>354205623850</v>
      </c>
      <c r="K164" s="19">
        <v>6390077049</v>
      </c>
      <c r="L164" s="19"/>
      <c r="M164" s="83"/>
      <c r="N164" s="339"/>
      <c r="O164" s="339"/>
      <c r="P164" s="339"/>
      <c r="Q164" s="339"/>
      <c r="R164" s="339"/>
      <c r="S164" s="339"/>
      <c r="T164" s="83"/>
      <c r="U164" s="340"/>
      <c r="V164" s="340"/>
      <c r="W164" s="83"/>
      <c r="X164" s="83"/>
      <c r="Y164" s="83"/>
      <c r="Z164" s="83"/>
      <c r="AA164" s="83"/>
      <c r="AB164" s="83"/>
      <c r="AC164" s="64"/>
      <c r="AD164" s="64"/>
      <c r="AE164" s="64"/>
    </row>
    <row r="165" spans="1:31">
      <c r="A165" s="19">
        <f t="shared" si="2"/>
        <v>160</v>
      </c>
      <c r="B165" s="8">
        <v>44</v>
      </c>
      <c r="C165" s="8" t="s">
        <v>3598</v>
      </c>
      <c r="D165" s="19">
        <v>63</v>
      </c>
      <c r="E165" s="19" t="s">
        <v>1142</v>
      </c>
      <c r="F165" s="19"/>
      <c r="G165" s="19"/>
      <c r="H165" s="19"/>
      <c r="I165" s="19"/>
      <c r="J165" s="21">
        <v>920973695498</v>
      </c>
      <c r="K165" s="19">
        <v>9696148924</v>
      </c>
      <c r="L165" s="19"/>
      <c r="M165" s="83"/>
      <c r="N165" s="339"/>
      <c r="O165" s="339"/>
      <c r="P165" s="339"/>
      <c r="Q165" s="339"/>
      <c r="R165" s="339"/>
      <c r="S165" s="339"/>
      <c r="T165" s="83"/>
      <c r="U165" s="340"/>
      <c r="V165" s="340"/>
      <c r="W165" s="83"/>
      <c r="X165" s="83"/>
      <c r="Y165" s="83"/>
      <c r="Z165" s="83"/>
      <c r="AA165" s="83"/>
      <c r="AB165" s="83"/>
      <c r="AC165" s="64"/>
      <c r="AD165" s="64"/>
      <c r="AE165" s="64"/>
    </row>
    <row r="166" spans="1:31">
      <c r="A166" s="19">
        <f t="shared" si="2"/>
        <v>161</v>
      </c>
      <c r="B166" s="8">
        <v>45</v>
      </c>
      <c r="C166" s="8" t="s">
        <v>3598</v>
      </c>
      <c r="D166" s="19">
        <v>63</v>
      </c>
      <c r="E166" s="19" t="s">
        <v>251</v>
      </c>
      <c r="F166" s="19"/>
      <c r="G166" s="19"/>
      <c r="H166" s="19"/>
      <c r="I166" s="19"/>
      <c r="J166" s="21">
        <v>606635791528</v>
      </c>
      <c r="K166" s="19">
        <v>8874548037</v>
      </c>
      <c r="L166" s="19"/>
      <c r="M166" s="83"/>
      <c r="N166" s="339"/>
      <c r="O166" s="339"/>
      <c r="P166" s="339"/>
      <c r="Q166" s="339"/>
      <c r="R166" s="339"/>
      <c r="S166" s="339"/>
      <c r="T166" s="83"/>
      <c r="U166" s="340"/>
      <c r="V166" s="340"/>
      <c r="W166" s="83"/>
      <c r="X166" s="83"/>
      <c r="Y166" s="83"/>
      <c r="Z166" s="83"/>
      <c r="AA166" s="83"/>
      <c r="AB166" s="83"/>
      <c r="AC166" s="64"/>
      <c r="AD166" s="64"/>
      <c r="AE166" s="64"/>
    </row>
    <row r="167" spans="1:31">
      <c r="A167" s="19">
        <f t="shared" si="2"/>
        <v>162</v>
      </c>
      <c r="B167" s="8">
        <v>46</v>
      </c>
      <c r="C167" s="8" t="s">
        <v>3598</v>
      </c>
      <c r="D167" s="19">
        <v>63</v>
      </c>
      <c r="E167" s="19" t="s">
        <v>290</v>
      </c>
      <c r="F167" s="19"/>
      <c r="G167" s="19"/>
      <c r="H167" s="19"/>
      <c r="I167" s="19"/>
      <c r="J167" s="21">
        <v>905260387273</v>
      </c>
      <c r="K167" s="19">
        <v>7652097738</v>
      </c>
      <c r="L167" s="19"/>
      <c r="M167" s="83"/>
      <c r="N167" s="339"/>
      <c r="O167" s="339"/>
      <c r="P167" s="339"/>
      <c r="Q167" s="339"/>
      <c r="R167" s="339"/>
      <c r="S167" s="339"/>
      <c r="T167" s="83"/>
      <c r="U167" s="340"/>
      <c r="V167" s="340"/>
      <c r="W167" s="83"/>
      <c r="X167" s="83"/>
      <c r="Y167" s="83"/>
      <c r="Z167" s="83"/>
      <c r="AA167" s="83"/>
      <c r="AB167" s="83"/>
      <c r="AC167" s="64"/>
      <c r="AD167" s="64"/>
      <c r="AE167" s="64"/>
    </row>
    <row r="168" spans="1:31">
      <c r="A168" s="19">
        <f t="shared" si="2"/>
        <v>163</v>
      </c>
      <c r="B168" s="8">
        <v>47</v>
      </c>
      <c r="C168" s="8" t="s">
        <v>3598</v>
      </c>
      <c r="D168" s="19">
        <v>63</v>
      </c>
      <c r="E168" s="19" t="s">
        <v>3600</v>
      </c>
      <c r="F168" s="19"/>
      <c r="G168" s="19"/>
      <c r="H168" s="19"/>
      <c r="I168" s="19"/>
      <c r="J168" s="21">
        <v>402045766174</v>
      </c>
      <c r="K168" s="19">
        <v>6389708579</v>
      </c>
      <c r="L168" s="19"/>
      <c r="M168" s="83"/>
      <c r="N168" s="339"/>
      <c r="O168" s="339"/>
      <c r="P168" s="339"/>
      <c r="Q168" s="339"/>
      <c r="R168" s="339"/>
      <c r="S168" s="339"/>
      <c r="T168" s="83"/>
      <c r="U168" s="340"/>
      <c r="V168" s="340"/>
      <c r="W168" s="83"/>
      <c r="X168" s="83"/>
      <c r="Y168" s="83"/>
      <c r="Z168" s="83"/>
      <c r="AA168" s="83"/>
      <c r="AB168" s="83"/>
      <c r="AC168" s="64"/>
      <c r="AD168" s="64"/>
      <c r="AE168" s="64"/>
    </row>
    <row r="169" spans="1:31">
      <c r="A169" s="19">
        <f t="shared" si="2"/>
        <v>164</v>
      </c>
      <c r="B169" s="8">
        <v>135</v>
      </c>
      <c r="C169" s="8">
        <v>130</v>
      </c>
      <c r="D169" s="19">
        <v>63</v>
      </c>
      <c r="E169" s="19" t="s">
        <v>3601</v>
      </c>
      <c r="F169" s="19"/>
      <c r="G169" s="19"/>
      <c r="H169" s="19"/>
      <c r="I169" s="19"/>
      <c r="J169" s="21">
        <v>882400072016</v>
      </c>
      <c r="K169" s="19">
        <v>9780194638</v>
      </c>
      <c r="L169" s="19"/>
      <c r="M169" s="83"/>
      <c r="N169" s="339"/>
      <c r="O169" s="339"/>
      <c r="P169" s="339"/>
      <c r="Q169" s="339"/>
      <c r="R169" s="339"/>
      <c r="S169" s="339"/>
      <c r="T169" s="83"/>
      <c r="U169" s="340"/>
      <c r="V169" s="340"/>
      <c r="W169" s="83"/>
      <c r="X169" s="83"/>
      <c r="Y169" s="83"/>
      <c r="Z169" s="83"/>
      <c r="AA169" s="83"/>
      <c r="AB169" s="83"/>
      <c r="AC169" s="64"/>
      <c r="AD169" s="64"/>
      <c r="AE169" s="64"/>
    </row>
    <row r="170" spans="1:31">
      <c r="A170" s="19">
        <f t="shared" si="2"/>
        <v>165</v>
      </c>
      <c r="B170" s="8">
        <v>135</v>
      </c>
      <c r="C170" s="8">
        <v>130</v>
      </c>
      <c r="D170" s="19">
        <v>63</v>
      </c>
      <c r="E170" s="19" t="s">
        <v>3603</v>
      </c>
      <c r="F170" s="19"/>
      <c r="G170" s="19"/>
      <c r="H170" s="19"/>
      <c r="I170" s="19"/>
      <c r="J170" s="21">
        <v>460171060147</v>
      </c>
      <c r="K170" s="19">
        <v>8433396960</v>
      </c>
      <c r="L170" s="19"/>
      <c r="M170" s="83"/>
      <c r="N170" s="339"/>
      <c r="O170" s="339"/>
      <c r="P170" s="339"/>
      <c r="Q170" s="339"/>
      <c r="R170" s="339"/>
      <c r="S170" s="339"/>
      <c r="T170" s="83"/>
      <c r="U170" s="340"/>
      <c r="V170" s="340"/>
      <c r="W170" s="83"/>
      <c r="X170" s="83"/>
      <c r="Y170" s="83"/>
      <c r="Z170" s="83"/>
      <c r="AA170" s="83"/>
      <c r="AB170" s="83"/>
      <c r="AC170" s="64"/>
      <c r="AD170" s="64"/>
      <c r="AE170" s="64"/>
    </row>
    <row r="171" spans="1:31">
      <c r="A171" s="19">
        <f t="shared" si="2"/>
        <v>166</v>
      </c>
      <c r="B171" s="8">
        <v>135</v>
      </c>
      <c r="C171" s="8">
        <v>130</v>
      </c>
      <c r="D171" s="19">
        <v>63</v>
      </c>
      <c r="E171" s="19" t="s">
        <v>3604</v>
      </c>
      <c r="F171" s="19"/>
      <c r="G171" s="19"/>
      <c r="H171" s="19"/>
      <c r="I171" s="19"/>
      <c r="J171" s="21">
        <v>497444826588</v>
      </c>
      <c r="K171" s="19">
        <v>7310118369</v>
      </c>
      <c r="L171" s="19"/>
      <c r="M171" s="83"/>
      <c r="N171" s="339"/>
      <c r="O171" s="339"/>
      <c r="P171" s="339"/>
      <c r="Q171" s="339"/>
      <c r="R171" s="339"/>
      <c r="S171" s="339"/>
      <c r="T171" s="83"/>
      <c r="U171" s="340"/>
      <c r="V171" s="340"/>
      <c r="W171" s="83"/>
      <c r="X171" s="83"/>
      <c r="Y171" s="83"/>
      <c r="Z171" s="83"/>
      <c r="AA171" s="83"/>
      <c r="AB171" s="83"/>
      <c r="AC171" s="64"/>
      <c r="AD171" s="64"/>
      <c r="AE171" s="64"/>
    </row>
    <row r="172" spans="1:31">
      <c r="A172" s="19">
        <f t="shared" si="2"/>
        <v>167</v>
      </c>
      <c r="B172" s="8">
        <v>135</v>
      </c>
      <c r="C172" s="8">
        <v>130</v>
      </c>
      <c r="D172" s="19">
        <v>63</v>
      </c>
      <c r="E172" s="19" t="s">
        <v>3605</v>
      </c>
      <c r="F172" s="19"/>
      <c r="G172" s="19"/>
      <c r="H172" s="19"/>
      <c r="I172" s="19"/>
      <c r="J172" s="21">
        <v>894011704085</v>
      </c>
      <c r="K172" s="19">
        <v>9198459781</v>
      </c>
      <c r="L172" s="19"/>
      <c r="M172" s="83"/>
      <c r="N172" s="339"/>
      <c r="O172" s="339"/>
      <c r="P172" s="339"/>
      <c r="Q172" s="339"/>
      <c r="R172" s="339"/>
      <c r="S172" s="339"/>
      <c r="T172" s="83"/>
      <c r="U172" s="340"/>
      <c r="V172" s="340"/>
      <c r="W172" s="83"/>
      <c r="X172" s="83"/>
      <c r="Y172" s="83"/>
      <c r="Z172" s="83"/>
      <c r="AA172" s="83"/>
      <c r="AB172" s="83"/>
      <c r="AC172" s="64"/>
      <c r="AD172" s="64"/>
      <c r="AE172" s="64"/>
    </row>
    <row r="173" spans="1:31">
      <c r="A173" s="19">
        <f t="shared" si="2"/>
        <v>168</v>
      </c>
      <c r="B173" s="8">
        <v>135</v>
      </c>
      <c r="C173" s="8">
        <v>130</v>
      </c>
      <c r="D173" s="19">
        <v>63</v>
      </c>
      <c r="E173" s="19" t="s">
        <v>620</v>
      </c>
      <c r="F173" s="19"/>
      <c r="G173" s="19"/>
      <c r="H173" s="19"/>
      <c r="I173" s="19"/>
      <c r="J173" s="21">
        <v>519960399549</v>
      </c>
      <c r="K173" s="19">
        <v>9918204841</v>
      </c>
      <c r="L173" s="19"/>
      <c r="M173" s="83"/>
      <c r="N173" s="339"/>
      <c r="O173" s="339"/>
      <c r="P173" s="339"/>
      <c r="Q173" s="339"/>
      <c r="R173" s="339"/>
      <c r="S173" s="339"/>
      <c r="T173" s="83"/>
      <c r="U173" s="340"/>
      <c r="V173" s="340"/>
      <c r="W173" s="83"/>
      <c r="X173" s="83"/>
      <c r="Y173" s="83"/>
      <c r="Z173" s="83"/>
      <c r="AA173" s="83"/>
      <c r="AB173" s="83"/>
      <c r="AC173" s="64"/>
      <c r="AD173" s="64"/>
      <c r="AE173" s="64"/>
    </row>
    <row r="174" spans="1:31">
      <c r="A174" s="19">
        <f t="shared" si="2"/>
        <v>169</v>
      </c>
      <c r="B174" s="8">
        <v>130</v>
      </c>
      <c r="C174" s="8">
        <v>126</v>
      </c>
      <c r="D174" s="19">
        <v>63</v>
      </c>
      <c r="E174" s="19" t="s">
        <v>3606</v>
      </c>
      <c r="F174" s="19"/>
      <c r="G174" s="19"/>
      <c r="H174" s="19"/>
      <c r="I174" s="19"/>
      <c r="J174" s="21">
        <v>981734321960</v>
      </c>
      <c r="K174" s="19">
        <v>8188834491</v>
      </c>
      <c r="L174" s="19"/>
      <c r="M174" s="83"/>
      <c r="N174" s="339"/>
      <c r="O174" s="339"/>
      <c r="P174" s="339"/>
      <c r="Q174" s="339"/>
      <c r="R174" s="339"/>
      <c r="S174" s="339"/>
      <c r="T174" s="83"/>
      <c r="U174" s="340"/>
      <c r="V174" s="340"/>
      <c r="W174" s="83"/>
      <c r="X174" s="83"/>
      <c r="Y174" s="83"/>
      <c r="Z174" s="83"/>
      <c r="AA174" s="83"/>
      <c r="AB174" s="83"/>
      <c r="AC174" s="64"/>
      <c r="AD174" s="64"/>
      <c r="AE174" s="64"/>
    </row>
    <row r="175" spans="1:31">
      <c r="A175" s="19">
        <f t="shared" si="2"/>
        <v>170</v>
      </c>
      <c r="B175" s="8">
        <v>130</v>
      </c>
      <c r="C175" s="8">
        <v>126</v>
      </c>
      <c r="D175" s="19">
        <v>63</v>
      </c>
      <c r="E175" s="19" t="s">
        <v>3607</v>
      </c>
      <c r="F175" s="19"/>
      <c r="G175" s="19"/>
      <c r="H175" s="19"/>
      <c r="I175" s="19"/>
      <c r="J175" s="21">
        <v>737830422641</v>
      </c>
      <c r="K175" s="19">
        <v>9565442825</v>
      </c>
      <c r="L175" s="19"/>
      <c r="M175" s="83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</row>
    <row r="176" spans="1:31">
      <c r="A176" s="19">
        <f t="shared" si="2"/>
        <v>171</v>
      </c>
      <c r="B176" s="8">
        <v>130</v>
      </c>
      <c r="C176" s="8">
        <v>126</v>
      </c>
      <c r="D176" s="19">
        <v>63</v>
      </c>
      <c r="E176" s="19" t="s">
        <v>3608</v>
      </c>
      <c r="F176" s="19"/>
      <c r="G176" s="19"/>
      <c r="H176" s="19"/>
      <c r="I176" s="19"/>
      <c r="J176" s="21">
        <v>440686161007</v>
      </c>
      <c r="K176" s="19">
        <v>7982353309</v>
      </c>
      <c r="L176" s="19"/>
      <c r="M176" s="83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</row>
    <row r="177" spans="1:31">
      <c r="A177" s="19">
        <f t="shared" si="2"/>
        <v>172</v>
      </c>
      <c r="B177" s="8">
        <v>130</v>
      </c>
      <c r="C177" s="8">
        <v>126</v>
      </c>
      <c r="D177" s="19">
        <v>63</v>
      </c>
      <c r="E177" s="19" t="s">
        <v>3609</v>
      </c>
      <c r="F177" s="19"/>
      <c r="G177" s="19"/>
      <c r="H177" s="19"/>
      <c r="I177" s="19"/>
      <c r="J177" s="21">
        <v>304005130605</v>
      </c>
      <c r="K177" s="19">
        <v>7570893514</v>
      </c>
      <c r="L177" s="19"/>
      <c r="M177" s="83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</row>
    <row r="178" spans="1:31" ht="15.75">
      <c r="A178" s="341" t="s">
        <v>408</v>
      </c>
      <c r="B178" s="341"/>
      <c r="C178" s="341"/>
      <c r="D178" s="341"/>
      <c r="E178" s="52" t="s">
        <v>409</v>
      </c>
      <c r="F178" s="52"/>
      <c r="G178" s="1"/>
      <c r="H178" s="1"/>
      <c r="I178" s="1"/>
      <c r="J178" s="105"/>
      <c r="K178" s="106" t="s">
        <v>1470</v>
      </c>
      <c r="L178" s="52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</row>
    <row r="179" spans="1:31" ht="15.75">
      <c r="A179" s="297" t="s">
        <v>411</v>
      </c>
      <c r="B179" s="298"/>
      <c r="C179" s="298"/>
      <c r="D179" s="299"/>
      <c r="E179" s="302" t="s">
        <v>411</v>
      </c>
      <c r="F179" s="345"/>
      <c r="G179" s="345"/>
      <c r="H179" s="345"/>
      <c r="I179" s="345"/>
      <c r="J179" s="303"/>
      <c r="K179" s="343" t="s">
        <v>411</v>
      </c>
      <c r="L179" s="343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</row>
    <row r="180" spans="1:31" ht="15.75">
      <c r="A180" s="341" t="s">
        <v>412</v>
      </c>
      <c r="B180" s="341"/>
      <c r="C180" s="341"/>
      <c r="D180" s="341"/>
      <c r="E180" s="302" t="s">
        <v>412</v>
      </c>
      <c r="F180" s="345"/>
      <c r="G180" s="345"/>
      <c r="H180" s="345"/>
      <c r="I180" s="345"/>
      <c r="J180" s="303"/>
      <c r="K180" s="343" t="s">
        <v>412</v>
      </c>
      <c r="L180" s="343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</row>
    <row r="181" spans="1:31" ht="15.75" customHeight="1">
      <c r="A181" s="342" t="s">
        <v>413</v>
      </c>
      <c r="B181" s="342"/>
      <c r="C181" s="342"/>
      <c r="D181" s="342"/>
      <c r="E181" s="346" t="s">
        <v>413</v>
      </c>
      <c r="F181" s="347"/>
      <c r="G181" s="347"/>
      <c r="H181" s="347"/>
      <c r="I181" s="347"/>
      <c r="J181" s="348"/>
      <c r="K181" s="344" t="s">
        <v>413</v>
      </c>
      <c r="L181" s="34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</row>
    <row r="182" spans="1:31">
      <c r="J182" s="102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</row>
    <row r="183" spans="1:31">
      <c r="J183" s="102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</row>
    <row r="184" spans="1:31">
      <c r="J184" s="102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</row>
    <row r="185" spans="1:31">
      <c r="J185" s="102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</row>
    <row r="186" spans="1:31">
      <c r="J186" s="102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</row>
    <row r="187" spans="1:31">
      <c r="J187" s="102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</row>
    <row r="188" spans="1:31">
      <c r="J188" s="102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</row>
    <row r="189" spans="1:31">
      <c r="J189" s="102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</row>
    <row r="190" spans="1:31">
      <c r="J190" s="102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</row>
    <row r="191" spans="1:31">
      <c r="J191" s="102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</row>
    <row r="192" spans="1:31">
      <c r="J192" s="102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</row>
    <row r="193" spans="10:31">
      <c r="J193" s="102"/>
      <c r="N193" s="64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</row>
    <row r="194" spans="10:31">
      <c r="J194" s="102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</row>
    <row r="195" spans="10:31">
      <c r="J195" s="102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</row>
    <row r="196" spans="10:31">
      <c r="J196" s="102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</row>
    <row r="197" spans="10:31">
      <c r="J197" s="102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</row>
    <row r="198" spans="10:31">
      <c r="J198" s="102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</row>
    <row r="199" spans="10:31">
      <c r="J199" s="102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</row>
    <row r="200" spans="10:31">
      <c r="J200" s="102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</row>
    <row r="201" spans="10:31"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</row>
    <row r="202" spans="10:31"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</row>
    <row r="203" spans="10:31"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</row>
    <row r="204" spans="10:31"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</row>
    <row r="205" spans="10:31"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</row>
    <row r="206" spans="10:31"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</row>
    <row r="207" spans="10:31"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</row>
    <row r="208" spans="10:31"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</row>
    <row r="209" spans="14:31"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</row>
    <row r="210" spans="14:31"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</row>
    <row r="211" spans="14:31"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</row>
    <row r="212" spans="14:31"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</row>
    <row r="213" spans="14:31"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</row>
    <row r="214" spans="14:31"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</row>
    <row r="215" spans="14:31"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</row>
    <row r="216" spans="14:31"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</row>
    <row r="217" spans="14:31"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</row>
    <row r="218" spans="14:31"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</row>
    <row r="219" spans="14:31"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</row>
    <row r="220" spans="14:31"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</row>
    <row r="221" spans="14:31"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</row>
    <row r="222" spans="14:31"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</row>
    <row r="223" spans="14:31"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</row>
    <row r="224" spans="14:31"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</row>
    <row r="225" spans="14:31"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</row>
    <row r="226" spans="14:31"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</row>
    <row r="227" spans="14:31"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</row>
    <row r="228" spans="14:31"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</row>
    <row r="229" spans="14:31"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</row>
    <row r="230" spans="14:31"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</row>
    <row r="231" spans="14:31"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</row>
    <row r="232" spans="14:31"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</row>
    <row r="233" spans="14:31">
      <c r="N233" s="64"/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</row>
    <row r="234" spans="14:31"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</row>
    <row r="235" spans="14:31"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</row>
    <row r="236" spans="14:31"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</row>
    <row r="237" spans="14:31">
      <c r="N237" s="64"/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</row>
    <row r="238" spans="14:31"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</row>
    <row r="239" spans="14:31">
      <c r="N239" s="64"/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</row>
    <row r="240" spans="14:31"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</row>
    <row r="241" spans="14:31"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</row>
    <row r="242" spans="14:31"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</row>
    <row r="243" spans="14:31"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</row>
    <row r="244" spans="14:31"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</row>
  </sheetData>
  <mergeCells count="48">
    <mergeCell ref="A180:D180"/>
    <mergeCell ref="A181:D181"/>
    <mergeCell ref="K179:L179"/>
    <mergeCell ref="K180:L180"/>
    <mergeCell ref="K181:L181"/>
    <mergeCell ref="E179:J179"/>
    <mergeCell ref="E180:J180"/>
    <mergeCell ref="E181:J181"/>
    <mergeCell ref="A179:D179"/>
    <mergeCell ref="N173:S173"/>
    <mergeCell ref="U173:V173"/>
    <mergeCell ref="N174:S174"/>
    <mergeCell ref="U174:V174"/>
    <mergeCell ref="A178:D178"/>
    <mergeCell ref="N170:S170"/>
    <mergeCell ref="U170:V170"/>
    <mergeCell ref="N171:S171"/>
    <mergeCell ref="U171:V171"/>
    <mergeCell ref="N172:S172"/>
    <mergeCell ref="U172:V172"/>
    <mergeCell ref="N167:S167"/>
    <mergeCell ref="U167:V167"/>
    <mergeCell ref="N168:S168"/>
    <mergeCell ref="U168:V168"/>
    <mergeCell ref="N169:S169"/>
    <mergeCell ref="U169:V169"/>
    <mergeCell ref="N164:S164"/>
    <mergeCell ref="U164:V164"/>
    <mergeCell ref="N165:S165"/>
    <mergeCell ref="U165:V165"/>
    <mergeCell ref="N166:S166"/>
    <mergeCell ref="U166:V166"/>
    <mergeCell ref="N156:S156"/>
    <mergeCell ref="U156:V163"/>
    <mergeCell ref="N157:S157"/>
    <mergeCell ref="N158:S158"/>
    <mergeCell ref="N159:S159"/>
    <mergeCell ref="N160:S160"/>
    <mergeCell ref="N161:S161"/>
    <mergeCell ref="N162:S162"/>
    <mergeCell ref="N163:S163"/>
    <mergeCell ref="N155:S155"/>
    <mergeCell ref="U155:V155"/>
    <mergeCell ref="B4:D4"/>
    <mergeCell ref="N153:S153"/>
    <mergeCell ref="U153:V153"/>
    <mergeCell ref="N154:S154"/>
    <mergeCell ref="U154:V154"/>
  </mergeCells>
  <conditionalFormatting sqref="J1:J5">
    <cfRule type="duplicateValues" dxfId="4" priority="1"/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409"/>
  <sheetViews>
    <sheetView topLeftCell="A389" workbookViewId="0">
      <selection sqref="A1:L4"/>
    </sheetView>
  </sheetViews>
  <sheetFormatPr defaultRowHeight="15"/>
  <cols>
    <col min="2" max="2" width="11.42578125" customWidth="1"/>
    <col min="3" max="3" width="15.85546875" customWidth="1"/>
    <col min="5" max="5" width="26.42578125" customWidth="1"/>
    <col min="6" max="6" width="23" hidden="1" customWidth="1"/>
    <col min="7" max="9" width="0" hidden="1" customWidth="1"/>
    <col min="10" max="10" width="24.5703125" customWidth="1"/>
    <col min="11" max="11" width="22.42578125" customWidth="1"/>
    <col min="12" max="13" width="17.5703125" customWidth="1"/>
    <col min="26" max="26" width="11.7109375" customWidth="1"/>
  </cols>
  <sheetData>
    <row r="1" spans="1:12" ht="15.75">
      <c r="A1" s="10" t="s">
        <v>24</v>
      </c>
      <c r="B1" s="11" t="s">
        <v>25</v>
      </c>
      <c r="C1" s="12"/>
      <c r="D1" s="12"/>
      <c r="E1" s="12"/>
      <c r="F1" s="12"/>
      <c r="G1" s="12"/>
      <c r="H1" s="12"/>
      <c r="I1" s="12"/>
      <c r="J1" s="12"/>
      <c r="K1" s="12"/>
      <c r="L1" s="13"/>
    </row>
    <row r="2" spans="1:12" ht="15.75">
      <c r="A2" s="10" t="s">
        <v>26</v>
      </c>
      <c r="B2" s="292" t="s">
        <v>3611</v>
      </c>
      <c r="C2" s="293"/>
      <c r="D2" s="12"/>
      <c r="E2" s="12"/>
      <c r="F2" s="12"/>
      <c r="G2" s="12"/>
      <c r="H2" s="12"/>
      <c r="I2" s="12"/>
      <c r="J2" s="12"/>
      <c r="K2" s="12"/>
      <c r="L2" s="13"/>
    </row>
    <row r="3" spans="1:12" ht="15.75">
      <c r="A3" s="14" t="s">
        <v>28</v>
      </c>
      <c r="B3" s="11"/>
      <c r="C3" s="12"/>
      <c r="D3" s="12"/>
      <c r="E3" s="12"/>
      <c r="F3" s="12"/>
      <c r="G3" s="12"/>
      <c r="H3" s="12"/>
      <c r="I3" s="12"/>
      <c r="J3" s="12"/>
      <c r="K3" s="12"/>
      <c r="L3" s="15"/>
    </row>
    <row r="4" spans="1:12" ht="78.75">
      <c r="A4" s="16" t="s">
        <v>29</v>
      </c>
      <c r="B4" s="349"/>
      <c r="C4" s="350"/>
      <c r="D4" s="350"/>
      <c r="E4" s="12"/>
      <c r="F4" s="12"/>
      <c r="G4" s="12"/>
      <c r="H4" s="12"/>
      <c r="I4" s="12"/>
      <c r="J4" s="12"/>
      <c r="K4" s="12"/>
      <c r="L4" s="15"/>
    </row>
    <row r="5" spans="1:12" ht="47.25">
      <c r="A5" s="17" t="s">
        <v>30</v>
      </c>
      <c r="B5" s="18" t="s">
        <v>31</v>
      </c>
      <c r="C5" s="17" t="s">
        <v>32</v>
      </c>
      <c r="D5" s="18" t="s">
        <v>33</v>
      </c>
      <c r="E5" s="18" t="s">
        <v>34</v>
      </c>
      <c r="F5" s="18" t="s">
        <v>35</v>
      </c>
      <c r="G5" s="18" t="s">
        <v>36</v>
      </c>
      <c r="H5" s="18" t="s">
        <v>37</v>
      </c>
      <c r="I5" s="18" t="s">
        <v>38</v>
      </c>
      <c r="J5" s="18" t="s">
        <v>39</v>
      </c>
      <c r="K5" s="18" t="s">
        <v>40</v>
      </c>
      <c r="L5" s="18" t="s">
        <v>5</v>
      </c>
    </row>
    <row r="6" spans="1:12">
      <c r="A6" s="19">
        <v>1</v>
      </c>
      <c r="B6" s="19" t="s">
        <v>800</v>
      </c>
      <c r="C6" s="19" t="s">
        <v>2888</v>
      </c>
      <c r="D6" s="19">
        <v>63</v>
      </c>
      <c r="E6" s="19" t="s">
        <v>288</v>
      </c>
      <c r="F6" s="19"/>
      <c r="G6" s="19"/>
      <c r="H6" s="19"/>
      <c r="I6" s="19"/>
      <c r="J6" s="21">
        <v>416576496217</v>
      </c>
      <c r="K6" s="19">
        <v>7408936179</v>
      </c>
      <c r="L6" s="1"/>
    </row>
    <row r="7" spans="1:12">
      <c r="A7" s="19">
        <f>1+A6</f>
        <v>2</v>
      </c>
      <c r="B7" s="19" t="s">
        <v>3612</v>
      </c>
      <c r="C7" s="19" t="s">
        <v>2998</v>
      </c>
      <c r="D7" s="19">
        <v>63</v>
      </c>
      <c r="E7" s="19" t="s">
        <v>143</v>
      </c>
      <c r="F7" s="19"/>
      <c r="G7" s="19"/>
      <c r="H7" s="19"/>
      <c r="I7" s="19"/>
      <c r="J7" s="21">
        <v>243610440441</v>
      </c>
      <c r="K7" s="19">
        <v>9451275713</v>
      </c>
      <c r="L7" s="1"/>
    </row>
    <row r="8" spans="1:12">
      <c r="A8" s="19">
        <f t="shared" ref="A8:A71" si="0">1+A7</f>
        <v>3</v>
      </c>
      <c r="B8" s="19" t="s">
        <v>3612</v>
      </c>
      <c r="C8" s="19" t="s">
        <v>2998</v>
      </c>
      <c r="D8" s="19">
        <v>63</v>
      </c>
      <c r="E8" s="19" t="s">
        <v>3613</v>
      </c>
      <c r="F8" s="19"/>
      <c r="G8" s="19"/>
      <c r="H8" s="19"/>
      <c r="I8" s="19"/>
      <c r="J8" s="21">
        <v>621967191353</v>
      </c>
      <c r="K8" s="19">
        <v>7408936179</v>
      </c>
      <c r="L8" s="1"/>
    </row>
    <row r="9" spans="1:12">
      <c r="A9" s="19">
        <f t="shared" si="0"/>
        <v>4</v>
      </c>
      <c r="B9" s="19" t="s">
        <v>3614</v>
      </c>
      <c r="C9" s="19" t="s">
        <v>2998</v>
      </c>
      <c r="D9" s="19">
        <v>63</v>
      </c>
      <c r="E9" s="19" t="s">
        <v>3615</v>
      </c>
      <c r="F9" s="19"/>
      <c r="G9" s="19"/>
      <c r="H9" s="19"/>
      <c r="I9" s="19"/>
      <c r="J9" s="21">
        <v>896057221500</v>
      </c>
      <c r="K9" s="19">
        <v>6387060834</v>
      </c>
      <c r="L9" s="1"/>
    </row>
    <row r="10" spans="1:12">
      <c r="A10" s="19">
        <f t="shared" si="0"/>
        <v>5</v>
      </c>
      <c r="B10" s="19" t="s">
        <v>2998</v>
      </c>
      <c r="C10" s="19" t="s">
        <v>3616</v>
      </c>
      <c r="D10" s="19">
        <v>63</v>
      </c>
      <c r="E10" s="19" t="s">
        <v>3617</v>
      </c>
      <c r="F10" s="19"/>
      <c r="G10" s="19"/>
      <c r="H10" s="19"/>
      <c r="I10" s="19"/>
      <c r="J10" s="21">
        <v>955505622006</v>
      </c>
      <c r="K10" s="19"/>
      <c r="L10" s="1"/>
    </row>
    <row r="11" spans="1:12">
      <c r="A11" s="19">
        <f t="shared" si="0"/>
        <v>6</v>
      </c>
      <c r="B11" s="19" t="s">
        <v>3618</v>
      </c>
      <c r="C11" s="19" t="s">
        <v>1849</v>
      </c>
      <c r="D11" s="19">
        <v>63</v>
      </c>
      <c r="E11" s="19" t="s">
        <v>3619</v>
      </c>
      <c r="F11" s="19"/>
      <c r="G11" s="19"/>
      <c r="H11" s="19"/>
      <c r="I11" s="19"/>
      <c r="J11" s="21">
        <v>214874105552</v>
      </c>
      <c r="K11" s="19">
        <v>8400133235</v>
      </c>
      <c r="L11" s="1"/>
    </row>
    <row r="12" spans="1:12">
      <c r="A12" s="19">
        <f t="shared" si="0"/>
        <v>7</v>
      </c>
      <c r="B12" s="19" t="s">
        <v>3612</v>
      </c>
      <c r="C12" s="19" t="s">
        <v>3620</v>
      </c>
      <c r="D12" s="19">
        <v>63</v>
      </c>
      <c r="E12" s="19" t="s">
        <v>3621</v>
      </c>
      <c r="F12" s="19"/>
      <c r="G12" s="19"/>
      <c r="H12" s="19"/>
      <c r="I12" s="19"/>
      <c r="J12" s="21">
        <v>981548713786</v>
      </c>
      <c r="K12" s="19">
        <v>9628057552</v>
      </c>
      <c r="L12" s="1"/>
    </row>
    <row r="13" spans="1:12">
      <c r="A13" s="19">
        <f t="shared" si="0"/>
        <v>8</v>
      </c>
      <c r="B13" s="19" t="s">
        <v>3620</v>
      </c>
      <c r="C13" s="19" t="s">
        <v>3622</v>
      </c>
      <c r="D13" s="19">
        <v>63</v>
      </c>
      <c r="E13" s="19" t="s">
        <v>357</v>
      </c>
      <c r="F13" s="19"/>
      <c r="G13" s="19"/>
      <c r="H13" s="19"/>
      <c r="I13" s="19"/>
      <c r="J13" s="21">
        <v>238155965512</v>
      </c>
      <c r="K13" s="19"/>
      <c r="L13" s="1"/>
    </row>
    <row r="14" spans="1:12">
      <c r="A14" s="19">
        <f t="shared" si="0"/>
        <v>9</v>
      </c>
      <c r="B14" s="19" t="s">
        <v>3622</v>
      </c>
      <c r="C14" s="19" t="s">
        <v>3623</v>
      </c>
      <c r="D14" s="19">
        <v>63</v>
      </c>
      <c r="E14" s="19" t="s">
        <v>3624</v>
      </c>
      <c r="F14" s="19"/>
      <c r="G14" s="19"/>
      <c r="H14" s="19"/>
      <c r="I14" s="19"/>
      <c r="J14" s="21">
        <v>683842416713</v>
      </c>
      <c r="K14" s="19">
        <v>9695424929</v>
      </c>
      <c r="L14" s="1"/>
    </row>
    <row r="15" spans="1:12">
      <c r="A15" s="19">
        <f t="shared" si="0"/>
        <v>10</v>
      </c>
      <c r="B15" s="19" t="s">
        <v>663</v>
      </c>
      <c r="C15" s="19" t="s">
        <v>3625</v>
      </c>
      <c r="D15" s="19">
        <v>63</v>
      </c>
      <c r="E15" s="19" t="s">
        <v>3626</v>
      </c>
      <c r="F15" s="19"/>
      <c r="G15" s="19"/>
      <c r="H15" s="19"/>
      <c r="I15" s="19"/>
      <c r="J15" s="21">
        <v>378000116899</v>
      </c>
      <c r="K15" s="19">
        <v>9918358202</v>
      </c>
      <c r="L15" s="1"/>
    </row>
    <row r="16" spans="1:12">
      <c r="A16" s="19">
        <f t="shared" si="0"/>
        <v>11</v>
      </c>
      <c r="B16" s="19" t="s">
        <v>663</v>
      </c>
      <c r="C16" s="19" t="s">
        <v>3620</v>
      </c>
      <c r="D16" s="19">
        <v>63</v>
      </c>
      <c r="E16" s="19" t="s">
        <v>1188</v>
      </c>
      <c r="F16" s="19"/>
      <c r="G16" s="19"/>
      <c r="H16" s="19"/>
      <c r="I16" s="19"/>
      <c r="J16" s="21">
        <v>307504667723</v>
      </c>
      <c r="K16" s="19">
        <v>9621952308</v>
      </c>
      <c r="L16" s="1"/>
    </row>
    <row r="17" spans="1:12">
      <c r="A17" s="19">
        <f t="shared" si="0"/>
        <v>12</v>
      </c>
      <c r="B17" s="19" t="s">
        <v>663</v>
      </c>
      <c r="C17" s="19" t="s">
        <v>740</v>
      </c>
      <c r="D17" s="19">
        <v>63</v>
      </c>
      <c r="E17" s="19" t="s">
        <v>3627</v>
      </c>
      <c r="F17" s="19"/>
      <c r="G17" s="19"/>
      <c r="H17" s="19"/>
      <c r="I17" s="19"/>
      <c r="J17" s="21">
        <v>751927836900</v>
      </c>
      <c r="K17" s="19"/>
      <c r="L17" s="1"/>
    </row>
    <row r="18" spans="1:12">
      <c r="A18" s="19">
        <f>1+A17</f>
        <v>13</v>
      </c>
      <c r="B18" s="19" t="s">
        <v>740</v>
      </c>
      <c r="C18" s="19" t="s">
        <v>3622</v>
      </c>
      <c r="D18" s="19">
        <v>63</v>
      </c>
      <c r="E18" s="351" t="s">
        <v>3628</v>
      </c>
      <c r="F18" s="351"/>
      <c r="G18" s="351"/>
      <c r="H18" s="351"/>
      <c r="I18" s="351"/>
      <c r="J18" s="351"/>
      <c r="K18" s="351"/>
      <c r="L18" s="1"/>
    </row>
    <row r="19" spans="1:12">
      <c r="A19" s="19">
        <f t="shared" si="0"/>
        <v>14</v>
      </c>
      <c r="B19" s="19" t="s">
        <v>740</v>
      </c>
      <c r="C19" s="19" t="s">
        <v>3629</v>
      </c>
      <c r="D19" s="19">
        <v>63</v>
      </c>
      <c r="E19" s="19" t="s">
        <v>3630</v>
      </c>
      <c r="F19" s="19"/>
      <c r="G19" s="19"/>
      <c r="H19" s="19"/>
      <c r="I19" s="19"/>
      <c r="J19" s="21">
        <v>650609588886</v>
      </c>
      <c r="K19" s="19">
        <v>9267939354</v>
      </c>
      <c r="L19" s="1"/>
    </row>
    <row r="20" spans="1:12">
      <c r="A20" s="19">
        <f t="shared" si="0"/>
        <v>15</v>
      </c>
      <c r="B20" s="19" t="s">
        <v>722</v>
      </c>
      <c r="C20" s="19" t="s">
        <v>3472</v>
      </c>
      <c r="D20" s="19">
        <v>63</v>
      </c>
      <c r="E20" s="19" t="s">
        <v>108</v>
      </c>
      <c r="F20" s="19"/>
      <c r="G20" s="19"/>
      <c r="H20" s="19"/>
      <c r="I20" s="19"/>
      <c r="J20" s="21">
        <v>955156587093</v>
      </c>
      <c r="K20" s="19">
        <v>8604876524</v>
      </c>
      <c r="L20" s="1"/>
    </row>
    <row r="21" spans="1:12">
      <c r="A21" s="19">
        <f t="shared" si="0"/>
        <v>16</v>
      </c>
      <c r="B21" s="19" t="s">
        <v>722</v>
      </c>
      <c r="C21" s="19" t="s">
        <v>696</v>
      </c>
      <c r="D21" s="19">
        <v>63</v>
      </c>
      <c r="E21" s="19" t="s">
        <v>3631</v>
      </c>
      <c r="F21" s="19"/>
      <c r="G21" s="19"/>
      <c r="H21" s="19"/>
      <c r="I21" s="19"/>
      <c r="J21" s="21">
        <v>861025302654</v>
      </c>
      <c r="K21" s="21">
        <v>9451275713</v>
      </c>
      <c r="L21" s="1"/>
    </row>
    <row r="22" spans="1:12">
      <c r="A22" s="19">
        <f t="shared" si="0"/>
        <v>17</v>
      </c>
      <c r="B22" s="19" t="s">
        <v>838</v>
      </c>
      <c r="C22" s="19" t="s">
        <v>1838</v>
      </c>
      <c r="D22" s="19">
        <v>63</v>
      </c>
      <c r="E22" s="19" t="s">
        <v>3632</v>
      </c>
      <c r="F22" s="19"/>
      <c r="G22" s="19"/>
      <c r="H22" s="19"/>
      <c r="I22" s="19"/>
      <c r="J22" s="21">
        <v>638927607569</v>
      </c>
      <c r="K22" s="19">
        <v>7408936179</v>
      </c>
      <c r="L22" s="1"/>
    </row>
    <row r="23" spans="1:12">
      <c r="A23" s="19">
        <f t="shared" si="0"/>
        <v>18</v>
      </c>
      <c r="B23" s="19" t="s">
        <v>1585</v>
      </c>
      <c r="C23" s="19">
        <v>41</v>
      </c>
      <c r="D23" s="19">
        <v>63</v>
      </c>
      <c r="E23" s="19" t="s">
        <v>129</v>
      </c>
      <c r="F23" s="19"/>
      <c r="G23" s="19"/>
      <c r="H23" s="19"/>
      <c r="I23" s="19"/>
      <c r="J23" s="21">
        <v>592001674151</v>
      </c>
      <c r="K23" s="19">
        <v>8683823290</v>
      </c>
      <c r="L23" s="1"/>
    </row>
    <row r="24" spans="1:12">
      <c r="A24" s="19">
        <f t="shared" si="0"/>
        <v>19</v>
      </c>
      <c r="B24" s="19" t="s">
        <v>3633</v>
      </c>
      <c r="C24" s="19" t="s">
        <v>3634</v>
      </c>
      <c r="D24" s="19">
        <v>63</v>
      </c>
      <c r="E24" s="19" t="s">
        <v>3635</v>
      </c>
      <c r="F24" s="19"/>
      <c r="G24" s="19"/>
      <c r="H24" s="19"/>
      <c r="I24" s="19"/>
      <c r="J24" s="21">
        <v>739612606024</v>
      </c>
      <c r="K24" s="19">
        <v>8400133235</v>
      </c>
      <c r="L24" s="1"/>
    </row>
    <row r="25" spans="1:12">
      <c r="A25" s="19">
        <f t="shared" si="0"/>
        <v>20</v>
      </c>
      <c r="B25" s="19" t="s">
        <v>3469</v>
      </c>
      <c r="C25" s="19" t="s">
        <v>3633</v>
      </c>
      <c r="D25" s="19">
        <v>63</v>
      </c>
      <c r="E25" s="19" t="s">
        <v>3636</v>
      </c>
      <c r="F25" s="19"/>
      <c r="G25" s="19"/>
      <c r="H25" s="19"/>
      <c r="I25" s="19"/>
      <c r="J25" s="21">
        <v>748499816319</v>
      </c>
      <c r="K25" s="19">
        <v>9793723747</v>
      </c>
      <c r="L25" s="1"/>
    </row>
    <row r="26" spans="1:12">
      <c r="A26" s="19">
        <f t="shared" si="0"/>
        <v>21</v>
      </c>
      <c r="B26" s="19" t="s">
        <v>3633</v>
      </c>
      <c r="C26" s="19" t="s">
        <v>3470</v>
      </c>
      <c r="D26" s="19">
        <v>63</v>
      </c>
      <c r="E26" s="19" t="s">
        <v>3637</v>
      </c>
      <c r="F26" s="19"/>
      <c r="G26" s="19"/>
      <c r="H26" s="19"/>
      <c r="I26" s="19"/>
      <c r="J26" s="21">
        <v>876165947638</v>
      </c>
      <c r="K26" s="19"/>
      <c r="L26" s="1"/>
    </row>
    <row r="27" spans="1:12">
      <c r="A27" s="19">
        <f t="shared" si="0"/>
        <v>22</v>
      </c>
      <c r="B27" s="19" t="s">
        <v>3470</v>
      </c>
      <c r="C27" s="19" t="s">
        <v>1755</v>
      </c>
      <c r="D27" s="19">
        <v>63</v>
      </c>
      <c r="E27" s="19" t="s">
        <v>3638</v>
      </c>
      <c r="F27" s="19"/>
      <c r="G27" s="19"/>
      <c r="H27" s="19"/>
      <c r="I27" s="19"/>
      <c r="J27" s="21">
        <v>928968606181</v>
      </c>
      <c r="K27" s="19">
        <v>9717815072</v>
      </c>
      <c r="L27" s="1"/>
    </row>
    <row r="28" spans="1:12">
      <c r="A28" s="19">
        <f t="shared" si="0"/>
        <v>23</v>
      </c>
      <c r="B28" s="19" t="s">
        <v>3470</v>
      </c>
      <c r="C28" s="19" t="s">
        <v>2755</v>
      </c>
      <c r="D28" s="19">
        <v>63</v>
      </c>
      <c r="E28" s="19" t="s">
        <v>3639</v>
      </c>
      <c r="F28" s="19"/>
      <c r="G28" s="19"/>
      <c r="H28" s="19"/>
      <c r="I28" s="19"/>
      <c r="J28" s="21">
        <v>893229814328</v>
      </c>
      <c r="K28" s="19">
        <v>9919986567</v>
      </c>
      <c r="L28" s="1"/>
    </row>
    <row r="29" spans="1:12">
      <c r="A29" s="19">
        <f t="shared" si="0"/>
        <v>24</v>
      </c>
      <c r="B29" s="19" t="s">
        <v>2755</v>
      </c>
      <c r="C29" s="19" t="s">
        <v>2878</v>
      </c>
      <c r="D29" s="19">
        <v>63</v>
      </c>
      <c r="E29" s="19" t="s">
        <v>3584</v>
      </c>
      <c r="F29" s="19"/>
      <c r="G29" s="19"/>
      <c r="H29" s="19"/>
      <c r="I29" s="19"/>
      <c r="J29" s="21">
        <v>417582894371</v>
      </c>
      <c r="K29" s="19"/>
      <c r="L29" s="1"/>
    </row>
    <row r="30" spans="1:12">
      <c r="A30" s="19">
        <f t="shared" si="0"/>
        <v>25</v>
      </c>
      <c r="B30" s="19" t="s">
        <v>2878</v>
      </c>
      <c r="C30" s="19" t="s">
        <v>1755</v>
      </c>
      <c r="D30" s="19">
        <v>63</v>
      </c>
      <c r="E30" s="19" t="s">
        <v>3640</v>
      </c>
      <c r="F30" s="19"/>
      <c r="G30" s="19"/>
      <c r="H30" s="19"/>
      <c r="I30" s="19"/>
      <c r="J30" s="21">
        <v>832759258645</v>
      </c>
      <c r="K30" s="19">
        <v>9918602491</v>
      </c>
      <c r="L30" s="1"/>
    </row>
    <row r="31" spans="1:12">
      <c r="A31" s="19">
        <f t="shared" si="0"/>
        <v>26</v>
      </c>
      <c r="B31" s="19" t="s">
        <v>2878</v>
      </c>
      <c r="C31" s="19" t="s">
        <v>2868</v>
      </c>
      <c r="D31" s="19">
        <v>63</v>
      </c>
      <c r="E31" s="19" t="s">
        <v>3641</v>
      </c>
      <c r="F31" s="19"/>
      <c r="G31" s="19"/>
      <c r="H31" s="19"/>
      <c r="I31" s="19"/>
      <c r="J31" s="21">
        <v>422473338197</v>
      </c>
      <c r="K31" s="19">
        <v>8795133590</v>
      </c>
      <c r="L31" s="1"/>
    </row>
    <row r="32" spans="1:12">
      <c r="A32" s="19">
        <f t="shared" si="0"/>
        <v>27</v>
      </c>
      <c r="B32" s="19" t="s">
        <v>2868</v>
      </c>
      <c r="C32" s="19" t="s">
        <v>1795</v>
      </c>
      <c r="D32" s="19">
        <v>63</v>
      </c>
      <c r="E32" s="19" t="s">
        <v>3642</v>
      </c>
      <c r="F32" s="19"/>
      <c r="G32" s="19"/>
      <c r="H32" s="19"/>
      <c r="I32" s="19"/>
      <c r="J32" s="21">
        <v>710846097987</v>
      </c>
      <c r="K32" s="19">
        <v>9621908217</v>
      </c>
      <c r="L32" s="1"/>
    </row>
    <row r="33" spans="1:12">
      <c r="A33" s="19">
        <f t="shared" si="0"/>
        <v>28</v>
      </c>
      <c r="B33" s="19" t="s">
        <v>2868</v>
      </c>
      <c r="C33" s="19" t="s">
        <v>2849</v>
      </c>
      <c r="D33" s="19">
        <v>63</v>
      </c>
      <c r="E33" s="19" t="s">
        <v>3643</v>
      </c>
      <c r="F33" s="19"/>
      <c r="G33" s="19"/>
      <c r="H33" s="19"/>
      <c r="I33" s="19"/>
      <c r="J33" s="21">
        <v>997104031363</v>
      </c>
      <c r="K33" s="19">
        <v>9628656511</v>
      </c>
      <c r="L33" s="1"/>
    </row>
    <row r="34" spans="1:12">
      <c r="A34" s="19">
        <f t="shared" si="0"/>
        <v>29</v>
      </c>
      <c r="B34" s="19" t="s">
        <v>1794</v>
      </c>
      <c r="C34" s="19" t="s">
        <v>1877</v>
      </c>
      <c r="D34" s="19">
        <v>63</v>
      </c>
      <c r="E34" s="19" t="s">
        <v>166</v>
      </c>
      <c r="F34" s="19"/>
      <c r="G34" s="19"/>
      <c r="H34" s="19"/>
      <c r="I34" s="19"/>
      <c r="J34" s="21">
        <v>880148455599</v>
      </c>
      <c r="K34" s="19"/>
      <c r="L34" s="1"/>
    </row>
    <row r="35" spans="1:12">
      <c r="A35" s="19">
        <f t="shared" si="0"/>
        <v>30</v>
      </c>
      <c r="B35" s="19" t="s">
        <v>1794</v>
      </c>
      <c r="C35" s="19" t="s">
        <v>1805</v>
      </c>
      <c r="D35" s="19">
        <v>63</v>
      </c>
      <c r="E35" s="19" t="s">
        <v>3644</v>
      </c>
      <c r="F35" s="19"/>
      <c r="G35" s="19"/>
      <c r="H35" s="19"/>
      <c r="I35" s="19"/>
      <c r="J35" s="21">
        <v>769762069285</v>
      </c>
      <c r="K35" s="19"/>
      <c r="L35" s="1"/>
    </row>
    <row r="36" spans="1:12">
      <c r="A36" s="19">
        <f t="shared" si="0"/>
        <v>31</v>
      </c>
      <c r="B36" s="19" t="s">
        <v>1805</v>
      </c>
      <c r="C36" s="19" t="s">
        <v>764</v>
      </c>
      <c r="D36" s="19">
        <v>63</v>
      </c>
      <c r="E36" s="19" t="s">
        <v>3645</v>
      </c>
      <c r="F36" s="19"/>
      <c r="G36" s="19"/>
      <c r="H36" s="19"/>
      <c r="I36" s="19"/>
      <c r="J36" s="21">
        <v>600115752609</v>
      </c>
      <c r="K36" s="19">
        <v>7022570810</v>
      </c>
      <c r="L36" s="1"/>
    </row>
    <row r="37" spans="1:12">
      <c r="A37" s="19">
        <f t="shared" si="0"/>
        <v>32</v>
      </c>
      <c r="B37" s="19" t="s">
        <v>1805</v>
      </c>
      <c r="C37" s="19" t="s">
        <v>3646</v>
      </c>
      <c r="D37" s="19">
        <v>63</v>
      </c>
      <c r="E37" s="19" t="s">
        <v>3647</v>
      </c>
      <c r="F37" s="19"/>
      <c r="G37" s="19"/>
      <c r="H37" s="19"/>
      <c r="I37" s="19"/>
      <c r="J37" s="21">
        <v>235858398334</v>
      </c>
      <c r="K37" s="19">
        <v>8601818605</v>
      </c>
      <c r="L37" s="1"/>
    </row>
    <row r="38" spans="1:12">
      <c r="A38" s="19">
        <f t="shared" si="0"/>
        <v>33</v>
      </c>
      <c r="B38" s="19" t="s">
        <v>552</v>
      </c>
      <c r="C38" s="19" t="s">
        <v>1794</v>
      </c>
      <c r="D38" s="19">
        <v>63</v>
      </c>
      <c r="E38" s="19" t="s">
        <v>262</v>
      </c>
      <c r="F38" s="19"/>
      <c r="G38" s="19"/>
      <c r="H38" s="19"/>
      <c r="I38" s="19"/>
      <c r="J38" s="21">
        <v>218935596796</v>
      </c>
      <c r="K38" s="19">
        <v>9517023266</v>
      </c>
      <c r="L38" s="1"/>
    </row>
    <row r="39" spans="1:12">
      <c r="A39" s="19">
        <f t="shared" si="0"/>
        <v>34</v>
      </c>
      <c r="B39" s="19" t="s">
        <v>764</v>
      </c>
      <c r="C39" s="19" t="s">
        <v>3468</v>
      </c>
      <c r="D39" s="19">
        <v>63</v>
      </c>
      <c r="E39" s="19" t="s">
        <v>3648</v>
      </c>
      <c r="F39" s="19"/>
      <c r="G39" s="19"/>
      <c r="H39" s="19"/>
      <c r="I39" s="19"/>
      <c r="J39" s="21">
        <v>288813283867</v>
      </c>
      <c r="K39" s="19"/>
      <c r="L39" s="1"/>
    </row>
    <row r="40" spans="1:12">
      <c r="A40" s="19">
        <f t="shared" si="0"/>
        <v>35</v>
      </c>
      <c r="B40" s="19" t="s">
        <v>1760</v>
      </c>
      <c r="C40" s="19" t="s">
        <v>2806</v>
      </c>
      <c r="D40" s="19">
        <v>63</v>
      </c>
      <c r="E40" s="19" t="s">
        <v>3649</v>
      </c>
      <c r="F40" s="19"/>
      <c r="G40" s="19"/>
      <c r="H40" s="19"/>
      <c r="I40" s="19"/>
      <c r="J40" s="21">
        <v>303651588222</v>
      </c>
      <c r="K40" s="19">
        <v>7897670068</v>
      </c>
      <c r="L40" s="1"/>
    </row>
    <row r="41" spans="1:12">
      <c r="A41" s="19">
        <f t="shared" si="0"/>
        <v>36</v>
      </c>
      <c r="B41" s="19" t="s">
        <v>1788</v>
      </c>
      <c r="C41" s="19" t="s">
        <v>679</v>
      </c>
      <c r="D41" s="19">
        <v>63</v>
      </c>
      <c r="E41" s="19" t="s">
        <v>70</v>
      </c>
      <c r="F41" s="19"/>
      <c r="G41" s="19"/>
      <c r="H41" s="19"/>
      <c r="I41" s="19"/>
      <c r="J41" s="21">
        <v>231307863050</v>
      </c>
      <c r="K41" s="19">
        <v>7851875443</v>
      </c>
      <c r="L41" s="1"/>
    </row>
    <row r="42" spans="1:12">
      <c r="A42" s="19">
        <f t="shared" si="0"/>
        <v>37</v>
      </c>
      <c r="B42" s="19" t="s">
        <v>581</v>
      </c>
      <c r="C42" s="19" t="s">
        <v>1550</v>
      </c>
      <c r="D42" s="19">
        <v>63</v>
      </c>
      <c r="E42" s="19" t="s">
        <v>3643</v>
      </c>
      <c r="F42" s="19"/>
      <c r="G42" s="19"/>
      <c r="H42" s="19"/>
      <c r="I42" s="19"/>
      <c r="J42" s="21">
        <v>925752114792</v>
      </c>
      <c r="K42" s="19"/>
      <c r="L42" s="1"/>
    </row>
    <row r="43" spans="1:12">
      <c r="A43" s="19">
        <f t="shared" si="0"/>
        <v>38</v>
      </c>
      <c r="B43" s="19" t="s">
        <v>561</v>
      </c>
      <c r="C43" s="19" t="s">
        <v>835</v>
      </c>
      <c r="D43" s="19">
        <v>63</v>
      </c>
      <c r="E43" s="19" t="s">
        <v>3650</v>
      </c>
      <c r="F43" s="19"/>
      <c r="G43" s="19"/>
      <c r="H43" s="19"/>
      <c r="I43" s="19"/>
      <c r="J43" s="21">
        <v>918563208177</v>
      </c>
      <c r="K43" s="19">
        <v>8953498360</v>
      </c>
      <c r="L43" s="1"/>
    </row>
    <row r="44" spans="1:12">
      <c r="A44" s="19">
        <f t="shared" si="0"/>
        <v>39</v>
      </c>
      <c r="B44" s="19" t="s">
        <v>1550</v>
      </c>
      <c r="C44" s="19" t="s">
        <v>3158</v>
      </c>
      <c r="D44" s="19">
        <v>63</v>
      </c>
      <c r="E44" s="19" t="s">
        <v>3651</v>
      </c>
      <c r="F44" s="19"/>
      <c r="G44" s="19"/>
      <c r="H44" s="19"/>
      <c r="I44" s="19"/>
      <c r="J44" s="21">
        <v>207451548001</v>
      </c>
      <c r="K44" s="19">
        <v>9794671599</v>
      </c>
      <c r="L44" s="1"/>
    </row>
    <row r="45" spans="1:12">
      <c r="A45" s="19">
        <f t="shared" si="0"/>
        <v>40</v>
      </c>
      <c r="B45" s="19" t="s">
        <v>3158</v>
      </c>
      <c r="C45" s="19" t="s">
        <v>586</v>
      </c>
      <c r="D45" s="19">
        <v>63</v>
      </c>
      <c r="E45" s="19" t="s">
        <v>3652</v>
      </c>
      <c r="F45" s="19"/>
      <c r="G45" s="19"/>
      <c r="H45" s="19"/>
      <c r="I45" s="19"/>
      <c r="J45" s="21" t="s">
        <v>3653</v>
      </c>
      <c r="K45" s="19">
        <v>9554542572</v>
      </c>
      <c r="L45" s="1"/>
    </row>
    <row r="46" spans="1:12">
      <c r="A46" s="19">
        <f t="shared" si="0"/>
        <v>41</v>
      </c>
      <c r="B46" s="19" t="s">
        <v>3158</v>
      </c>
      <c r="C46" s="19" t="s">
        <v>1615</v>
      </c>
      <c r="D46" s="19">
        <v>63</v>
      </c>
      <c r="E46" s="19" t="s">
        <v>3654</v>
      </c>
      <c r="F46" s="19"/>
      <c r="G46" s="19"/>
      <c r="H46" s="19"/>
      <c r="I46" s="19"/>
      <c r="J46" s="21">
        <v>400998363113</v>
      </c>
      <c r="K46" s="19"/>
      <c r="L46" s="1"/>
    </row>
    <row r="47" spans="1:12">
      <c r="A47" s="19">
        <f t="shared" si="0"/>
        <v>42</v>
      </c>
      <c r="B47" s="19" t="s">
        <v>1503</v>
      </c>
      <c r="C47" s="19" t="s">
        <v>3077</v>
      </c>
      <c r="D47" s="19">
        <v>63</v>
      </c>
      <c r="E47" s="19" t="s">
        <v>3655</v>
      </c>
      <c r="F47" s="19"/>
      <c r="G47" s="19"/>
      <c r="H47" s="19"/>
      <c r="I47" s="19"/>
      <c r="J47" s="21">
        <v>567923550904</v>
      </c>
      <c r="K47" s="19">
        <v>9628866082</v>
      </c>
      <c r="L47" s="1"/>
    </row>
    <row r="48" spans="1:12">
      <c r="A48" s="19">
        <f t="shared" si="0"/>
        <v>43</v>
      </c>
      <c r="B48" s="19" t="s">
        <v>595</v>
      </c>
      <c r="C48" s="19" t="s">
        <v>2105</v>
      </c>
      <c r="D48" s="19">
        <v>63</v>
      </c>
      <c r="E48" s="19" t="s">
        <v>3656</v>
      </c>
      <c r="F48" s="19"/>
      <c r="G48" s="19"/>
      <c r="H48" s="19"/>
      <c r="I48" s="19"/>
      <c r="J48" s="21">
        <v>722814795295</v>
      </c>
      <c r="K48" s="19"/>
      <c r="L48" s="1"/>
    </row>
    <row r="49" spans="1:12">
      <c r="A49" s="19">
        <f t="shared" si="0"/>
        <v>44</v>
      </c>
      <c r="B49" s="19" t="s">
        <v>1630</v>
      </c>
      <c r="C49" s="19" t="s">
        <v>837</v>
      </c>
      <c r="D49" s="19">
        <v>63</v>
      </c>
      <c r="E49" s="19" t="s">
        <v>3657</v>
      </c>
      <c r="F49" s="19"/>
      <c r="G49" s="19"/>
      <c r="H49" s="19"/>
      <c r="I49" s="19"/>
      <c r="J49" s="21">
        <v>806081952914</v>
      </c>
      <c r="K49" s="19">
        <v>9554865941</v>
      </c>
      <c r="L49" s="1"/>
    </row>
    <row r="50" spans="1:12">
      <c r="A50" s="19">
        <f t="shared" si="0"/>
        <v>45</v>
      </c>
      <c r="B50" s="19" t="s">
        <v>1630</v>
      </c>
      <c r="C50" s="19" t="s">
        <v>3658</v>
      </c>
      <c r="D50" s="19">
        <v>63</v>
      </c>
      <c r="E50" s="19" t="s">
        <v>3659</v>
      </c>
      <c r="F50" s="19"/>
      <c r="G50" s="19"/>
      <c r="H50" s="19"/>
      <c r="I50" s="19"/>
      <c r="J50" s="21">
        <v>702980361259</v>
      </c>
      <c r="K50" s="19">
        <v>8318538316</v>
      </c>
      <c r="L50" s="1"/>
    </row>
    <row r="51" spans="1:12">
      <c r="A51" s="19">
        <f t="shared" si="0"/>
        <v>46</v>
      </c>
      <c r="B51" s="19" t="s">
        <v>1630</v>
      </c>
      <c r="C51" s="19" t="s">
        <v>3660</v>
      </c>
      <c r="D51" s="19">
        <v>63</v>
      </c>
      <c r="E51" s="19" t="s">
        <v>3661</v>
      </c>
      <c r="F51" s="19"/>
      <c r="G51" s="19"/>
      <c r="H51" s="19"/>
      <c r="I51" s="19"/>
      <c r="J51" s="21">
        <v>336725330818</v>
      </c>
      <c r="K51" s="19">
        <v>6306874360</v>
      </c>
      <c r="L51" s="1"/>
    </row>
    <row r="52" spans="1:12">
      <c r="A52" s="19">
        <f t="shared" si="0"/>
        <v>47</v>
      </c>
      <c r="B52" s="19" t="s">
        <v>3658</v>
      </c>
      <c r="C52" s="19" t="s">
        <v>1498</v>
      </c>
      <c r="D52" s="19">
        <v>63</v>
      </c>
      <c r="E52" s="19" t="s">
        <v>3662</v>
      </c>
      <c r="F52" s="19"/>
      <c r="G52" s="19"/>
      <c r="H52" s="19"/>
      <c r="I52" s="19"/>
      <c r="J52" s="21">
        <v>650744030541</v>
      </c>
      <c r="K52" s="19">
        <v>9918787537</v>
      </c>
      <c r="L52" s="1"/>
    </row>
    <row r="53" spans="1:12">
      <c r="A53" s="19">
        <f t="shared" si="0"/>
        <v>48</v>
      </c>
      <c r="B53" s="19" t="s">
        <v>2776</v>
      </c>
      <c r="C53" s="19" t="s">
        <v>544</v>
      </c>
      <c r="D53" s="19">
        <v>63</v>
      </c>
      <c r="E53" s="19" t="s">
        <v>3663</v>
      </c>
      <c r="F53" s="19"/>
      <c r="G53" s="19"/>
      <c r="H53" s="19"/>
      <c r="I53" s="19"/>
      <c r="J53" s="21">
        <v>641472742180</v>
      </c>
      <c r="K53" s="19"/>
      <c r="L53" s="1"/>
    </row>
    <row r="54" spans="1:12">
      <c r="A54" s="19">
        <f t="shared" si="0"/>
        <v>49</v>
      </c>
      <c r="B54" s="19" t="s">
        <v>544</v>
      </c>
      <c r="C54" s="19" t="s">
        <v>543</v>
      </c>
      <c r="D54" s="19">
        <v>63</v>
      </c>
      <c r="E54" s="19" t="s">
        <v>3664</v>
      </c>
      <c r="F54" s="19"/>
      <c r="G54" s="19"/>
      <c r="H54" s="19"/>
      <c r="I54" s="19"/>
      <c r="J54" s="21">
        <v>310867495225</v>
      </c>
      <c r="K54" s="19">
        <v>8318538616</v>
      </c>
      <c r="L54" s="1"/>
    </row>
    <row r="55" spans="1:12">
      <c r="A55" s="19">
        <f t="shared" si="0"/>
        <v>50</v>
      </c>
      <c r="B55" s="19" t="s">
        <v>1889</v>
      </c>
      <c r="C55" s="19" t="s">
        <v>544</v>
      </c>
      <c r="D55" s="19">
        <v>63</v>
      </c>
      <c r="E55" s="19" t="s">
        <v>3665</v>
      </c>
      <c r="F55" s="19"/>
      <c r="G55" s="19"/>
      <c r="H55" s="19"/>
      <c r="I55" s="19"/>
      <c r="J55" s="21">
        <v>990700402905</v>
      </c>
      <c r="K55" s="19">
        <v>9993890032</v>
      </c>
      <c r="L55" s="1"/>
    </row>
    <row r="56" spans="1:12">
      <c r="A56" s="19">
        <f t="shared" si="0"/>
        <v>51</v>
      </c>
      <c r="B56" s="19" t="s">
        <v>1889</v>
      </c>
      <c r="C56" s="19" t="s">
        <v>1894</v>
      </c>
      <c r="D56" s="19">
        <v>63</v>
      </c>
      <c r="E56" s="19" t="s">
        <v>3666</v>
      </c>
      <c r="F56" s="19"/>
      <c r="G56" s="19"/>
      <c r="H56" s="19"/>
      <c r="I56" s="19"/>
      <c r="J56" s="21">
        <v>666975712365</v>
      </c>
      <c r="K56" s="19">
        <v>9794671599</v>
      </c>
      <c r="L56" s="1"/>
    </row>
    <row r="57" spans="1:12">
      <c r="A57" s="19">
        <f t="shared" si="0"/>
        <v>52</v>
      </c>
      <c r="B57" s="19" t="s">
        <v>1889</v>
      </c>
      <c r="C57" s="19" t="s">
        <v>3667</v>
      </c>
      <c r="D57" s="19">
        <v>63</v>
      </c>
      <c r="E57" s="19" t="s">
        <v>3668</v>
      </c>
      <c r="F57" s="19"/>
      <c r="G57" s="19"/>
      <c r="H57" s="19"/>
      <c r="I57" s="19"/>
      <c r="J57" s="21">
        <v>867999295748</v>
      </c>
      <c r="K57" s="19">
        <v>9005849921</v>
      </c>
      <c r="L57" s="1"/>
    </row>
    <row r="58" spans="1:12">
      <c r="A58" s="19">
        <f t="shared" si="0"/>
        <v>53</v>
      </c>
      <c r="B58" s="19" t="s">
        <v>3667</v>
      </c>
      <c r="C58" s="19" t="s">
        <v>3066</v>
      </c>
      <c r="D58" s="19">
        <v>63</v>
      </c>
      <c r="E58" s="19" t="s">
        <v>3669</v>
      </c>
      <c r="F58" s="19"/>
      <c r="G58" s="19"/>
      <c r="H58" s="19"/>
      <c r="I58" s="19"/>
      <c r="J58" s="21">
        <v>336988334859</v>
      </c>
      <c r="K58" s="19">
        <v>8286556914</v>
      </c>
      <c r="L58" s="1"/>
    </row>
    <row r="59" spans="1:12">
      <c r="A59" s="19">
        <f t="shared" si="0"/>
        <v>54</v>
      </c>
      <c r="B59" s="19" t="s">
        <v>3667</v>
      </c>
      <c r="C59" s="19" t="s">
        <v>703</v>
      </c>
      <c r="D59" s="19">
        <v>63</v>
      </c>
      <c r="E59" s="19" t="s">
        <v>83</v>
      </c>
      <c r="F59" s="19"/>
      <c r="G59" s="19"/>
      <c r="H59" s="19"/>
      <c r="I59" s="19"/>
      <c r="J59" s="21">
        <v>302467552623</v>
      </c>
      <c r="K59" s="19">
        <v>9936035212</v>
      </c>
      <c r="L59" s="1"/>
    </row>
    <row r="60" spans="1:12">
      <c r="A60" s="19">
        <f t="shared" si="0"/>
        <v>55</v>
      </c>
      <c r="B60" s="19" t="s">
        <v>703</v>
      </c>
      <c r="C60" s="19" t="s">
        <v>3066</v>
      </c>
      <c r="D60" s="19">
        <v>63</v>
      </c>
      <c r="E60" s="19" t="s">
        <v>3670</v>
      </c>
      <c r="F60" s="19"/>
      <c r="G60" s="19"/>
      <c r="H60" s="19"/>
      <c r="I60" s="19"/>
      <c r="J60" s="21">
        <v>360386985753</v>
      </c>
      <c r="K60" s="19">
        <v>9120159515</v>
      </c>
      <c r="L60" s="1"/>
    </row>
    <row r="61" spans="1:12">
      <c r="A61" s="19">
        <f t="shared" si="0"/>
        <v>56</v>
      </c>
      <c r="B61" s="19" t="s">
        <v>703</v>
      </c>
      <c r="C61" s="19" t="s">
        <v>2967</v>
      </c>
      <c r="D61" s="19">
        <v>63</v>
      </c>
      <c r="E61" s="19" t="s">
        <v>3671</v>
      </c>
      <c r="F61" s="19"/>
      <c r="G61" s="19"/>
      <c r="H61" s="19"/>
      <c r="I61" s="19"/>
      <c r="J61" s="21">
        <v>306824518833</v>
      </c>
      <c r="K61" s="19">
        <v>7753875971</v>
      </c>
      <c r="L61" s="1"/>
    </row>
    <row r="62" spans="1:12">
      <c r="A62" s="19">
        <f t="shared" si="0"/>
        <v>57</v>
      </c>
      <c r="B62" s="19" t="s">
        <v>2967</v>
      </c>
      <c r="C62" s="19" t="s">
        <v>3672</v>
      </c>
      <c r="D62" s="19">
        <v>63</v>
      </c>
      <c r="E62" s="19" t="s">
        <v>3673</v>
      </c>
      <c r="F62" s="19"/>
      <c r="G62" s="19"/>
      <c r="H62" s="19"/>
      <c r="I62" s="19"/>
      <c r="J62" s="21">
        <v>614003954274</v>
      </c>
      <c r="K62" s="19">
        <v>9167086937</v>
      </c>
      <c r="L62" s="1"/>
    </row>
    <row r="63" spans="1:12">
      <c r="A63" s="19">
        <f t="shared" si="0"/>
        <v>58</v>
      </c>
      <c r="B63" s="19" t="s">
        <v>2967</v>
      </c>
      <c r="C63" s="19" t="s">
        <v>2075</v>
      </c>
      <c r="D63" s="19">
        <v>63</v>
      </c>
      <c r="E63" s="19" t="s">
        <v>3576</v>
      </c>
      <c r="F63" s="19"/>
      <c r="G63" s="19"/>
      <c r="H63" s="19"/>
      <c r="I63" s="19"/>
      <c r="J63" s="21">
        <v>640441123321</v>
      </c>
      <c r="K63" s="19"/>
      <c r="L63" s="1"/>
    </row>
    <row r="64" spans="1:12">
      <c r="A64" s="19">
        <f t="shared" si="0"/>
        <v>59</v>
      </c>
      <c r="B64" s="19" t="s">
        <v>2947</v>
      </c>
      <c r="C64" s="19" t="s">
        <v>1609</v>
      </c>
      <c r="D64" s="19">
        <v>63</v>
      </c>
      <c r="E64" s="19" t="s">
        <v>3674</v>
      </c>
      <c r="F64" s="19"/>
      <c r="G64" s="19"/>
      <c r="H64" s="19"/>
      <c r="I64" s="19"/>
      <c r="J64" s="21">
        <v>538488271192</v>
      </c>
      <c r="K64" s="19"/>
      <c r="L64" s="1"/>
    </row>
    <row r="65" spans="1:12">
      <c r="A65" s="19">
        <f t="shared" si="0"/>
        <v>60</v>
      </c>
      <c r="B65" s="19" t="s">
        <v>3675</v>
      </c>
      <c r="C65" s="19" t="s">
        <v>3676</v>
      </c>
      <c r="D65" s="19">
        <v>63</v>
      </c>
      <c r="E65" s="19" t="s">
        <v>223</v>
      </c>
      <c r="F65" s="19"/>
      <c r="G65" s="19"/>
      <c r="H65" s="19"/>
      <c r="I65" s="19"/>
      <c r="J65" s="21">
        <v>251597737241</v>
      </c>
      <c r="K65" s="19">
        <v>9167086937</v>
      </c>
      <c r="L65" s="1"/>
    </row>
    <row r="66" spans="1:12">
      <c r="A66" s="19">
        <f t="shared" si="0"/>
        <v>61</v>
      </c>
      <c r="B66" s="19" t="s">
        <v>3676</v>
      </c>
      <c r="C66" s="19" t="s">
        <v>3677</v>
      </c>
      <c r="D66" s="19">
        <v>63</v>
      </c>
      <c r="E66" s="19" t="s">
        <v>3678</v>
      </c>
      <c r="F66" s="19"/>
      <c r="G66" s="19"/>
      <c r="H66" s="19"/>
      <c r="I66" s="19"/>
      <c r="J66" s="21">
        <v>893701135151</v>
      </c>
      <c r="K66" s="19"/>
      <c r="L66" s="1"/>
    </row>
    <row r="67" spans="1:12">
      <c r="A67" s="19">
        <f t="shared" si="0"/>
        <v>62</v>
      </c>
      <c r="B67" s="19" t="s">
        <v>3677</v>
      </c>
      <c r="C67" s="19" t="s">
        <v>3679</v>
      </c>
      <c r="D67" s="19">
        <v>63</v>
      </c>
      <c r="E67" s="19" t="s">
        <v>3680</v>
      </c>
      <c r="F67" s="19"/>
      <c r="G67" s="19"/>
      <c r="H67" s="19"/>
      <c r="I67" s="19"/>
      <c r="J67" s="21">
        <v>957090919478</v>
      </c>
      <c r="K67" s="19"/>
      <c r="L67" s="1"/>
    </row>
    <row r="68" spans="1:12">
      <c r="A68" s="19">
        <f t="shared" si="0"/>
        <v>63</v>
      </c>
      <c r="B68" s="19" t="s">
        <v>3676</v>
      </c>
      <c r="C68" s="19" t="s">
        <v>3681</v>
      </c>
      <c r="D68" s="19">
        <v>63</v>
      </c>
      <c r="E68" s="19" t="s">
        <v>3682</v>
      </c>
      <c r="F68" s="19"/>
      <c r="G68" s="19"/>
      <c r="H68" s="19"/>
      <c r="I68" s="19"/>
      <c r="J68" s="21">
        <v>238569152086</v>
      </c>
      <c r="K68" s="19">
        <v>7390893612</v>
      </c>
      <c r="L68" s="1"/>
    </row>
    <row r="69" spans="1:12">
      <c r="A69" s="19">
        <f t="shared" si="0"/>
        <v>64</v>
      </c>
      <c r="B69" s="19" t="s">
        <v>3681</v>
      </c>
      <c r="C69" s="19" t="s">
        <v>3683</v>
      </c>
      <c r="D69" s="19">
        <v>63</v>
      </c>
      <c r="E69" s="19" t="s">
        <v>3684</v>
      </c>
      <c r="F69" s="19"/>
      <c r="G69" s="19"/>
      <c r="H69" s="19"/>
      <c r="I69" s="19"/>
      <c r="J69" s="21">
        <v>614365657304</v>
      </c>
      <c r="K69" s="19">
        <v>8557007644</v>
      </c>
      <c r="L69" s="1"/>
    </row>
    <row r="70" spans="1:12">
      <c r="A70" s="19">
        <f t="shared" si="0"/>
        <v>65</v>
      </c>
      <c r="B70" s="19" t="s">
        <v>3677</v>
      </c>
      <c r="C70" s="19" t="s">
        <v>3683</v>
      </c>
      <c r="D70" s="19">
        <v>63</v>
      </c>
      <c r="E70" s="19" t="s">
        <v>3685</v>
      </c>
      <c r="F70" s="19"/>
      <c r="G70" s="19"/>
      <c r="H70" s="19"/>
      <c r="I70" s="19"/>
      <c r="J70" s="21">
        <v>749479277937</v>
      </c>
      <c r="K70" s="19"/>
      <c r="L70" s="1"/>
    </row>
    <row r="71" spans="1:12">
      <c r="A71" s="19">
        <f t="shared" si="0"/>
        <v>66</v>
      </c>
      <c r="B71" s="19" t="s">
        <v>3686</v>
      </c>
      <c r="C71" s="19" t="s">
        <v>3681</v>
      </c>
      <c r="D71" s="19">
        <v>63</v>
      </c>
      <c r="E71" s="19" t="s">
        <v>3666</v>
      </c>
      <c r="F71" s="19"/>
      <c r="G71" s="19"/>
      <c r="H71" s="19"/>
      <c r="I71" s="19"/>
      <c r="J71" s="21">
        <v>666975712365</v>
      </c>
      <c r="K71" s="19">
        <v>7800681109</v>
      </c>
      <c r="L71" s="1"/>
    </row>
    <row r="72" spans="1:12">
      <c r="A72" s="19">
        <f t="shared" ref="A72:A135" si="1">1+A71</f>
        <v>67</v>
      </c>
      <c r="B72" s="19" t="s">
        <v>3683</v>
      </c>
      <c r="C72" s="19" t="s">
        <v>3687</v>
      </c>
      <c r="D72" s="19">
        <v>63</v>
      </c>
      <c r="E72" s="19" t="s">
        <v>1018</v>
      </c>
      <c r="F72" s="19"/>
      <c r="G72" s="19"/>
      <c r="H72" s="19"/>
      <c r="I72" s="19"/>
      <c r="J72" s="21">
        <v>591397479377</v>
      </c>
      <c r="K72" s="19">
        <v>7341048541</v>
      </c>
      <c r="L72" s="1"/>
    </row>
    <row r="73" spans="1:12">
      <c r="A73" s="19">
        <f t="shared" si="1"/>
        <v>68</v>
      </c>
      <c r="B73" s="19" t="s">
        <v>3687</v>
      </c>
      <c r="C73" s="19" t="s">
        <v>3688</v>
      </c>
      <c r="D73" s="19">
        <v>63</v>
      </c>
      <c r="E73" s="19" t="s">
        <v>3689</v>
      </c>
      <c r="F73" s="19"/>
      <c r="G73" s="19"/>
      <c r="H73" s="19"/>
      <c r="I73" s="19"/>
      <c r="J73" s="21">
        <v>379994199617</v>
      </c>
      <c r="K73" s="19">
        <v>7341048541</v>
      </c>
      <c r="L73" s="1"/>
    </row>
    <row r="74" spans="1:12">
      <c r="A74" s="19">
        <f t="shared" si="1"/>
        <v>69</v>
      </c>
      <c r="B74" s="19" t="s">
        <v>3688</v>
      </c>
      <c r="C74" s="19" t="s">
        <v>3690</v>
      </c>
      <c r="D74" s="19">
        <v>63</v>
      </c>
      <c r="E74" s="19" t="s">
        <v>3691</v>
      </c>
      <c r="F74" s="19"/>
      <c r="G74" s="19"/>
      <c r="H74" s="19"/>
      <c r="I74" s="19"/>
      <c r="J74" s="21">
        <v>805202103293</v>
      </c>
      <c r="K74" s="19">
        <v>7398617111</v>
      </c>
      <c r="L74" s="1"/>
    </row>
    <row r="75" spans="1:12">
      <c r="A75" s="19">
        <f t="shared" si="1"/>
        <v>70</v>
      </c>
      <c r="B75" s="19" t="s">
        <v>3690</v>
      </c>
      <c r="C75" s="19" t="s">
        <v>3692</v>
      </c>
      <c r="D75" s="19">
        <v>63</v>
      </c>
      <c r="E75" s="19" t="s">
        <v>52</v>
      </c>
      <c r="F75" s="19"/>
      <c r="G75" s="19"/>
      <c r="H75" s="19"/>
      <c r="I75" s="19"/>
      <c r="J75" s="21">
        <v>241819043058</v>
      </c>
      <c r="K75" s="19">
        <v>7235836780</v>
      </c>
      <c r="L75" s="1"/>
    </row>
    <row r="76" spans="1:12">
      <c r="A76" s="19">
        <f t="shared" si="1"/>
        <v>71</v>
      </c>
      <c r="B76" s="19" t="s">
        <v>3690</v>
      </c>
      <c r="C76" s="19" t="s">
        <v>3693</v>
      </c>
      <c r="D76" s="19">
        <v>63</v>
      </c>
      <c r="E76" s="19" t="s">
        <v>3694</v>
      </c>
      <c r="F76" s="19"/>
      <c r="G76" s="19"/>
      <c r="H76" s="19"/>
      <c r="I76" s="19"/>
      <c r="J76" s="21">
        <v>528167605130</v>
      </c>
      <c r="K76" s="19">
        <v>9648287075</v>
      </c>
      <c r="L76" s="1"/>
    </row>
    <row r="77" spans="1:12">
      <c r="A77" s="19">
        <f t="shared" si="1"/>
        <v>72</v>
      </c>
      <c r="B77" s="19" t="s">
        <v>3690</v>
      </c>
      <c r="C77" s="19" t="s">
        <v>3693</v>
      </c>
      <c r="D77" s="19">
        <v>63</v>
      </c>
      <c r="E77" s="19" t="s">
        <v>3695</v>
      </c>
      <c r="F77" s="19"/>
      <c r="G77" s="19"/>
      <c r="H77" s="19"/>
      <c r="I77" s="19"/>
      <c r="J77" s="21">
        <v>716339670521</v>
      </c>
      <c r="K77" s="19"/>
      <c r="L77" s="1"/>
    </row>
    <row r="78" spans="1:12">
      <c r="A78" s="19">
        <f t="shared" si="1"/>
        <v>73</v>
      </c>
      <c r="B78" s="19" t="s">
        <v>3693</v>
      </c>
      <c r="C78" s="19" t="s">
        <v>3696</v>
      </c>
      <c r="D78" s="19">
        <v>63</v>
      </c>
      <c r="E78" s="19" t="s">
        <v>3697</v>
      </c>
      <c r="F78" s="19"/>
      <c r="G78" s="19"/>
      <c r="H78" s="19"/>
      <c r="I78" s="19"/>
      <c r="J78" s="21">
        <v>328705344192</v>
      </c>
      <c r="K78" s="19"/>
      <c r="L78" s="1"/>
    </row>
    <row r="79" spans="1:12">
      <c r="A79" s="19">
        <f t="shared" si="1"/>
        <v>74</v>
      </c>
      <c r="B79" s="19" t="s">
        <v>3693</v>
      </c>
      <c r="C79" s="19" t="s">
        <v>3698</v>
      </c>
      <c r="D79" s="19">
        <v>63</v>
      </c>
      <c r="E79" s="19" t="s">
        <v>3699</v>
      </c>
      <c r="F79" s="19"/>
      <c r="G79" s="19"/>
      <c r="H79" s="19"/>
      <c r="I79" s="19"/>
      <c r="J79" s="21">
        <v>771113148943</v>
      </c>
      <c r="K79" s="19"/>
      <c r="L79" s="1"/>
    </row>
    <row r="80" spans="1:12">
      <c r="A80" s="19">
        <f t="shared" si="1"/>
        <v>75</v>
      </c>
      <c r="B80" s="19" t="s">
        <v>3698</v>
      </c>
      <c r="C80" s="19" t="s">
        <v>3700</v>
      </c>
      <c r="D80" s="19">
        <v>63</v>
      </c>
      <c r="E80" s="19" t="s">
        <v>3701</v>
      </c>
      <c r="F80" s="19"/>
      <c r="G80" s="19"/>
      <c r="H80" s="19"/>
      <c r="I80" s="19"/>
      <c r="J80" s="21">
        <v>734948025053</v>
      </c>
      <c r="K80" s="19">
        <v>8874623868</v>
      </c>
      <c r="L80" s="1"/>
    </row>
    <row r="81" spans="1:12">
      <c r="A81" s="19">
        <f t="shared" si="1"/>
        <v>76</v>
      </c>
      <c r="B81" s="19" t="s">
        <v>3700</v>
      </c>
      <c r="C81" s="19" t="s">
        <v>3702</v>
      </c>
      <c r="D81" s="19">
        <v>63</v>
      </c>
      <c r="E81" s="19" t="s">
        <v>3703</v>
      </c>
      <c r="F81" s="19"/>
      <c r="G81" s="19"/>
      <c r="H81" s="19"/>
      <c r="I81" s="19"/>
      <c r="J81" s="21">
        <v>689994568308</v>
      </c>
      <c r="K81" s="19">
        <v>7388153851</v>
      </c>
      <c r="L81" s="1"/>
    </row>
    <row r="82" spans="1:12">
      <c r="A82" s="19">
        <f t="shared" si="1"/>
        <v>77</v>
      </c>
      <c r="B82" s="19" t="s">
        <v>3700</v>
      </c>
      <c r="C82" s="19" t="s">
        <v>3704</v>
      </c>
      <c r="D82" s="19">
        <v>63</v>
      </c>
      <c r="E82" s="19" t="s">
        <v>3705</v>
      </c>
      <c r="F82" s="19"/>
      <c r="G82" s="19"/>
      <c r="H82" s="19"/>
      <c r="I82" s="19"/>
      <c r="J82" s="21">
        <v>480782836594</v>
      </c>
      <c r="K82" s="19"/>
      <c r="L82" s="1"/>
    </row>
    <row r="83" spans="1:12">
      <c r="A83" s="19">
        <f t="shared" si="1"/>
        <v>78</v>
      </c>
      <c r="B83" s="19" t="s">
        <v>3706</v>
      </c>
      <c r="C83" s="19" t="s">
        <v>3707</v>
      </c>
      <c r="D83" s="19">
        <v>63</v>
      </c>
      <c r="E83" s="19" t="s">
        <v>3708</v>
      </c>
      <c r="F83" s="19"/>
      <c r="G83" s="19"/>
      <c r="H83" s="19"/>
      <c r="I83" s="19"/>
      <c r="J83" s="21">
        <v>607158237878</v>
      </c>
      <c r="K83" s="19"/>
      <c r="L83" s="1"/>
    </row>
    <row r="84" spans="1:12">
      <c r="A84" s="19">
        <f t="shared" si="1"/>
        <v>79</v>
      </c>
      <c r="B84" s="19" t="s">
        <v>3698</v>
      </c>
      <c r="C84" s="19" t="s">
        <v>3709</v>
      </c>
      <c r="D84" s="19">
        <v>63</v>
      </c>
      <c r="E84" s="19" t="s">
        <v>3710</v>
      </c>
      <c r="F84" s="19"/>
      <c r="G84" s="19"/>
      <c r="H84" s="19"/>
      <c r="I84" s="19"/>
      <c r="J84" s="21">
        <v>971706838969</v>
      </c>
      <c r="K84" s="19">
        <v>8887861778</v>
      </c>
      <c r="L84" s="1"/>
    </row>
    <row r="85" spans="1:12">
      <c r="A85" s="19">
        <f t="shared" si="1"/>
        <v>80</v>
      </c>
      <c r="B85" s="19" t="s">
        <v>3698</v>
      </c>
      <c r="C85" s="19" t="s">
        <v>3709</v>
      </c>
      <c r="D85" s="19">
        <v>63</v>
      </c>
      <c r="E85" s="19" t="s">
        <v>3711</v>
      </c>
      <c r="F85" s="19"/>
      <c r="G85" s="19"/>
      <c r="H85" s="19"/>
      <c r="I85" s="19"/>
      <c r="J85" s="21">
        <v>915190990544</v>
      </c>
      <c r="K85" s="19"/>
      <c r="L85" s="1"/>
    </row>
    <row r="86" spans="1:12">
      <c r="A86" s="19">
        <f t="shared" si="1"/>
        <v>81</v>
      </c>
      <c r="B86" s="19" t="s">
        <v>3709</v>
      </c>
      <c r="C86" s="19" t="s">
        <v>3712</v>
      </c>
      <c r="D86" s="19">
        <v>63</v>
      </c>
      <c r="E86" s="19" t="s">
        <v>1017</v>
      </c>
      <c r="F86" s="19"/>
      <c r="G86" s="19"/>
      <c r="H86" s="19"/>
      <c r="I86" s="19"/>
      <c r="J86" s="21">
        <v>708581374863</v>
      </c>
      <c r="K86" s="19">
        <v>7408140588</v>
      </c>
      <c r="L86" s="1"/>
    </row>
    <row r="87" spans="1:12">
      <c r="A87" s="19">
        <f t="shared" si="1"/>
        <v>82</v>
      </c>
      <c r="B87" s="19" t="s">
        <v>3712</v>
      </c>
      <c r="C87" s="19" t="s">
        <v>3688</v>
      </c>
      <c r="D87" s="19">
        <v>63</v>
      </c>
      <c r="E87" s="19" t="s">
        <v>3713</v>
      </c>
      <c r="F87" s="19"/>
      <c r="G87" s="19"/>
      <c r="H87" s="19"/>
      <c r="I87" s="19"/>
      <c r="J87" s="21">
        <v>845996727075</v>
      </c>
      <c r="K87" s="19"/>
      <c r="L87" s="1"/>
    </row>
    <row r="88" spans="1:12">
      <c r="A88" s="19">
        <f t="shared" si="1"/>
        <v>83</v>
      </c>
      <c r="B88" s="19" t="s">
        <v>3687</v>
      </c>
      <c r="C88" s="19" t="s">
        <v>3714</v>
      </c>
      <c r="D88" s="19">
        <v>63</v>
      </c>
      <c r="E88" s="19" t="s">
        <v>3647</v>
      </c>
      <c r="F88" s="19"/>
      <c r="G88" s="19"/>
      <c r="H88" s="19"/>
      <c r="I88" s="19"/>
      <c r="J88" s="21">
        <v>395867916780</v>
      </c>
      <c r="K88" s="19">
        <v>7800652002</v>
      </c>
      <c r="L88" s="1"/>
    </row>
    <row r="89" spans="1:12">
      <c r="A89" s="19">
        <f t="shared" si="1"/>
        <v>84</v>
      </c>
      <c r="B89" s="19" t="s">
        <v>3714</v>
      </c>
      <c r="C89" s="19" t="s">
        <v>3712</v>
      </c>
      <c r="D89" s="19">
        <v>63</v>
      </c>
      <c r="E89" s="19" t="s">
        <v>3715</v>
      </c>
      <c r="F89" s="19"/>
      <c r="G89" s="19"/>
      <c r="H89" s="19"/>
      <c r="I89" s="19"/>
      <c r="J89" s="21">
        <v>778943968765</v>
      </c>
      <c r="K89" s="19"/>
      <c r="L89" s="1"/>
    </row>
    <row r="90" spans="1:12">
      <c r="A90" s="19">
        <f t="shared" si="1"/>
        <v>85</v>
      </c>
      <c r="B90" s="19" t="s">
        <v>3714</v>
      </c>
      <c r="C90" s="19" t="s">
        <v>3716</v>
      </c>
      <c r="D90" s="19">
        <v>63</v>
      </c>
      <c r="E90" s="19" t="s">
        <v>3717</v>
      </c>
      <c r="F90" s="19"/>
      <c r="G90" s="19"/>
      <c r="H90" s="19"/>
      <c r="I90" s="19"/>
      <c r="J90" s="21">
        <v>762329631118</v>
      </c>
      <c r="K90" s="19">
        <v>8601019534</v>
      </c>
      <c r="L90" s="1"/>
    </row>
    <row r="91" spans="1:12">
      <c r="A91" s="19">
        <f t="shared" si="1"/>
        <v>86</v>
      </c>
      <c r="B91" s="19" t="s">
        <v>3716</v>
      </c>
      <c r="C91" s="19" t="s">
        <v>3718</v>
      </c>
      <c r="D91" s="19">
        <v>63</v>
      </c>
      <c r="E91" s="19" t="s">
        <v>3719</v>
      </c>
      <c r="F91" s="19"/>
      <c r="G91" s="19"/>
      <c r="H91" s="19"/>
      <c r="I91" s="19"/>
      <c r="J91" s="21">
        <v>525504219410</v>
      </c>
      <c r="K91" s="19">
        <v>7991746635</v>
      </c>
      <c r="L91" s="1"/>
    </row>
    <row r="92" spans="1:12">
      <c r="A92" s="19">
        <f t="shared" si="1"/>
        <v>87</v>
      </c>
      <c r="B92" s="19" t="s">
        <v>3718</v>
      </c>
      <c r="C92" s="19" t="s">
        <v>3720</v>
      </c>
      <c r="D92" s="19">
        <v>63</v>
      </c>
      <c r="E92" s="19" t="s">
        <v>929</v>
      </c>
      <c r="F92" s="19"/>
      <c r="G92" s="19"/>
      <c r="H92" s="19"/>
      <c r="I92" s="19"/>
      <c r="J92" s="21">
        <v>923866717718</v>
      </c>
      <c r="K92" s="19">
        <v>9935117887</v>
      </c>
      <c r="L92" s="1"/>
    </row>
    <row r="93" spans="1:12">
      <c r="A93" s="19">
        <f t="shared" si="1"/>
        <v>88</v>
      </c>
      <c r="B93" s="19" t="s">
        <v>3718</v>
      </c>
      <c r="C93" s="19" t="s">
        <v>3721</v>
      </c>
      <c r="D93" s="19">
        <v>63</v>
      </c>
      <c r="E93" s="19" t="s">
        <v>3722</v>
      </c>
      <c r="F93" s="19"/>
      <c r="G93" s="19"/>
      <c r="H93" s="19"/>
      <c r="I93" s="19"/>
      <c r="J93" s="21">
        <v>580004763251</v>
      </c>
      <c r="K93" s="19">
        <v>8795486878</v>
      </c>
      <c r="L93" s="1"/>
    </row>
    <row r="94" spans="1:12">
      <c r="A94" s="19">
        <f t="shared" si="1"/>
        <v>89</v>
      </c>
      <c r="B94" s="19" t="s">
        <v>3718</v>
      </c>
      <c r="C94" s="19" t="s">
        <v>3721</v>
      </c>
      <c r="D94" s="19">
        <v>63</v>
      </c>
      <c r="E94" s="19" t="s">
        <v>3723</v>
      </c>
      <c r="F94" s="19"/>
      <c r="G94" s="19"/>
      <c r="H94" s="19"/>
      <c r="I94" s="19"/>
      <c r="J94" s="21">
        <v>819626458887</v>
      </c>
      <c r="K94" s="19"/>
      <c r="L94" s="1"/>
    </row>
    <row r="95" spans="1:12">
      <c r="A95" s="19">
        <f t="shared" si="1"/>
        <v>90</v>
      </c>
      <c r="B95" s="19" t="s">
        <v>3718</v>
      </c>
      <c r="C95" s="19" t="s">
        <v>3721</v>
      </c>
      <c r="D95" s="19">
        <v>63</v>
      </c>
      <c r="E95" s="19" t="s">
        <v>3724</v>
      </c>
      <c r="F95" s="19"/>
      <c r="G95" s="19"/>
      <c r="H95" s="19"/>
      <c r="I95" s="19"/>
      <c r="J95" s="21">
        <v>297726633503</v>
      </c>
      <c r="K95" s="19">
        <v>8860518082</v>
      </c>
      <c r="L95" s="1"/>
    </row>
    <row r="96" spans="1:12">
      <c r="A96" s="19">
        <f t="shared" si="1"/>
        <v>91</v>
      </c>
      <c r="B96" s="19" t="s">
        <v>3725</v>
      </c>
      <c r="C96" s="19" t="s">
        <v>3726</v>
      </c>
      <c r="D96" s="19">
        <v>63</v>
      </c>
      <c r="E96" s="19" t="s">
        <v>3727</v>
      </c>
      <c r="F96" s="19"/>
      <c r="G96" s="19"/>
      <c r="H96" s="19"/>
      <c r="I96" s="19"/>
      <c r="J96" s="21">
        <v>253988527709</v>
      </c>
      <c r="K96" s="19">
        <v>8874707532</v>
      </c>
      <c r="L96" s="1"/>
    </row>
    <row r="97" spans="1:12">
      <c r="A97" s="19">
        <f t="shared" si="1"/>
        <v>92</v>
      </c>
      <c r="B97" s="19" t="s">
        <v>3728</v>
      </c>
      <c r="C97" s="19" t="s">
        <v>3729</v>
      </c>
      <c r="D97" s="19">
        <v>63</v>
      </c>
      <c r="E97" s="19" t="s">
        <v>3730</v>
      </c>
      <c r="F97" s="19"/>
      <c r="G97" s="19"/>
      <c r="H97" s="19"/>
      <c r="I97" s="19"/>
      <c r="J97" s="21">
        <v>380111284180</v>
      </c>
      <c r="K97" s="19">
        <v>8400778235</v>
      </c>
      <c r="L97" s="1"/>
    </row>
    <row r="98" spans="1:12">
      <c r="A98" s="19">
        <f t="shared" si="1"/>
        <v>93</v>
      </c>
      <c r="B98" s="19" t="s">
        <v>3729</v>
      </c>
      <c r="C98" s="19" t="s">
        <v>3716</v>
      </c>
      <c r="D98" s="19">
        <v>63</v>
      </c>
      <c r="E98" s="19" t="s">
        <v>3731</v>
      </c>
      <c r="F98" s="19"/>
      <c r="G98" s="19"/>
      <c r="H98" s="19"/>
      <c r="I98" s="19"/>
      <c r="J98" s="21">
        <v>524064200054</v>
      </c>
      <c r="K98" s="19">
        <v>8604286468</v>
      </c>
      <c r="L98" s="1"/>
    </row>
    <row r="99" spans="1:12">
      <c r="A99" s="19">
        <f t="shared" si="1"/>
        <v>94</v>
      </c>
      <c r="B99" s="19" t="s">
        <v>3729</v>
      </c>
      <c r="C99" s="19" t="s">
        <v>3732</v>
      </c>
      <c r="D99" s="19">
        <v>63</v>
      </c>
      <c r="E99" s="19" t="s">
        <v>3733</v>
      </c>
      <c r="F99" s="19"/>
      <c r="G99" s="19"/>
      <c r="H99" s="19"/>
      <c r="I99" s="19"/>
      <c r="J99" s="21">
        <v>842432644377</v>
      </c>
      <c r="K99" s="19">
        <v>7234943537</v>
      </c>
      <c r="L99" s="1"/>
    </row>
    <row r="100" spans="1:12">
      <c r="A100" s="19">
        <f t="shared" si="1"/>
        <v>95</v>
      </c>
      <c r="B100" s="19" t="s">
        <v>3709</v>
      </c>
      <c r="C100" s="19" t="s">
        <v>3734</v>
      </c>
      <c r="D100" s="19">
        <v>63</v>
      </c>
      <c r="E100" s="19" t="s">
        <v>3735</v>
      </c>
      <c r="F100" s="19"/>
      <c r="G100" s="19"/>
      <c r="H100" s="19"/>
      <c r="I100" s="19"/>
      <c r="J100" s="21">
        <v>971841077268</v>
      </c>
      <c r="K100" s="19">
        <v>6391038260</v>
      </c>
      <c r="L100" s="1"/>
    </row>
    <row r="101" spans="1:12">
      <c r="A101" s="19">
        <f t="shared" si="1"/>
        <v>96</v>
      </c>
      <c r="B101" s="19" t="s">
        <v>3734</v>
      </c>
      <c r="C101" s="19" t="s">
        <v>3736</v>
      </c>
      <c r="D101" s="19">
        <v>63</v>
      </c>
      <c r="E101" s="19" t="s">
        <v>3737</v>
      </c>
      <c r="F101" s="19"/>
      <c r="G101" s="19"/>
      <c r="H101" s="19"/>
      <c r="I101" s="19"/>
      <c r="J101" s="21">
        <v>239594453125</v>
      </c>
      <c r="K101" s="19">
        <v>9532370471</v>
      </c>
      <c r="L101" s="1"/>
    </row>
    <row r="102" spans="1:12">
      <c r="A102" s="19">
        <f t="shared" si="1"/>
        <v>97</v>
      </c>
      <c r="B102" s="19" t="s">
        <v>3736</v>
      </c>
      <c r="C102" s="19" t="s">
        <v>3738</v>
      </c>
      <c r="D102" s="19">
        <v>63</v>
      </c>
      <c r="E102" s="19" t="s">
        <v>3739</v>
      </c>
      <c r="F102" s="19"/>
      <c r="G102" s="19"/>
      <c r="H102" s="19"/>
      <c r="I102" s="19"/>
      <c r="J102" s="21">
        <v>405879229778</v>
      </c>
      <c r="K102" s="19">
        <v>8004831422</v>
      </c>
      <c r="L102" s="1"/>
    </row>
    <row r="103" spans="1:12">
      <c r="A103" s="19">
        <f t="shared" si="1"/>
        <v>98</v>
      </c>
      <c r="B103" s="19" t="s">
        <v>3738</v>
      </c>
      <c r="C103" s="19" t="s">
        <v>3740</v>
      </c>
      <c r="D103" s="19">
        <v>63</v>
      </c>
      <c r="E103" s="19" t="s">
        <v>3741</v>
      </c>
      <c r="F103" s="19"/>
      <c r="G103" s="19"/>
      <c r="H103" s="19"/>
      <c r="I103" s="19"/>
      <c r="J103" s="21">
        <v>736532154901</v>
      </c>
      <c r="K103" s="19">
        <v>9721332488</v>
      </c>
      <c r="L103" s="1"/>
    </row>
    <row r="104" spans="1:12">
      <c r="A104" s="19">
        <f t="shared" si="1"/>
        <v>99</v>
      </c>
      <c r="B104" s="19" t="s">
        <v>3738</v>
      </c>
      <c r="C104" s="19" t="s">
        <v>3742</v>
      </c>
      <c r="D104" s="19">
        <v>63</v>
      </c>
      <c r="E104" s="19" t="s">
        <v>3743</v>
      </c>
      <c r="F104" s="19"/>
      <c r="G104" s="19"/>
      <c r="H104" s="19"/>
      <c r="I104" s="19"/>
      <c r="J104" s="21">
        <v>644536083772</v>
      </c>
      <c r="K104" s="19">
        <v>9451515385</v>
      </c>
      <c r="L104" s="1"/>
    </row>
    <row r="105" spans="1:12">
      <c r="A105" s="19">
        <f t="shared" si="1"/>
        <v>100</v>
      </c>
      <c r="B105" s="19" t="s">
        <v>3742</v>
      </c>
      <c r="C105" s="19" t="s">
        <v>3744</v>
      </c>
      <c r="D105" s="19">
        <v>63</v>
      </c>
      <c r="E105" s="19" t="s">
        <v>3745</v>
      </c>
      <c r="F105" s="19"/>
      <c r="G105" s="19"/>
      <c r="H105" s="19"/>
      <c r="I105" s="19"/>
      <c r="J105" s="21">
        <v>423541337666</v>
      </c>
      <c r="K105" s="19">
        <v>9651709829</v>
      </c>
      <c r="L105" s="1"/>
    </row>
    <row r="106" spans="1:12">
      <c r="A106" s="19">
        <f t="shared" si="1"/>
        <v>101</v>
      </c>
      <c r="B106" s="19" t="s">
        <v>3742</v>
      </c>
      <c r="C106" s="19" t="s">
        <v>3746</v>
      </c>
      <c r="D106" s="19">
        <v>63</v>
      </c>
      <c r="E106" s="19" t="s">
        <v>3747</v>
      </c>
      <c r="F106" s="19"/>
      <c r="G106" s="19"/>
      <c r="H106" s="19"/>
      <c r="I106" s="19"/>
      <c r="J106" s="21">
        <v>414561143762</v>
      </c>
      <c r="K106" s="19">
        <v>9005051102</v>
      </c>
      <c r="L106" s="1"/>
    </row>
    <row r="107" spans="1:12">
      <c r="A107" s="19">
        <f t="shared" si="1"/>
        <v>102</v>
      </c>
      <c r="B107" s="19" t="s">
        <v>3746</v>
      </c>
      <c r="C107" s="19" t="s">
        <v>3748</v>
      </c>
      <c r="D107" s="19">
        <v>63</v>
      </c>
      <c r="E107" s="19" t="s">
        <v>3749</v>
      </c>
      <c r="F107" s="19"/>
      <c r="G107" s="19"/>
      <c r="H107" s="19"/>
      <c r="I107" s="19"/>
      <c r="J107" s="21">
        <v>653734045503</v>
      </c>
      <c r="K107" s="19">
        <v>7778819820</v>
      </c>
      <c r="L107" s="1"/>
    </row>
    <row r="108" spans="1:12">
      <c r="A108" s="19">
        <f t="shared" si="1"/>
        <v>103</v>
      </c>
      <c r="B108" s="19" t="s">
        <v>3746</v>
      </c>
      <c r="C108" s="19" t="s">
        <v>3750</v>
      </c>
      <c r="D108" s="19">
        <v>63</v>
      </c>
      <c r="E108" s="19" t="s">
        <v>3751</v>
      </c>
      <c r="F108" s="19"/>
      <c r="G108" s="19"/>
      <c r="H108" s="19"/>
      <c r="I108" s="19"/>
      <c r="J108" s="21">
        <v>667462281059</v>
      </c>
      <c r="K108" s="19">
        <v>9199569912</v>
      </c>
      <c r="L108" s="1"/>
    </row>
    <row r="109" spans="1:12">
      <c r="A109" s="19">
        <f t="shared" si="1"/>
        <v>104</v>
      </c>
      <c r="B109" s="19" t="s">
        <v>3750</v>
      </c>
      <c r="C109" s="19" t="s">
        <v>3752</v>
      </c>
      <c r="D109" s="19">
        <v>63</v>
      </c>
      <c r="E109" s="19" t="s">
        <v>3753</v>
      </c>
      <c r="F109" s="19"/>
      <c r="G109" s="19"/>
      <c r="H109" s="19"/>
      <c r="I109" s="19"/>
      <c r="J109" s="21">
        <v>459333083739</v>
      </c>
      <c r="K109" s="19">
        <v>9935824019</v>
      </c>
      <c r="L109" s="1"/>
    </row>
    <row r="110" spans="1:12">
      <c r="A110" s="19">
        <f t="shared" si="1"/>
        <v>105</v>
      </c>
      <c r="B110" s="19" t="s">
        <v>3752</v>
      </c>
      <c r="C110" s="19" t="s">
        <v>3748</v>
      </c>
      <c r="D110" s="19">
        <v>63</v>
      </c>
      <c r="E110" s="19" t="s">
        <v>3754</v>
      </c>
      <c r="F110" s="19"/>
      <c r="G110" s="19"/>
      <c r="H110" s="19"/>
      <c r="I110" s="19"/>
      <c r="J110" s="21">
        <v>744839369356</v>
      </c>
      <c r="K110" s="19">
        <v>9935735944</v>
      </c>
      <c r="L110" s="1"/>
    </row>
    <row r="111" spans="1:12">
      <c r="A111" s="19">
        <f t="shared" si="1"/>
        <v>106</v>
      </c>
      <c r="B111" s="19" t="s">
        <v>3750</v>
      </c>
      <c r="C111" s="19" t="s">
        <v>3755</v>
      </c>
      <c r="D111" s="19">
        <v>63</v>
      </c>
      <c r="E111" s="19" t="s">
        <v>3756</v>
      </c>
      <c r="F111" s="19"/>
      <c r="G111" s="19"/>
      <c r="H111" s="19"/>
      <c r="I111" s="19"/>
      <c r="J111" s="21">
        <v>266904816271</v>
      </c>
      <c r="K111" s="19">
        <v>7696294761</v>
      </c>
      <c r="L111" s="1"/>
    </row>
    <row r="112" spans="1:12">
      <c r="A112" s="19">
        <f t="shared" si="1"/>
        <v>107</v>
      </c>
      <c r="B112" s="19" t="s">
        <v>3755</v>
      </c>
      <c r="C112" s="19" t="s">
        <v>3757</v>
      </c>
      <c r="D112" s="19">
        <v>63</v>
      </c>
      <c r="E112" s="19" t="s">
        <v>3758</v>
      </c>
      <c r="F112" s="19"/>
      <c r="G112" s="19"/>
      <c r="H112" s="19"/>
      <c r="I112" s="19"/>
      <c r="J112" s="21">
        <v>750185773166</v>
      </c>
      <c r="K112" s="19">
        <v>9935235972</v>
      </c>
      <c r="L112" s="1"/>
    </row>
    <row r="113" spans="1:26">
      <c r="A113" s="19">
        <f t="shared" si="1"/>
        <v>108</v>
      </c>
      <c r="B113" s="19" t="s">
        <v>3755</v>
      </c>
      <c r="C113" s="19" t="s">
        <v>3759</v>
      </c>
      <c r="D113" s="19">
        <v>63</v>
      </c>
      <c r="E113" s="19" t="s">
        <v>3760</v>
      </c>
      <c r="F113" s="19"/>
      <c r="G113" s="19"/>
      <c r="H113" s="19"/>
      <c r="I113" s="19"/>
      <c r="J113" s="21">
        <v>465879142235</v>
      </c>
      <c r="K113" s="19">
        <v>9695113329</v>
      </c>
      <c r="L113" s="1"/>
    </row>
    <row r="114" spans="1:26">
      <c r="A114" s="19">
        <f t="shared" si="1"/>
        <v>109</v>
      </c>
      <c r="B114" s="19" t="s">
        <v>3761</v>
      </c>
      <c r="C114" s="19" t="s">
        <v>3762</v>
      </c>
      <c r="D114" s="19">
        <v>63</v>
      </c>
      <c r="E114" s="19" t="s">
        <v>3763</v>
      </c>
      <c r="F114" s="19"/>
      <c r="G114" s="19"/>
      <c r="H114" s="19"/>
      <c r="I114" s="19"/>
      <c r="J114" s="21">
        <v>852156775732</v>
      </c>
      <c r="K114" s="19">
        <v>8756580690</v>
      </c>
      <c r="L114" s="1"/>
    </row>
    <row r="115" spans="1:26">
      <c r="A115" s="19">
        <f t="shared" si="1"/>
        <v>110</v>
      </c>
      <c r="B115" s="19" t="s">
        <v>3762</v>
      </c>
      <c r="C115" s="19" t="s">
        <v>3764</v>
      </c>
      <c r="D115" s="19">
        <v>63</v>
      </c>
      <c r="E115" s="19" t="s">
        <v>3765</v>
      </c>
      <c r="F115" s="19"/>
      <c r="G115" s="19"/>
      <c r="H115" s="19"/>
      <c r="I115" s="19"/>
      <c r="J115" s="21">
        <v>642991026360</v>
      </c>
      <c r="K115" s="19">
        <v>9506518660</v>
      </c>
      <c r="L115" s="1"/>
    </row>
    <row r="116" spans="1:26">
      <c r="A116" s="19">
        <f t="shared" si="1"/>
        <v>111</v>
      </c>
      <c r="B116" s="19" t="s">
        <v>3762</v>
      </c>
      <c r="C116" s="19" t="s">
        <v>3764</v>
      </c>
      <c r="D116" s="19">
        <v>63</v>
      </c>
      <c r="E116" s="19" t="s">
        <v>3584</v>
      </c>
      <c r="F116" s="19"/>
      <c r="G116" s="19"/>
      <c r="H116" s="19"/>
      <c r="I116" s="19"/>
      <c r="J116" s="21">
        <v>333871286359</v>
      </c>
      <c r="K116" s="19">
        <v>9167702344</v>
      </c>
      <c r="L116" s="1"/>
      <c r="M116" s="351" t="s">
        <v>772</v>
      </c>
      <c r="N116" s="351"/>
      <c r="O116" s="351"/>
      <c r="P116" s="351"/>
      <c r="Q116" s="351"/>
      <c r="R116" s="351"/>
      <c r="S116" s="19" t="s">
        <v>773</v>
      </c>
      <c r="T116" s="351" t="s">
        <v>774</v>
      </c>
      <c r="U116" s="351"/>
      <c r="V116" s="19">
        <v>17487</v>
      </c>
      <c r="W116" s="19">
        <v>17488</v>
      </c>
      <c r="X116" s="19">
        <v>17493</v>
      </c>
      <c r="Y116" s="19">
        <v>17499</v>
      </c>
      <c r="Z116" s="19" t="s">
        <v>3589</v>
      </c>
    </row>
    <row r="117" spans="1:26">
      <c r="A117" s="19">
        <f t="shared" si="1"/>
        <v>112</v>
      </c>
      <c r="B117" s="19" t="s">
        <v>3764</v>
      </c>
      <c r="C117" s="19" t="s">
        <v>3766</v>
      </c>
      <c r="D117" s="19">
        <v>63</v>
      </c>
      <c r="E117" s="19" t="s">
        <v>3767</v>
      </c>
      <c r="F117" s="19"/>
      <c r="G117" s="19"/>
      <c r="H117" s="19"/>
      <c r="I117" s="19"/>
      <c r="J117" s="21">
        <v>781703916786</v>
      </c>
      <c r="K117" s="19">
        <v>9161400971</v>
      </c>
      <c r="L117" s="1"/>
      <c r="M117" s="351" t="s">
        <v>777</v>
      </c>
      <c r="N117" s="351"/>
      <c r="O117" s="351"/>
      <c r="P117" s="351"/>
      <c r="Q117" s="351"/>
      <c r="R117" s="351"/>
      <c r="S117" s="19" t="s">
        <v>778</v>
      </c>
      <c r="T117" s="326">
        <v>1</v>
      </c>
      <c r="U117" s="326"/>
      <c r="V117" s="8">
        <v>300</v>
      </c>
      <c r="W117" s="19"/>
      <c r="X117" s="19"/>
      <c r="Y117" s="19">
        <v>200</v>
      </c>
      <c r="Z117" s="19">
        <v>405</v>
      </c>
    </row>
    <row r="118" spans="1:26">
      <c r="A118" s="19">
        <f t="shared" si="1"/>
        <v>113</v>
      </c>
      <c r="B118" s="19" t="s">
        <v>3766</v>
      </c>
      <c r="C118" s="19" t="s">
        <v>3762</v>
      </c>
      <c r="D118" s="19">
        <v>63</v>
      </c>
      <c r="E118" s="19" t="s">
        <v>3768</v>
      </c>
      <c r="F118" s="19"/>
      <c r="G118" s="19"/>
      <c r="H118" s="19"/>
      <c r="I118" s="19"/>
      <c r="J118" s="21">
        <v>459222620509</v>
      </c>
      <c r="K118" s="19">
        <v>7570051679</v>
      </c>
      <c r="L118" s="1"/>
      <c r="M118" s="351" t="s">
        <v>781</v>
      </c>
      <c r="N118" s="351"/>
      <c r="O118" s="351"/>
      <c r="P118" s="351"/>
      <c r="Q118" s="351"/>
      <c r="R118" s="351"/>
      <c r="S118" s="19" t="s">
        <v>778</v>
      </c>
      <c r="T118" s="326">
        <v>5</v>
      </c>
      <c r="U118" s="326"/>
      <c r="V118" s="8"/>
      <c r="W118" s="19"/>
      <c r="X118" s="19">
        <v>2000</v>
      </c>
      <c r="Y118" s="19"/>
      <c r="Z118" s="19">
        <v>2233</v>
      </c>
    </row>
    <row r="119" spans="1:26">
      <c r="A119" s="19">
        <f t="shared" si="1"/>
        <v>114</v>
      </c>
      <c r="B119" s="19" t="s">
        <v>3766</v>
      </c>
      <c r="C119" s="19" t="s">
        <v>3769</v>
      </c>
      <c r="D119" s="19">
        <v>63</v>
      </c>
      <c r="E119" s="19" t="s">
        <v>3770</v>
      </c>
      <c r="F119" s="19"/>
      <c r="G119" s="19"/>
      <c r="H119" s="19"/>
      <c r="I119" s="19"/>
      <c r="J119" s="21">
        <v>915171039820</v>
      </c>
      <c r="K119" s="19">
        <v>7080028754</v>
      </c>
      <c r="L119" s="1"/>
      <c r="M119" s="351" t="s">
        <v>785</v>
      </c>
      <c r="N119" s="351"/>
      <c r="O119" s="351"/>
      <c r="P119" s="351"/>
      <c r="Q119" s="351"/>
      <c r="R119" s="351"/>
      <c r="S119" s="19" t="s">
        <v>786</v>
      </c>
      <c r="T119" s="326">
        <v>1</v>
      </c>
      <c r="U119" s="326"/>
      <c r="V119" s="8">
        <v>300</v>
      </c>
      <c r="W119" s="19"/>
      <c r="X119" s="19"/>
      <c r="Y119" s="19">
        <v>200</v>
      </c>
      <c r="Z119" s="19">
        <v>405</v>
      </c>
    </row>
    <row r="120" spans="1:26">
      <c r="A120" s="19">
        <f t="shared" si="1"/>
        <v>115</v>
      </c>
      <c r="B120" s="19" t="s">
        <v>3771</v>
      </c>
      <c r="C120" s="19" t="s">
        <v>3772</v>
      </c>
      <c r="D120" s="19">
        <v>63</v>
      </c>
      <c r="E120" s="19" t="s">
        <v>133</v>
      </c>
      <c r="F120" s="19"/>
      <c r="G120" s="19"/>
      <c r="H120" s="19"/>
      <c r="I120" s="19"/>
      <c r="J120" s="21">
        <v>478892173067</v>
      </c>
      <c r="K120" s="19">
        <v>9554069746</v>
      </c>
      <c r="L120" s="1"/>
      <c r="M120" s="351" t="s">
        <v>788</v>
      </c>
      <c r="N120" s="351"/>
      <c r="O120" s="351"/>
      <c r="P120" s="351"/>
      <c r="Q120" s="351"/>
      <c r="R120" s="351"/>
      <c r="S120" s="19" t="s">
        <v>786</v>
      </c>
      <c r="T120" s="326"/>
      <c r="U120" s="326"/>
      <c r="V120" s="8"/>
      <c r="W120" s="19"/>
      <c r="X120" s="19"/>
      <c r="Y120" s="19"/>
      <c r="Z120" s="19"/>
    </row>
    <row r="121" spans="1:26">
      <c r="A121" s="19">
        <f t="shared" si="1"/>
        <v>116</v>
      </c>
      <c r="B121" s="19" t="s">
        <v>3771</v>
      </c>
      <c r="C121" s="19" t="s">
        <v>3772</v>
      </c>
      <c r="D121" s="19">
        <v>63</v>
      </c>
      <c r="E121" s="19" t="s">
        <v>3773</v>
      </c>
      <c r="F121" s="19"/>
      <c r="G121" s="19"/>
      <c r="H121" s="19"/>
      <c r="I121" s="19"/>
      <c r="J121" s="21">
        <v>611653667064</v>
      </c>
      <c r="K121" s="19">
        <v>8795638994</v>
      </c>
      <c r="L121" s="1"/>
      <c r="M121" s="351" t="s">
        <v>792</v>
      </c>
      <c r="N121" s="351"/>
      <c r="O121" s="351"/>
      <c r="P121" s="351"/>
      <c r="Q121" s="351"/>
      <c r="R121" s="351"/>
      <c r="S121" s="19" t="s">
        <v>786</v>
      </c>
      <c r="T121" s="326"/>
      <c r="U121" s="326"/>
      <c r="V121" s="8"/>
      <c r="W121" s="19"/>
      <c r="X121" s="19"/>
      <c r="Y121" s="19"/>
      <c r="Z121" s="19"/>
    </row>
    <row r="122" spans="1:26">
      <c r="A122" s="19">
        <f t="shared" si="1"/>
        <v>117</v>
      </c>
      <c r="B122" s="19" t="s">
        <v>3774</v>
      </c>
      <c r="C122" s="19" t="s">
        <v>3775</v>
      </c>
      <c r="D122" s="19">
        <v>63</v>
      </c>
      <c r="E122" s="19" t="s">
        <v>3776</v>
      </c>
      <c r="F122" s="19"/>
      <c r="G122" s="19"/>
      <c r="H122" s="19"/>
      <c r="I122" s="19"/>
      <c r="J122" s="21">
        <v>495239608476</v>
      </c>
      <c r="K122" s="19">
        <v>7705856617</v>
      </c>
      <c r="L122" s="1"/>
      <c r="M122" s="351" t="s">
        <v>795</v>
      </c>
      <c r="N122" s="351"/>
      <c r="O122" s="351"/>
      <c r="P122" s="351"/>
      <c r="Q122" s="351"/>
      <c r="R122" s="351"/>
      <c r="S122" s="19" t="s">
        <v>786</v>
      </c>
      <c r="T122" s="326"/>
      <c r="U122" s="326"/>
      <c r="V122" s="8"/>
      <c r="W122" s="19"/>
      <c r="X122" s="19"/>
      <c r="Y122" s="19"/>
      <c r="Z122" s="19"/>
    </row>
    <row r="123" spans="1:26">
      <c r="A123" s="19">
        <f t="shared" si="1"/>
        <v>118</v>
      </c>
      <c r="B123" s="19" t="s">
        <v>3777</v>
      </c>
      <c r="C123" s="19" t="s">
        <v>3778</v>
      </c>
      <c r="D123" s="19">
        <v>63</v>
      </c>
      <c r="E123" s="19" t="s">
        <v>3779</v>
      </c>
      <c r="F123" s="19"/>
      <c r="G123" s="19"/>
      <c r="H123" s="19"/>
      <c r="I123" s="19"/>
      <c r="J123" s="21">
        <v>556667256018</v>
      </c>
      <c r="K123" s="19">
        <v>8601982156</v>
      </c>
      <c r="L123" s="1"/>
      <c r="M123" s="351" t="s">
        <v>797</v>
      </c>
      <c r="N123" s="351"/>
      <c r="O123" s="351"/>
      <c r="P123" s="351"/>
      <c r="Q123" s="351"/>
      <c r="R123" s="351"/>
      <c r="S123" s="19" t="s">
        <v>786</v>
      </c>
      <c r="T123" s="326"/>
      <c r="U123" s="326"/>
      <c r="V123" s="8"/>
      <c r="W123" s="19"/>
      <c r="X123" s="19"/>
      <c r="Y123" s="19"/>
      <c r="Z123" s="19"/>
    </row>
    <row r="124" spans="1:26">
      <c r="A124" s="19">
        <f t="shared" si="1"/>
        <v>119</v>
      </c>
      <c r="B124" s="19" t="s">
        <v>3778</v>
      </c>
      <c r="C124" s="19" t="s">
        <v>3780</v>
      </c>
      <c r="D124" s="19">
        <v>63</v>
      </c>
      <c r="E124" s="19" t="s">
        <v>3781</v>
      </c>
      <c r="F124" s="19"/>
      <c r="G124" s="19"/>
      <c r="H124" s="19"/>
      <c r="I124" s="19"/>
      <c r="J124" s="21">
        <v>437738030664</v>
      </c>
      <c r="K124" s="19"/>
      <c r="L124" s="1"/>
      <c r="M124" s="351" t="s">
        <v>799</v>
      </c>
      <c r="N124" s="351"/>
      <c r="O124" s="351"/>
      <c r="P124" s="351"/>
      <c r="Q124" s="351"/>
      <c r="R124" s="351"/>
      <c r="S124" s="19" t="s">
        <v>786</v>
      </c>
      <c r="T124" s="326"/>
      <c r="U124" s="326"/>
      <c r="V124" s="8"/>
      <c r="W124" s="19"/>
      <c r="X124" s="19"/>
      <c r="Y124" s="19"/>
      <c r="Z124" s="19"/>
    </row>
    <row r="125" spans="1:26">
      <c r="A125" s="19">
        <f t="shared" si="1"/>
        <v>120</v>
      </c>
      <c r="B125" s="19" t="s">
        <v>3780</v>
      </c>
      <c r="C125" s="19" t="s">
        <v>3782</v>
      </c>
      <c r="D125" s="19">
        <v>63</v>
      </c>
      <c r="E125" s="19" t="s">
        <v>3783</v>
      </c>
      <c r="F125" s="19"/>
      <c r="G125" s="19"/>
      <c r="H125" s="19"/>
      <c r="I125" s="19"/>
      <c r="J125" s="21">
        <v>454492008242</v>
      </c>
      <c r="K125" s="19">
        <v>7388146911</v>
      </c>
      <c r="L125" s="1"/>
      <c r="M125" s="351" t="s">
        <v>802</v>
      </c>
      <c r="N125" s="351"/>
      <c r="O125" s="351"/>
      <c r="P125" s="351"/>
      <c r="Q125" s="351"/>
      <c r="R125" s="351"/>
      <c r="S125" s="19" t="s">
        <v>786</v>
      </c>
      <c r="T125" s="326"/>
      <c r="U125" s="326"/>
      <c r="V125" s="8"/>
      <c r="W125" s="19"/>
      <c r="X125" s="19"/>
      <c r="Y125" s="19"/>
      <c r="Z125" s="19"/>
    </row>
    <row r="126" spans="1:26">
      <c r="A126" s="19">
        <f t="shared" si="1"/>
        <v>121</v>
      </c>
      <c r="B126" s="19" t="s">
        <v>3782</v>
      </c>
      <c r="C126" s="19" t="s">
        <v>3784</v>
      </c>
      <c r="D126" s="19">
        <v>63</v>
      </c>
      <c r="E126" s="19" t="s">
        <v>3785</v>
      </c>
      <c r="F126" s="19"/>
      <c r="G126" s="19"/>
      <c r="H126" s="19"/>
      <c r="I126" s="19"/>
      <c r="J126" s="21">
        <v>771140597976</v>
      </c>
      <c r="K126" s="19">
        <v>8601841576</v>
      </c>
      <c r="L126" s="1"/>
      <c r="M126" s="351" t="s">
        <v>805</v>
      </c>
      <c r="N126" s="351"/>
      <c r="O126" s="351"/>
      <c r="P126" s="351"/>
      <c r="Q126" s="351"/>
      <c r="R126" s="351"/>
      <c r="S126" s="19" t="s">
        <v>786</v>
      </c>
      <c r="T126" s="326"/>
      <c r="U126" s="326"/>
      <c r="V126" s="8"/>
      <c r="W126" s="19"/>
      <c r="X126" s="19"/>
      <c r="Y126" s="19"/>
      <c r="Z126" s="19"/>
    </row>
    <row r="127" spans="1:26">
      <c r="A127" s="19">
        <f t="shared" si="1"/>
        <v>122</v>
      </c>
      <c r="B127" s="19" t="s">
        <v>3782</v>
      </c>
      <c r="C127" s="19" t="s">
        <v>3786</v>
      </c>
      <c r="D127" s="19">
        <v>63</v>
      </c>
      <c r="E127" s="19" t="s">
        <v>3787</v>
      </c>
      <c r="F127" s="19"/>
      <c r="G127" s="19"/>
      <c r="H127" s="19"/>
      <c r="I127" s="19"/>
      <c r="J127" s="21">
        <v>215956196045</v>
      </c>
      <c r="K127" s="19">
        <v>9721802159</v>
      </c>
      <c r="L127" s="1"/>
      <c r="M127" s="351" t="s">
        <v>806</v>
      </c>
      <c r="N127" s="351"/>
      <c r="O127" s="351"/>
      <c r="P127" s="351"/>
      <c r="Q127" s="351"/>
      <c r="R127" s="351"/>
      <c r="S127" s="19" t="s">
        <v>786</v>
      </c>
      <c r="T127" s="326">
        <v>1</v>
      </c>
      <c r="U127" s="326"/>
      <c r="V127" s="8">
        <v>300</v>
      </c>
      <c r="W127" s="19"/>
      <c r="X127" s="19"/>
      <c r="Y127" s="19">
        <v>200</v>
      </c>
      <c r="Z127" s="19">
        <v>405</v>
      </c>
    </row>
    <row r="128" spans="1:26">
      <c r="A128" s="19">
        <f t="shared" si="1"/>
        <v>123</v>
      </c>
      <c r="B128" s="19" t="s">
        <v>3788</v>
      </c>
      <c r="C128" s="19" t="s">
        <v>3789</v>
      </c>
      <c r="D128" s="19">
        <v>63</v>
      </c>
      <c r="E128" s="19" t="s">
        <v>3790</v>
      </c>
      <c r="F128" s="19"/>
      <c r="G128" s="19"/>
      <c r="H128" s="19"/>
      <c r="I128" s="19"/>
      <c r="J128" s="21">
        <v>606945150454</v>
      </c>
      <c r="K128" s="19">
        <v>7080972051</v>
      </c>
      <c r="L128" s="1"/>
      <c r="M128" s="351" t="s">
        <v>809</v>
      </c>
      <c r="N128" s="351"/>
      <c r="O128" s="351"/>
      <c r="P128" s="351"/>
      <c r="Q128" s="351"/>
      <c r="R128" s="351"/>
      <c r="S128" s="19" t="s">
        <v>786</v>
      </c>
      <c r="T128" s="326">
        <v>1</v>
      </c>
      <c r="U128" s="326"/>
      <c r="V128" s="8">
        <v>300</v>
      </c>
      <c r="W128" s="19"/>
      <c r="X128" s="19"/>
      <c r="Y128" s="19">
        <v>200</v>
      </c>
      <c r="Z128" s="19">
        <v>405</v>
      </c>
    </row>
    <row r="129" spans="1:26">
      <c r="A129" s="19">
        <f t="shared" si="1"/>
        <v>124</v>
      </c>
      <c r="B129" s="19" t="s">
        <v>3789</v>
      </c>
      <c r="C129" s="19" t="s">
        <v>3780</v>
      </c>
      <c r="D129" s="19">
        <v>63</v>
      </c>
      <c r="E129" s="19" t="s">
        <v>3506</v>
      </c>
      <c r="F129" s="19"/>
      <c r="G129" s="19"/>
      <c r="H129" s="19"/>
      <c r="I129" s="19"/>
      <c r="J129" s="21">
        <v>459712371826</v>
      </c>
      <c r="K129" s="19">
        <v>9044455207</v>
      </c>
      <c r="L129" s="1"/>
      <c r="M129" s="351" t="s">
        <v>812</v>
      </c>
      <c r="N129" s="351"/>
      <c r="O129" s="351"/>
      <c r="P129" s="351"/>
      <c r="Q129" s="351"/>
      <c r="R129" s="351"/>
      <c r="S129" s="19" t="s">
        <v>786</v>
      </c>
      <c r="T129" s="326">
        <v>1</v>
      </c>
      <c r="U129" s="326"/>
      <c r="V129" s="8">
        <v>300</v>
      </c>
      <c r="W129" s="19"/>
      <c r="X129" s="19"/>
      <c r="Y129" s="19">
        <v>200</v>
      </c>
      <c r="Z129" s="19">
        <v>405</v>
      </c>
    </row>
    <row r="130" spans="1:26">
      <c r="A130" s="19">
        <f t="shared" si="1"/>
        <v>125</v>
      </c>
      <c r="B130" s="19" t="s">
        <v>3789</v>
      </c>
      <c r="C130" s="19" t="s">
        <v>3791</v>
      </c>
      <c r="D130" s="19">
        <v>63</v>
      </c>
      <c r="E130" s="19" t="s">
        <v>3792</v>
      </c>
      <c r="F130" s="19"/>
      <c r="G130" s="19"/>
      <c r="H130" s="19"/>
      <c r="I130" s="19"/>
      <c r="J130" s="21">
        <v>318932973076</v>
      </c>
      <c r="K130" s="19">
        <v>9670636994</v>
      </c>
      <c r="L130" s="1"/>
      <c r="M130" s="351" t="s">
        <v>815</v>
      </c>
      <c r="N130" s="351"/>
      <c r="O130" s="351"/>
      <c r="P130" s="351"/>
      <c r="Q130" s="351"/>
      <c r="R130" s="351"/>
      <c r="S130" s="19" t="s">
        <v>786</v>
      </c>
      <c r="T130" s="326">
        <v>2</v>
      </c>
      <c r="U130" s="326"/>
      <c r="V130" s="8">
        <v>600</v>
      </c>
      <c r="W130" s="19"/>
      <c r="X130" s="19"/>
      <c r="Y130" s="19">
        <v>400</v>
      </c>
      <c r="Z130" s="19">
        <v>810</v>
      </c>
    </row>
    <row r="131" spans="1:26">
      <c r="A131" s="19">
        <f t="shared" si="1"/>
        <v>126</v>
      </c>
      <c r="B131" s="19" t="s">
        <v>3778</v>
      </c>
      <c r="C131" s="19" t="s">
        <v>3793</v>
      </c>
      <c r="D131" s="19">
        <v>63</v>
      </c>
      <c r="E131" s="19" t="s">
        <v>3794</v>
      </c>
      <c r="F131" s="19"/>
      <c r="G131" s="19"/>
      <c r="H131" s="19"/>
      <c r="I131" s="19"/>
      <c r="J131" s="21">
        <v>215047569718</v>
      </c>
      <c r="K131" s="19">
        <v>9161571554</v>
      </c>
      <c r="L131" s="1"/>
      <c r="M131" s="351" t="s">
        <v>818</v>
      </c>
      <c r="N131" s="351"/>
      <c r="O131" s="351"/>
      <c r="P131" s="351"/>
      <c r="Q131" s="351"/>
      <c r="R131" s="351"/>
      <c r="S131" s="19" t="s">
        <v>786</v>
      </c>
      <c r="T131" s="326">
        <v>1</v>
      </c>
      <c r="U131" s="326"/>
      <c r="V131" s="8">
        <v>300</v>
      </c>
      <c r="W131" s="19"/>
      <c r="X131" s="19"/>
      <c r="Y131" s="19">
        <v>200</v>
      </c>
      <c r="Z131" s="19">
        <v>405</v>
      </c>
    </row>
    <row r="132" spans="1:26">
      <c r="A132" s="19">
        <f t="shared" si="1"/>
        <v>127</v>
      </c>
      <c r="B132" s="19" t="s">
        <v>3795</v>
      </c>
      <c r="C132" s="19" t="s">
        <v>3796</v>
      </c>
      <c r="D132" s="19">
        <v>63</v>
      </c>
      <c r="E132" s="19" t="s">
        <v>3797</v>
      </c>
      <c r="F132" s="19"/>
      <c r="G132" s="19"/>
      <c r="H132" s="19"/>
      <c r="I132" s="19"/>
      <c r="J132" s="21">
        <v>479574664161</v>
      </c>
      <c r="K132" s="19">
        <v>7408793766</v>
      </c>
      <c r="L132" s="1"/>
      <c r="M132" s="351" t="s">
        <v>3602</v>
      </c>
      <c r="N132" s="351"/>
      <c r="O132" s="351"/>
      <c r="P132" s="351"/>
      <c r="Q132" s="351"/>
      <c r="R132" s="351"/>
      <c r="S132" s="19" t="s">
        <v>786</v>
      </c>
      <c r="T132" s="326">
        <v>2</v>
      </c>
      <c r="U132" s="326"/>
      <c r="V132" s="8"/>
      <c r="W132" s="19"/>
      <c r="X132" s="19"/>
      <c r="Y132" s="19"/>
      <c r="Z132" s="19"/>
    </row>
    <row r="133" spans="1:26">
      <c r="A133" s="19">
        <f t="shared" si="1"/>
        <v>128</v>
      </c>
      <c r="B133" s="19" t="s">
        <v>3798</v>
      </c>
      <c r="C133" s="19" t="s">
        <v>3799</v>
      </c>
      <c r="D133" s="19">
        <v>63</v>
      </c>
      <c r="E133" s="19" t="s">
        <v>3800</v>
      </c>
      <c r="F133" s="19"/>
      <c r="G133" s="19"/>
      <c r="H133" s="19"/>
      <c r="I133" s="19"/>
      <c r="J133" s="21">
        <v>234376437525</v>
      </c>
      <c r="K133" s="19">
        <v>7458034239</v>
      </c>
      <c r="L133" s="1"/>
      <c r="M133" s="351" t="s">
        <v>822</v>
      </c>
      <c r="N133" s="351"/>
      <c r="O133" s="351"/>
      <c r="P133" s="351"/>
      <c r="Q133" s="351"/>
      <c r="R133" s="351"/>
      <c r="S133" s="19" t="s">
        <v>786</v>
      </c>
      <c r="T133" s="326">
        <v>1</v>
      </c>
      <c r="U133" s="326"/>
      <c r="V133" s="8">
        <v>300</v>
      </c>
      <c r="W133" s="19"/>
      <c r="X133" s="19"/>
      <c r="Y133" s="19">
        <v>200</v>
      </c>
      <c r="Z133" s="19">
        <v>405</v>
      </c>
    </row>
    <row r="134" spans="1:26">
      <c r="A134" s="19">
        <f t="shared" si="1"/>
        <v>129</v>
      </c>
      <c r="B134" s="19" t="s">
        <v>3798</v>
      </c>
      <c r="C134" s="19" t="s">
        <v>3799</v>
      </c>
      <c r="D134" s="19">
        <v>63</v>
      </c>
      <c r="E134" s="19" t="s">
        <v>3801</v>
      </c>
      <c r="F134" s="19"/>
      <c r="G134" s="19"/>
      <c r="H134" s="19"/>
      <c r="I134" s="19"/>
      <c r="J134" s="21">
        <v>440582559146</v>
      </c>
      <c r="K134" s="19">
        <v>9599165249</v>
      </c>
      <c r="L134" s="1"/>
      <c r="M134" s="351" t="s">
        <v>822</v>
      </c>
      <c r="N134" s="351"/>
      <c r="O134" s="351"/>
      <c r="P134" s="351"/>
      <c r="Q134" s="351"/>
      <c r="R134" s="351"/>
      <c r="S134" s="19" t="s">
        <v>786</v>
      </c>
      <c r="T134" s="326">
        <v>1</v>
      </c>
      <c r="U134" s="326"/>
      <c r="V134" s="8">
        <v>300</v>
      </c>
      <c r="W134" s="19"/>
      <c r="X134" s="19"/>
      <c r="Y134" s="19">
        <v>200</v>
      </c>
      <c r="Z134" s="19">
        <v>405</v>
      </c>
    </row>
    <row r="135" spans="1:26">
      <c r="A135" s="19">
        <f t="shared" si="1"/>
        <v>130</v>
      </c>
      <c r="B135" s="19" t="s">
        <v>3802</v>
      </c>
      <c r="C135" s="19" t="s">
        <v>3803</v>
      </c>
      <c r="D135" s="19">
        <v>63</v>
      </c>
      <c r="E135" s="19" t="s">
        <v>3804</v>
      </c>
      <c r="F135" s="19"/>
      <c r="G135" s="19"/>
      <c r="H135" s="19"/>
      <c r="I135" s="19"/>
      <c r="J135" s="21">
        <v>547364869010</v>
      </c>
      <c r="K135" s="19">
        <v>7800189736</v>
      </c>
      <c r="L135" s="1"/>
      <c r="M135" s="351" t="s">
        <v>827</v>
      </c>
      <c r="N135" s="351"/>
      <c r="O135" s="351"/>
      <c r="P135" s="351"/>
      <c r="Q135" s="351"/>
      <c r="R135" s="351"/>
      <c r="S135" s="19" t="s">
        <v>786</v>
      </c>
      <c r="T135" s="326">
        <v>1</v>
      </c>
      <c r="U135" s="326"/>
      <c r="V135" s="8"/>
      <c r="W135" s="19">
        <v>300</v>
      </c>
      <c r="X135" s="19"/>
      <c r="Y135" s="19">
        <v>200</v>
      </c>
      <c r="Z135" s="19">
        <v>405</v>
      </c>
    </row>
    <row r="136" spans="1:26">
      <c r="A136" s="19">
        <f t="shared" ref="A136:A199" si="2">1+A135</f>
        <v>131</v>
      </c>
      <c r="B136" s="19" t="s">
        <v>3803</v>
      </c>
      <c r="C136" s="19" t="s">
        <v>3805</v>
      </c>
      <c r="D136" s="19">
        <v>63</v>
      </c>
      <c r="E136" s="19" t="s">
        <v>3806</v>
      </c>
      <c r="F136" s="19"/>
      <c r="G136" s="19"/>
      <c r="H136" s="19"/>
      <c r="I136" s="19"/>
      <c r="J136" s="21">
        <v>699675926728</v>
      </c>
      <c r="K136" s="19">
        <v>8452861031</v>
      </c>
      <c r="L136" s="1"/>
      <c r="M136" s="351" t="s">
        <v>830</v>
      </c>
      <c r="N136" s="351"/>
      <c r="O136" s="351"/>
      <c r="P136" s="351"/>
      <c r="Q136" s="351"/>
      <c r="R136" s="351"/>
      <c r="S136" s="19" t="s">
        <v>786</v>
      </c>
      <c r="T136" s="326">
        <v>1</v>
      </c>
      <c r="U136" s="326"/>
      <c r="V136" s="8"/>
      <c r="W136" s="19"/>
      <c r="X136" s="19"/>
      <c r="Y136" s="19"/>
      <c r="Z136" s="19"/>
    </row>
    <row r="137" spans="1:26">
      <c r="A137" s="19">
        <f t="shared" si="2"/>
        <v>132</v>
      </c>
      <c r="B137" s="19" t="s">
        <v>3805</v>
      </c>
      <c r="C137" s="19" t="s">
        <v>3807</v>
      </c>
      <c r="D137" s="19">
        <v>63</v>
      </c>
      <c r="E137" s="19" t="s">
        <v>3808</v>
      </c>
      <c r="F137" s="19"/>
      <c r="G137" s="19"/>
      <c r="H137" s="19"/>
      <c r="I137" s="19"/>
      <c r="J137" s="21">
        <v>644278255700</v>
      </c>
      <c r="K137" s="19">
        <v>7234962709</v>
      </c>
      <c r="L137" s="1"/>
      <c r="M137" s="351" t="s">
        <v>832</v>
      </c>
      <c r="N137" s="351"/>
      <c r="O137" s="351"/>
      <c r="P137" s="351"/>
      <c r="Q137" s="351"/>
      <c r="R137" s="351"/>
      <c r="S137" s="19" t="s">
        <v>786</v>
      </c>
      <c r="T137" s="326">
        <v>4</v>
      </c>
      <c r="U137" s="326"/>
      <c r="V137" s="8"/>
      <c r="W137" s="19"/>
      <c r="X137" s="19"/>
      <c r="Y137" s="19"/>
      <c r="Z137" s="19"/>
    </row>
    <row r="138" spans="1:26">
      <c r="A138" s="19">
        <f t="shared" si="2"/>
        <v>133</v>
      </c>
      <c r="B138" s="19" t="s">
        <v>3809</v>
      </c>
      <c r="C138" s="19" t="s">
        <v>3805</v>
      </c>
      <c r="D138" s="19">
        <v>63</v>
      </c>
      <c r="E138" s="19" t="s">
        <v>3810</v>
      </c>
      <c r="F138" s="19"/>
      <c r="G138" s="19"/>
      <c r="H138" s="19"/>
      <c r="I138" s="19"/>
      <c r="J138" s="21">
        <v>701290921152</v>
      </c>
      <c r="K138" s="19">
        <v>9319028949</v>
      </c>
      <c r="L138" s="1"/>
    </row>
    <row r="139" spans="1:26">
      <c r="A139" s="19">
        <f t="shared" si="2"/>
        <v>134</v>
      </c>
      <c r="B139" s="19" t="s">
        <v>3809</v>
      </c>
      <c r="C139" s="19" t="s">
        <v>3811</v>
      </c>
      <c r="D139" s="19">
        <v>63</v>
      </c>
      <c r="E139" s="19" t="s">
        <v>3812</v>
      </c>
      <c r="F139" s="19"/>
      <c r="G139" s="19"/>
      <c r="H139" s="19"/>
      <c r="I139" s="19"/>
      <c r="J139" s="21">
        <v>520627187308</v>
      </c>
      <c r="K139" s="19">
        <v>8052708630</v>
      </c>
      <c r="L139" s="1"/>
    </row>
    <row r="140" spans="1:26">
      <c r="A140" s="19">
        <f t="shared" si="2"/>
        <v>135</v>
      </c>
      <c r="B140" s="19" t="s">
        <v>3809</v>
      </c>
      <c r="C140" s="19" t="s">
        <v>3813</v>
      </c>
      <c r="D140" s="19">
        <v>63</v>
      </c>
      <c r="E140" s="19" t="s">
        <v>1114</v>
      </c>
      <c r="F140" s="19"/>
      <c r="G140" s="19"/>
      <c r="H140" s="19"/>
      <c r="I140" s="19"/>
      <c r="J140" s="21">
        <v>752953526623</v>
      </c>
      <c r="K140" s="19">
        <v>9935015099</v>
      </c>
      <c r="L140" s="1"/>
    </row>
    <row r="141" spans="1:26">
      <c r="A141" s="19">
        <f t="shared" si="2"/>
        <v>136</v>
      </c>
      <c r="B141" s="19" t="s">
        <v>3813</v>
      </c>
      <c r="C141" s="19" t="s">
        <v>3814</v>
      </c>
      <c r="D141" s="19">
        <v>63</v>
      </c>
      <c r="E141" s="19" t="s">
        <v>3815</v>
      </c>
      <c r="F141" s="19"/>
      <c r="G141" s="19"/>
      <c r="H141" s="19"/>
      <c r="I141" s="19"/>
      <c r="J141" s="21">
        <v>431731838889</v>
      </c>
      <c r="K141" s="19">
        <v>9554983511</v>
      </c>
      <c r="L141" s="1"/>
    </row>
    <row r="142" spans="1:26">
      <c r="A142" s="19">
        <f t="shared" si="2"/>
        <v>137</v>
      </c>
      <c r="B142" s="19" t="s">
        <v>3816</v>
      </c>
      <c r="C142" s="19" t="s">
        <v>3817</v>
      </c>
      <c r="D142" s="19">
        <v>63</v>
      </c>
      <c r="E142" s="19" t="s">
        <v>3818</v>
      </c>
      <c r="F142" s="19"/>
      <c r="G142" s="19"/>
      <c r="H142" s="19"/>
      <c r="I142" s="19"/>
      <c r="J142" s="21">
        <v>478599726272</v>
      </c>
      <c r="K142" s="19">
        <v>9793678230</v>
      </c>
      <c r="L142" s="1"/>
    </row>
    <row r="143" spans="1:26">
      <c r="A143" s="19">
        <f t="shared" si="2"/>
        <v>138</v>
      </c>
      <c r="B143" s="19" t="s">
        <v>3819</v>
      </c>
      <c r="C143" s="19" t="s">
        <v>3820</v>
      </c>
      <c r="D143" s="19">
        <v>63</v>
      </c>
      <c r="E143" s="19" t="s">
        <v>3821</v>
      </c>
      <c r="F143" s="19"/>
      <c r="G143" s="19"/>
      <c r="H143" s="19"/>
      <c r="I143" s="19"/>
      <c r="J143" s="21">
        <v>774543078566</v>
      </c>
      <c r="K143" s="19">
        <v>7518885270</v>
      </c>
      <c r="L143" s="1"/>
    </row>
    <row r="144" spans="1:26">
      <c r="A144" s="19">
        <f t="shared" si="2"/>
        <v>139</v>
      </c>
      <c r="B144" s="19" t="s">
        <v>3819</v>
      </c>
      <c r="C144" s="19" t="s">
        <v>3822</v>
      </c>
      <c r="D144" s="19">
        <v>63</v>
      </c>
      <c r="E144" s="19" t="s">
        <v>3823</v>
      </c>
      <c r="F144" s="19"/>
      <c r="G144" s="19"/>
      <c r="H144" s="19"/>
      <c r="I144" s="19"/>
      <c r="J144" s="21">
        <v>915870746664</v>
      </c>
      <c r="K144" s="19">
        <v>9936915073</v>
      </c>
      <c r="L144" s="1"/>
    </row>
    <row r="145" spans="1:12">
      <c r="A145" s="19">
        <f t="shared" si="2"/>
        <v>140</v>
      </c>
      <c r="B145" s="19" t="s">
        <v>3803</v>
      </c>
      <c r="C145" s="19" t="s">
        <v>3824</v>
      </c>
      <c r="D145" s="19">
        <v>63</v>
      </c>
      <c r="E145" s="19" t="s">
        <v>3825</v>
      </c>
      <c r="F145" s="19"/>
      <c r="G145" s="19"/>
      <c r="H145" s="19"/>
      <c r="I145" s="19"/>
      <c r="J145" s="21">
        <v>703603814137</v>
      </c>
      <c r="K145" s="19">
        <v>9891024116</v>
      </c>
      <c r="L145" s="1"/>
    </row>
    <row r="146" spans="1:12">
      <c r="A146" s="19">
        <f t="shared" si="2"/>
        <v>141</v>
      </c>
      <c r="B146" s="19" t="s">
        <v>3803</v>
      </c>
      <c r="C146" s="19" t="s">
        <v>3824</v>
      </c>
      <c r="D146" s="19">
        <v>63</v>
      </c>
      <c r="E146" s="19" t="s">
        <v>3826</v>
      </c>
      <c r="F146" s="19"/>
      <c r="G146" s="19"/>
      <c r="H146" s="19"/>
      <c r="I146" s="19"/>
      <c r="J146" s="21">
        <v>433081894965</v>
      </c>
      <c r="K146" s="19">
        <v>8574063275</v>
      </c>
      <c r="L146" s="1"/>
    </row>
    <row r="147" spans="1:12">
      <c r="A147" s="19">
        <f t="shared" si="2"/>
        <v>142</v>
      </c>
      <c r="B147" s="19" t="s">
        <v>3824</v>
      </c>
      <c r="C147" s="19" t="s">
        <v>3827</v>
      </c>
      <c r="D147" s="19">
        <v>63</v>
      </c>
      <c r="E147" s="19" t="s">
        <v>3828</v>
      </c>
      <c r="F147" s="19"/>
      <c r="G147" s="19"/>
      <c r="H147" s="19"/>
      <c r="I147" s="19"/>
      <c r="J147" s="21">
        <v>574188910624</v>
      </c>
      <c r="K147" s="19">
        <v>9620606476</v>
      </c>
      <c r="L147" s="1"/>
    </row>
    <row r="148" spans="1:12">
      <c r="A148" s="19">
        <f t="shared" si="2"/>
        <v>143</v>
      </c>
      <c r="B148" s="19" t="s">
        <v>3829</v>
      </c>
      <c r="C148" s="19" t="s">
        <v>3830</v>
      </c>
      <c r="D148" s="19">
        <v>63</v>
      </c>
      <c r="E148" s="19" t="s">
        <v>3831</v>
      </c>
      <c r="F148" s="19"/>
      <c r="G148" s="19"/>
      <c r="H148" s="19"/>
      <c r="I148" s="19"/>
      <c r="J148" s="21">
        <v>844101656932</v>
      </c>
      <c r="K148" s="19">
        <v>9517662604</v>
      </c>
      <c r="L148" s="1"/>
    </row>
    <row r="149" spans="1:12">
      <c r="A149" s="19">
        <f t="shared" si="2"/>
        <v>144</v>
      </c>
      <c r="B149" s="19" t="s">
        <v>3830</v>
      </c>
      <c r="C149" s="19" t="s">
        <v>3832</v>
      </c>
      <c r="D149" s="19">
        <v>63</v>
      </c>
      <c r="E149" s="19" t="s">
        <v>3833</v>
      </c>
      <c r="F149" s="19"/>
      <c r="G149" s="19"/>
      <c r="H149" s="19"/>
      <c r="I149" s="19"/>
      <c r="J149" s="21">
        <v>676706351460</v>
      </c>
      <c r="K149" s="19">
        <v>8400792991</v>
      </c>
      <c r="L149" s="1"/>
    </row>
    <row r="150" spans="1:12">
      <c r="A150" s="19">
        <f t="shared" si="2"/>
        <v>145</v>
      </c>
      <c r="B150" s="19" t="s">
        <v>3830</v>
      </c>
      <c r="C150" s="19" t="s">
        <v>3834</v>
      </c>
      <c r="D150" s="19">
        <v>63</v>
      </c>
      <c r="E150" s="19" t="s">
        <v>3835</v>
      </c>
      <c r="F150" s="19"/>
      <c r="G150" s="19"/>
      <c r="H150" s="19"/>
      <c r="I150" s="19"/>
      <c r="J150" s="21">
        <v>899095330747</v>
      </c>
      <c r="K150" s="19">
        <v>7897327180</v>
      </c>
      <c r="L150" s="1"/>
    </row>
    <row r="151" spans="1:12">
      <c r="A151" s="19">
        <f t="shared" si="2"/>
        <v>146</v>
      </c>
      <c r="B151" s="19" t="s">
        <v>3834</v>
      </c>
      <c r="C151" s="19" t="s">
        <v>3836</v>
      </c>
      <c r="D151" s="19">
        <v>63</v>
      </c>
      <c r="E151" s="19" t="s">
        <v>3837</v>
      </c>
      <c r="F151" s="19"/>
      <c r="G151" s="19"/>
      <c r="H151" s="19"/>
      <c r="I151" s="19"/>
      <c r="J151" s="21">
        <v>931155821870</v>
      </c>
      <c r="K151" s="19">
        <v>9624175452</v>
      </c>
      <c r="L151" s="1"/>
    </row>
    <row r="152" spans="1:12">
      <c r="A152" s="19">
        <f t="shared" si="2"/>
        <v>147</v>
      </c>
      <c r="B152" s="19" t="s">
        <v>3834</v>
      </c>
      <c r="C152" s="19" t="s">
        <v>3838</v>
      </c>
      <c r="D152" s="19">
        <v>63</v>
      </c>
      <c r="E152" s="19" t="s">
        <v>166</v>
      </c>
      <c r="F152" s="19"/>
      <c r="G152" s="19"/>
      <c r="H152" s="19"/>
      <c r="I152" s="19"/>
      <c r="J152" s="21">
        <v>783125617118</v>
      </c>
      <c r="K152" s="19">
        <v>8948815794</v>
      </c>
      <c r="L152" s="1"/>
    </row>
    <row r="153" spans="1:12">
      <c r="A153" s="19">
        <f t="shared" si="2"/>
        <v>148</v>
      </c>
      <c r="B153" s="19" t="s">
        <v>3838</v>
      </c>
      <c r="C153" s="19" t="s">
        <v>3839</v>
      </c>
      <c r="D153" s="19">
        <v>63</v>
      </c>
      <c r="E153" s="19" t="s">
        <v>3840</v>
      </c>
      <c r="F153" s="19"/>
      <c r="G153" s="19"/>
      <c r="H153" s="19"/>
      <c r="I153" s="19"/>
      <c r="J153" s="21">
        <v>230549517814</v>
      </c>
      <c r="K153" s="19">
        <v>6391685537</v>
      </c>
      <c r="L153" s="1"/>
    </row>
    <row r="154" spans="1:12">
      <c r="A154" s="19">
        <f t="shared" si="2"/>
        <v>149</v>
      </c>
      <c r="B154" s="19" t="s">
        <v>3838</v>
      </c>
      <c r="C154" s="19" t="s">
        <v>3841</v>
      </c>
      <c r="D154" s="19">
        <v>63</v>
      </c>
      <c r="E154" s="19" t="s">
        <v>1367</v>
      </c>
      <c r="F154" s="19"/>
      <c r="G154" s="19"/>
      <c r="H154" s="19"/>
      <c r="I154" s="19"/>
      <c r="J154" s="21">
        <v>974584357892</v>
      </c>
      <c r="K154" s="19">
        <v>9984038871</v>
      </c>
      <c r="L154" s="1"/>
    </row>
    <row r="155" spans="1:12">
      <c r="A155" s="19">
        <f t="shared" si="2"/>
        <v>150</v>
      </c>
      <c r="B155" s="19" t="s">
        <v>3841</v>
      </c>
      <c r="C155" s="19" t="s">
        <v>3842</v>
      </c>
      <c r="D155" s="19">
        <v>63</v>
      </c>
      <c r="E155" s="19" t="s">
        <v>3843</v>
      </c>
      <c r="F155" s="19"/>
      <c r="G155" s="19"/>
      <c r="H155" s="19"/>
      <c r="I155" s="19"/>
      <c r="J155" s="21">
        <v>616019499292</v>
      </c>
      <c r="K155" s="19">
        <v>7081821132</v>
      </c>
      <c r="L155" s="1"/>
    </row>
    <row r="156" spans="1:12">
      <c r="A156" s="19">
        <f t="shared" si="2"/>
        <v>151</v>
      </c>
      <c r="B156" s="19" t="s">
        <v>3842</v>
      </c>
      <c r="C156" s="19" t="s">
        <v>3839</v>
      </c>
      <c r="D156" s="19">
        <v>63</v>
      </c>
      <c r="E156" s="19" t="s">
        <v>3844</v>
      </c>
      <c r="F156" s="19"/>
      <c r="G156" s="19"/>
      <c r="H156" s="19"/>
      <c r="I156" s="19"/>
      <c r="J156" s="21">
        <v>465280175294</v>
      </c>
      <c r="K156" s="19">
        <v>8429733590</v>
      </c>
      <c r="L156" s="1"/>
    </row>
    <row r="157" spans="1:12">
      <c r="A157" s="19">
        <f t="shared" si="2"/>
        <v>152</v>
      </c>
      <c r="B157" s="19" t="s">
        <v>3842</v>
      </c>
      <c r="C157" s="19" t="s">
        <v>3845</v>
      </c>
      <c r="D157" s="19">
        <v>63</v>
      </c>
      <c r="E157" s="19" t="s">
        <v>3846</v>
      </c>
      <c r="F157" s="19"/>
      <c r="G157" s="19"/>
      <c r="H157" s="19"/>
      <c r="I157" s="19"/>
      <c r="J157" s="21">
        <v>202708546017</v>
      </c>
      <c r="K157" s="19">
        <v>7897327180</v>
      </c>
      <c r="L157" s="1"/>
    </row>
    <row r="158" spans="1:12">
      <c r="A158" s="19">
        <f t="shared" si="2"/>
        <v>153</v>
      </c>
      <c r="B158" s="19" t="s">
        <v>3841</v>
      </c>
      <c r="C158" s="19" t="s">
        <v>3847</v>
      </c>
      <c r="D158" s="19">
        <v>63</v>
      </c>
      <c r="E158" s="19" t="s">
        <v>3848</v>
      </c>
      <c r="F158" s="19"/>
      <c r="G158" s="19"/>
      <c r="H158" s="19"/>
      <c r="I158" s="19"/>
      <c r="J158" s="21">
        <v>627434151044</v>
      </c>
      <c r="K158" s="19">
        <v>9876543210</v>
      </c>
      <c r="L158" s="1"/>
    </row>
    <row r="159" spans="1:12">
      <c r="A159" s="19">
        <f t="shared" si="2"/>
        <v>154</v>
      </c>
      <c r="B159" s="19" t="s">
        <v>3847</v>
      </c>
      <c r="C159" s="19" t="s">
        <v>3849</v>
      </c>
      <c r="D159" s="19">
        <v>63</v>
      </c>
      <c r="E159" s="19" t="s">
        <v>3850</v>
      </c>
      <c r="F159" s="19"/>
      <c r="G159" s="19"/>
      <c r="H159" s="19"/>
      <c r="I159" s="19"/>
      <c r="J159" s="21">
        <v>206950583604</v>
      </c>
      <c r="K159" s="19">
        <v>9429470970</v>
      </c>
      <c r="L159" s="1"/>
    </row>
    <row r="160" spans="1:12">
      <c r="A160" s="19">
        <f t="shared" si="2"/>
        <v>155</v>
      </c>
      <c r="B160" s="19" t="s">
        <v>3849</v>
      </c>
      <c r="C160" s="19" t="s">
        <v>3851</v>
      </c>
      <c r="D160" s="19">
        <v>63</v>
      </c>
      <c r="E160" s="19" t="s">
        <v>3852</v>
      </c>
      <c r="F160" s="19"/>
      <c r="G160" s="19"/>
      <c r="H160" s="19"/>
      <c r="I160" s="19"/>
      <c r="J160" s="21">
        <v>997700348175</v>
      </c>
      <c r="K160" s="19">
        <v>9793460113</v>
      </c>
      <c r="L160" s="1"/>
    </row>
    <row r="161" spans="1:12">
      <c r="A161" s="19">
        <f t="shared" si="2"/>
        <v>156</v>
      </c>
      <c r="B161" s="19" t="s">
        <v>3851</v>
      </c>
      <c r="C161" s="19" t="s">
        <v>3853</v>
      </c>
      <c r="D161" s="19">
        <v>63</v>
      </c>
      <c r="E161" s="19" t="s">
        <v>3854</v>
      </c>
      <c r="F161" s="19"/>
      <c r="G161" s="19"/>
      <c r="H161" s="19"/>
      <c r="I161" s="19"/>
      <c r="J161" s="21">
        <v>985641353690</v>
      </c>
      <c r="K161" s="19">
        <v>9936327180</v>
      </c>
      <c r="L161" s="1"/>
    </row>
    <row r="162" spans="1:12">
      <c r="A162" s="19">
        <f t="shared" si="2"/>
        <v>157</v>
      </c>
      <c r="B162" s="19" t="s">
        <v>3851</v>
      </c>
      <c r="C162" s="19" t="s">
        <v>3855</v>
      </c>
      <c r="D162" s="19">
        <v>63</v>
      </c>
      <c r="E162" s="19" t="s">
        <v>3856</v>
      </c>
      <c r="F162" s="19"/>
      <c r="G162" s="19"/>
      <c r="H162" s="19"/>
      <c r="I162" s="19"/>
      <c r="J162" s="21">
        <v>928494712416</v>
      </c>
      <c r="K162" s="19">
        <v>9918603006</v>
      </c>
      <c r="L162" s="1"/>
    </row>
    <row r="163" spans="1:12">
      <c r="A163" s="19">
        <f t="shared" si="2"/>
        <v>158</v>
      </c>
      <c r="B163" s="19" t="s">
        <v>3857</v>
      </c>
      <c r="C163" s="19" t="s">
        <v>3858</v>
      </c>
      <c r="D163" s="19">
        <v>63</v>
      </c>
      <c r="E163" s="19" t="s">
        <v>265</v>
      </c>
      <c r="F163" s="19"/>
      <c r="G163" s="19"/>
      <c r="H163" s="19"/>
      <c r="I163" s="19"/>
      <c r="J163" s="21">
        <v>760020359614</v>
      </c>
      <c r="K163" s="19">
        <v>9918603006</v>
      </c>
      <c r="L163" s="1"/>
    </row>
    <row r="164" spans="1:12">
      <c r="A164" s="19">
        <f t="shared" si="2"/>
        <v>159</v>
      </c>
      <c r="B164" s="19" t="s">
        <v>3857</v>
      </c>
      <c r="C164" s="19" t="s">
        <v>3859</v>
      </c>
      <c r="D164" s="19">
        <v>63</v>
      </c>
      <c r="E164" s="19" t="s">
        <v>3860</v>
      </c>
      <c r="F164" s="19"/>
      <c r="G164" s="19"/>
      <c r="H164" s="19"/>
      <c r="I164" s="19"/>
      <c r="J164" s="21">
        <v>936325481667</v>
      </c>
      <c r="K164" s="19">
        <v>9721751929</v>
      </c>
      <c r="L164" s="1"/>
    </row>
    <row r="165" spans="1:12">
      <c r="A165" s="19">
        <f t="shared" si="2"/>
        <v>160</v>
      </c>
      <c r="B165" s="19" t="s">
        <v>3859</v>
      </c>
      <c r="C165" s="19" t="s">
        <v>3861</v>
      </c>
      <c r="D165" s="19">
        <v>63</v>
      </c>
      <c r="E165" s="19" t="s">
        <v>3862</v>
      </c>
      <c r="F165" s="19"/>
      <c r="G165" s="19"/>
      <c r="H165" s="19"/>
      <c r="I165" s="19"/>
      <c r="J165" s="21">
        <v>365407256694</v>
      </c>
      <c r="K165" s="19">
        <v>9510353332</v>
      </c>
      <c r="L165" s="1"/>
    </row>
    <row r="166" spans="1:12">
      <c r="A166" s="19">
        <f t="shared" si="2"/>
        <v>161</v>
      </c>
      <c r="B166" s="19" t="s">
        <v>3861</v>
      </c>
      <c r="C166" s="19" t="s">
        <v>3863</v>
      </c>
      <c r="D166" s="19">
        <v>63</v>
      </c>
      <c r="E166" s="19" t="s">
        <v>3864</v>
      </c>
      <c r="F166" s="19"/>
      <c r="G166" s="19"/>
      <c r="H166" s="19"/>
      <c r="I166" s="19"/>
      <c r="J166" s="21">
        <v>625880617506</v>
      </c>
      <c r="K166" s="19">
        <v>8840909808</v>
      </c>
      <c r="L166" s="1"/>
    </row>
    <row r="167" spans="1:12">
      <c r="A167" s="19">
        <f t="shared" si="2"/>
        <v>162</v>
      </c>
      <c r="B167" s="19" t="s">
        <v>3863</v>
      </c>
      <c r="C167" s="19" t="s">
        <v>3865</v>
      </c>
      <c r="D167" s="19">
        <v>63</v>
      </c>
      <c r="E167" s="19" t="s">
        <v>3866</v>
      </c>
      <c r="F167" s="19"/>
      <c r="G167" s="19"/>
      <c r="H167" s="19"/>
      <c r="I167" s="19"/>
      <c r="J167" s="21">
        <v>907666763982</v>
      </c>
      <c r="K167" s="19">
        <v>9818233578</v>
      </c>
      <c r="L167" s="1"/>
    </row>
    <row r="168" spans="1:12">
      <c r="A168" s="19">
        <f t="shared" si="2"/>
        <v>163</v>
      </c>
      <c r="B168" s="19" t="s">
        <v>3863</v>
      </c>
      <c r="C168" s="19" t="s">
        <v>3865</v>
      </c>
      <c r="D168" s="19">
        <v>63</v>
      </c>
      <c r="E168" s="19" t="s">
        <v>3867</v>
      </c>
      <c r="F168" s="19"/>
      <c r="G168" s="19"/>
      <c r="H168" s="19"/>
      <c r="I168" s="19"/>
      <c r="J168" s="21">
        <v>503868842821</v>
      </c>
      <c r="K168" s="19">
        <v>7290892148</v>
      </c>
      <c r="L168" s="1"/>
    </row>
    <row r="169" spans="1:12">
      <c r="A169" s="19">
        <f t="shared" si="2"/>
        <v>164</v>
      </c>
      <c r="B169" s="19" t="s">
        <v>3863</v>
      </c>
      <c r="C169" s="19" t="s">
        <v>3868</v>
      </c>
      <c r="D169" s="19">
        <v>63</v>
      </c>
      <c r="E169" s="19" t="s">
        <v>3869</v>
      </c>
      <c r="F169" s="19"/>
      <c r="G169" s="19"/>
      <c r="H169" s="19"/>
      <c r="I169" s="19"/>
      <c r="J169" s="21">
        <v>465325401240</v>
      </c>
      <c r="K169" s="19">
        <v>9871467540</v>
      </c>
      <c r="L169" s="1"/>
    </row>
    <row r="170" spans="1:12">
      <c r="A170" s="19">
        <f t="shared" si="2"/>
        <v>165</v>
      </c>
      <c r="B170" s="19" t="s">
        <v>3861</v>
      </c>
      <c r="C170" s="19" t="s">
        <v>3870</v>
      </c>
      <c r="D170" s="19">
        <v>63</v>
      </c>
      <c r="E170" s="19" t="s">
        <v>1099</v>
      </c>
      <c r="F170" s="19"/>
      <c r="G170" s="19"/>
      <c r="H170" s="19"/>
      <c r="I170" s="19"/>
      <c r="J170" s="21">
        <v>960754843062</v>
      </c>
      <c r="K170" s="19">
        <v>9621060090</v>
      </c>
      <c r="L170" s="1"/>
    </row>
    <row r="171" spans="1:12">
      <c r="A171" s="19">
        <f t="shared" si="2"/>
        <v>166</v>
      </c>
      <c r="B171" s="19" t="s">
        <v>3859</v>
      </c>
      <c r="C171" s="19" t="s">
        <v>3871</v>
      </c>
      <c r="D171" s="19">
        <v>63</v>
      </c>
      <c r="E171" s="19" t="s">
        <v>3872</v>
      </c>
      <c r="F171" s="19"/>
      <c r="G171" s="19"/>
      <c r="H171" s="19"/>
      <c r="I171" s="19"/>
      <c r="J171" s="21">
        <v>789603181540</v>
      </c>
      <c r="K171" s="19">
        <v>9999734916</v>
      </c>
      <c r="L171" s="1"/>
    </row>
    <row r="172" spans="1:12">
      <c r="A172" s="19">
        <f t="shared" si="2"/>
        <v>167</v>
      </c>
      <c r="B172" s="19" t="s">
        <v>3871</v>
      </c>
      <c r="C172" s="19" t="s">
        <v>3873</v>
      </c>
      <c r="D172" s="19">
        <v>63</v>
      </c>
      <c r="E172" s="19" t="s">
        <v>3874</v>
      </c>
      <c r="F172" s="19"/>
      <c r="G172" s="19"/>
      <c r="H172" s="19"/>
      <c r="I172" s="19"/>
      <c r="J172" s="21">
        <v>242277330609</v>
      </c>
      <c r="K172" s="19">
        <v>7800048463</v>
      </c>
      <c r="L172" s="1"/>
    </row>
    <row r="173" spans="1:12">
      <c r="A173" s="19">
        <f t="shared" si="2"/>
        <v>168</v>
      </c>
      <c r="B173" s="19" t="s">
        <v>3875</v>
      </c>
      <c r="C173" s="19" t="s">
        <v>3876</v>
      </c>
      <c r="D173" s="19">
        <v>63</v>
      </c>
      <c r="E173" s="19" t="s">
        <v>3647</v>
      </c>
      <c r="F173" s="19"/>
      <c r="G173" s="19"/>
      <c r="H173" s="19"/>
      <c r="I173" s="19"/>
      <c r="J173" s="21">
        <v>353061536220</v>
      </c>
      <c r="K173" s="19">
        <v>7068881098</v>
      </c>
      <c r="L173" s="1"/>
    </row>
    <row r="174" spans="1:12">
      <c r="A174" s="19">
        <f t="shared" si="2"/>
        <v>169</v>
      </c>
      <c r="B174" s="19" t="s">
        <v>3876</v>
      </c>
      <c r="C174" s="19" t="s">
        <v>3875</v>
      </c>
      <c r="D174" s="19">
        <v>63</v>
      </c>
      <c r="E174" s="19" t="s">
        <v>3877</v>
      </c>
      <c r="F174" s="19"/>
      <c r="G174" s="19"/>
      <c r="H174" s="19"/>
      <c r="I174" s="19"/>
      <c r="J174" s="21">
        <v>922351947081</v>
      </c>
      <c r="K174" s="19">
        <v>7706928408</v>
      </c>
      <c r="L174" s="1"/>
    </row>
    <row r="175" spans="1:12">
      <c r="A175" s="19">
        <f t="shared" si="2"/>
        <v>170</v>
      </c>
      <c r="B175" s="19" t="s">
        <v>3878</v>
      </c>
      <c r="C175" s="19" t="s">
        <v>3879</v>
      </c>
      <c r="D175" s="19">
        <v>63</v>
      </c>
      <c r="E175" s="19" t="s">
        <v>3854</v>
      </c>
      <c r="F175" s="19"/>
      <c r="G175" s="19"/>
      <c r="H175" s="19"/>
      <c r="I175" s="19"/>
      <c r="J175" s="21">
        <v>985641353690</v>
      </c>
      <c r="K175" s="19">
        <v>9867755198</v>
      </c>
      <c r="L175" s="1"/>
    </row>
    <row r="176" spans="1:12">
      <c r="A176" s="19">
        <f t="shared" si="2"/>
        <v>171</v>
      </c>
      <c r="B176" s="19" t="s">
        <v>3880</v>
      </c>
      <c r="C176" s="19" t="s">
        <v>3881</v>
      </c>
      <c r="D176" s="19">
        <v>63</v>
      </c>
      <c r="E176" s="19" t="s">
        <v>3882</v>
      </c>
      <c r="F176" s="19"/>
      <c r="G176" s="19"/>
      <c r="H176" s="19"/>
      <c r="I176" s="19"/>
      <c r="J176" s="21">
        <v>440469936148</v>
      </c>
      <c r="K176" s="19">
        <v>8052206038</v>
      </c>
      <c r="L176" s="1"/>
    </row>
    <row r="177" spans="1:12">
      <c r="A177" s="19">
        <f t="shared" si="2"/>
        <v>172</v>
      </c>
      <c r="B177" s="19" t="s">
        <v>3881</v>
      </c>
      <c r="C177" s="19" t="s">
        <v>3883</v>
      </c>
      <c r="D177" s="19">
        <v>63</v>
      </c>
      <c r="E177" s="19" t="s">
        <v>3884</v>
      </c>
      <c r="F177" s="19"/>
      <c r="G177" s="19"/>
      <c r="H177" s="19"/>
      <c r="I177" s="19"/>
      <c r="J177" s="21">
        <v>461044293067</v>
      </c>
      <c r="K177" s="19">
        <v>9919105763</v>
      </c>
      <c r="L177" s="1"/>
    </row>
    <row r="178" spans="1:12">
      <c r="A178" s="19">
        <f t="shared" si="2"/>
        <v>173</v>
      </c>
      <c r="B178" s="19" t="s">
        <v>3881</v>
      </c>
      <c r="C178" s="19" t="s">
        <v>3885</v>
      </c>
      <c r="D178" s="19">
        <v>63</v>
      </c>
      <c r="E178" s="19" t="s">
        <v>3886</v>
      </c>
      <c r="F178" s="19"/>
      <c r="G178" s="19"/>
      <c r="H178" s="19"/>
      <c r="I178" s="19"/>
      <c r="J178" s="21">
        <v>464186820056</v>
      </c>
      <c r="K178" s="19">
        <v>8054870737</v>
      </c>
      <c r="L178" s="1"/>
    </row>
    <row r="179" spans="1:12">
      <c r="A179" s="19">
        <f t="shared" si="2"/>
        <v>174</v>
      </c>
      <c r="B179" s="19" t="s">
        <v>3880</v>
      </c>
      <c r="C179" s="19" t="s">
        <v>3887</v>
      </c>
      <c r="D179" s="19">
        <v>63</v>
      </c>
      <c r="E179" s="19" t="s">
        <v>92</v>
      </c>
      <c r="F179" s="19"/>
      <c r="G179" s="19"/>
      <c r="H179" s="19"/>
      <c r="I179" s="19"/>
      <c r="J179" s="21">
        <v>983131354125</v>
      </c>
      <c r="K179" s="19">
        <v>8318098835</v>
      </c>
      <c r="L179" s="1"/>
    </row>
    <row r="180" spans="1:12">
      <c r="A180" s="19">
        <f t="shared" si="2"/>
        <v>175</v>
      </c>
      <c r="B180" s="19" t="s">
        <v>3888</v>
      </c>
      <c r="C180" s="19" t="s">
        <v>3887</v>
      </c>
      <c r="D180" s="19">
        <v>63</v>
      </c>
      <c r="E180" s="19" t="s">
        <v>3889</v>
      </c>
      <c r="F180" s="19"/>
      <c r="G180" s="19"/>
      <c r="H180" s="19"/>
      <c r="I180" s="19"/>
      <c r="J180" s="21">
        <v>615202194198</v>
      </c>
      <c r="K180" s="19">
        <v>9935071632</v>
      </c>
      <c r="L180" s="1"/>
    </row>
    <row r="181" spans="1:12">
      <c r="A181" s="19">
        <f t="shared" si="2"/>
        <v>176</v>
      </c>
      <c r="B181" s="19" t="s">
        <v>3890</v>
      </c>
      <c r="C181" s="19" t="s">
        <v>3891</v>
      </c>
      <c r="D181" s="19">
        <v>63</v>
      </c>
      <c r="E181" s="19" t="s">
        <v>3892</v>
      </c>
      <c r="F181" s="19"/>
      <c r="G181" s="19"/>
      <c r="H181" s="19"/>
      <c r="I181" s="19"/>
      <c r="J181" s="21">
        <v>992787012011</v>
      </c>
      <c r="K181" s="19">
        <v>9936704314</v>
      </c>
      <c r="L181" s="1"/>
    </row>
    <row r="182" spans="1:12">
      <c r="A182" s="19">
        <f t="shared" si="2"/>
        <v>177</v>
      </c>
      <c r="B182" s="19" t="s">
        <v>3893</v>
      </c>
      <c r="C182" s="19" t="s">
        <v>3894</v>
      </c>
      <c r="D182" s="19">
        <v>63</v>
      </c>
      <c r="E182" s="19" t="s">
        <v>3895</v>
      </c>
      <c r="F182" s="19"/>
      <c r="G182" s="19"/>
      <c r="H182" s="19"/>
      <c r="I182" s="19"/>
      <c r="J182" s="21">
        <v>764396192861</v>
      </c>
      <c r="K182" s="19"/>
      <c r="L182" s="1"/>
    </row>
    <row r="183" spans="1:12">
      <c r="A183" s="19">
        <f t="shared" si="2"/>
        <v>178</v>
      </c>
      <c r="B183" s="19" t="s">
        <v>3894</v>
      </c>
      <c r="C183" s="19" t="s">
        <v>3896</v>
      </c>
      <c r="D183" s="19">
        <v>63</v>
      </c>
      <c r="E183" s="19" t="s">
        <v>3897</v>
      </c>
      <c r="F183" s="19"/>
      <c r="G183" s="19"/>
      <c r="H183" s="19"/>
      <c r="I183" s="19"/>
      <c r="J183" s="21">
        <v>422873784919</v>
      </c>
      <c r="K183" s="19">
        <v>8600775660</v>
      </c>
      <c r="L183" s="1"/>
    </row>
    <row r="184" spans="1:12">
      <c r="A184" s="19">
        <f t="shared" si="2"/>
        <v>179</v>
      </c>
      <c r="B184" s="19" t="s">
        <v>3894</v>
      </c>
      <c r="C184" s="19" t="s">
        <v>3898</v>
      </c>
      <c r="D184" s="19">
        <v>63</v>
      </c>
      <c r="E184" s="19" t="s">
        <v>3899</v>
      </c>
      <c r="F184" s="19"/>
      <c r="G184" s="19"/>
      <c r="H184" s="19"/>
      <c r="I184" s="19"/>
      <c r="J184" s="21">
        <v>856870011706</v>
      </c>
      <c r="K184" s="19">
        <v>9793896180</v>
      </c>
      <c r="L184" s="1"/>
    </row>
    <row r="185" spans="1:12">
      <c r="A185" s="19">
        <f t="shared" si="2"/>
        <v>180</v>
      </c>
      <c r="B185" s="19" t="s">
        <v>3894</v>
      </c>
      <c r="C185" s="19" t="s">
        <v>3896</v>
      </c>
      <c r="D185" s="19">
        <v>63</v>
      </c>
      <c r="E185" s="19" t="s">
        <v>3900</v>
      </c>
      <c r="F185" s="19"/>
      <c r="G185" s="19"/>
      <c r="H185" s="19"/>
      <c r="I185" s="19"/>
      <c r="J185" s="21">
        <v>540027559782</v>
      </c>
      <c r="K185" s="19">
        <v>7081870751</v>
      </c>
      <c r="L185" s="1"/>
    </row>
    <row r="186" spans="1:12">
      <c r="A186" s="19">
        <f t="shared" si="2"/>
        <v>181</v>
      </c>
      <c r="B186" s="19" t="s">
        <v>3901</v>
      </c>
      <c r="C186" s="19" t="s">
        <v>3902</v>
      </c>
      <c r="D186" s="19">
        <v>63</v>
      </c>
      <c r="E186" s="19" t="s">
        <v>3903</v>
      </c>
      <c r="F186" s="19"/>
      <c r="G186" s="19"/>
      <c r="H186" s="19"/>
      <c r="I186" s="19"/>
      <c r="J186" s="21">
        <v>778477167478</v>
      </c>
      <c r="K186" s="19">
        <v>7276912263</v>
      </c>
      <c r="L186" s="1"/>
    </row>
    <row r="187" spans="1:12">
      <c r="A187" s="19">
        <f t="shared" si="2"/>
        <v>182</v>
      </c>
      <c r="B187" s="19" t="s">
        <v>3901</v>
      </c>
      <c r="C187" s="19" t="s">
        <v>3902</v>
      </c>
      <c r="D187" s="19">
        <v>63</v>
      </c>
      <c r="E187" s="19" t="s">
        <v>3904</v>
      </c>
      <c r="F187" s="19"/>
      <c r="G187" s="19"/>
      <c r="H187" s="19"/>
      <c r="I187" s="19"/>
      <c r="J187" s="21">
        <v>893583858656</v>
      </c>
      <c r="K187" s="19">
        <v>6391128696</v>
      </c>
      <c r="L187" s="1"/>
    </row>
    <row r="188" spans="1:12">
      <c r="A188" s="19">
        <f t="shared" si="2"/>
        <v>183</v>
      </c>
      <c r="B188" s="19" t="s">
        <v>3905</v>
      </c>
      <c r="C188" s="19" t="s">
        <v>3906</v>
      </c>
      <c r="D188" s="19">
        <v>63</v>
      </c>
      <c r="E188" s="19" t="s">
        <v>3907</v>
      </c>
      <c r="F188" s="19"/>
      <c r="G188" s="19"/>
      <c r="H188" s="19"/>
      <c r="I188" s="19"/>
      <c r="J188" s="21">
        <v>805662861904</v>
      </c>
      <c r="K188" s="19">
        <v>9838109575</v>
      </c>
      <c r="L188" s="1"/>
    </row>
    <row r="189" spans="1:12">
      <c r="A189" s="19">
        <f t="shared" si="2"/>
        <v>184</v>
      </c>
      <c r="B189" s="19" t="s">
        <v>3905</v>
      </c>
      <c r="C189" s="19" t="s">
        <v>3906</v>
      </c>
      <c r="D189" s="19">
        <v>63</v>
      </c>
      <c r="E189" s="19" t="s">
        <v>3908</v>
      </c>
      <c r="F189" s="19"/>
      <c r="G189" s="19"/>
      <c r="H189" s="19"/>
      <c r="I189" s="19"/>
      <c r="J189" s="21">
        <v>232925368066</v>
      </c>
      <c r="K189" s="19">
        <v>9953066338</v>
      </c>
      <c r="L189" s="1"/>
    </row>
    <row r="190" spans="1:12">
      <c r="A190" s="19">
        <f t="shared" si="2"/>
        <v>185</v>
      </c>
      <c r="B190" s="19" t="s">
        <v>3909</v>
      </c>
      <c r="C190" s="19" t="s">
        <v>3910</v>
      </c>
      <c r="D190" s="19">
        <v>63</v>
      </c>
      <c r="E190" s="19" t="s">
        <v>3911</v>
      </c>
      <c r="F190" s="19"/>
      <c r="G190" s="19"/>
      <c r="H190" s="19"/>
      <c r="I190" s="19"/>
      <c r="J190" s="21">
        <v>524738589461</v>
      </c>
      <c r="K190" s="19">
        <v>9918782345</v>
      </c>
      <c r="L190" s="1"/>
    </row>
    <row r="191" spans="1:12">
      <c r="A191" s="19">
        <f t="shared" si="2"/>
        <v>186</v>
      </c>
      <c r="B191" s="19" t="s">
        <v>3912</v>
      </c>
      <c r="C191" s="19" t="s">
        <v>3913</v>
      </c>
      <c r="D191" s="19">
        <v>63</v>
      </c>
      <c r="E191" s="19" t="s">
        <v>3914</v>
      </c>
      <c r="F191" s="19"/>
      <c r="G191" s="19"/>
      <c r="H191" s="19"/>
      <c r="I191" s="19"/>
      <c r="J191" s="21">
        <v>260042089954</v>
      </c>
      <c r="K191" s="19">
        <v>9913646638</v>
      </c>
      <c r="L191" s="1"/>
    </row>
    <row r="192" spans="1:12">
      <c r="A192" s="19">
        <f t="shared" si="2"/>
        <v>187</v>
      </c>
      <c r="B192" s="19" t="s">
        <v>3915</v>
      </c>
      <c r="C192" s="19" t="s">
        <v>3916</v>
      </c>
      <c r="D192" s="19">
        <v>63</v>
      </c>
      <c r="E192" s="19" t="s">
        <v>3917</v>
      </c>
      <c r="F192" s="19"/>
      <c r="G192" s="19"/>
      <c r="H192" s="19"/>
      <c r="I192" s="19"/>
      <c r="J192" s="21">
        <v>497281090588</v>
      </c>
      <c r="K192" s="19">
        <v>7800269363</v>
      </c>
      <c r="L192" s="1"/>
    </row>
    <row r="193" spans="1:12">
      <c r="A193" s="19">
        <f t="shared" si="2"/>
        <v>188</v>
      </c>
      <c r="B193" s="19" t="s">
        <v>3918</v>
      </c>
      <c r="C193" s="19" t="s">
        <v>3919</v>
      </c>
      <c r="D193" s="19">
        <v>63</v>
      </c>
      <c r="E193" s="19" t="s">
        <v>3920</v>
      </c>
      <c r="F193" s="19"/>
      <c r="G193" s="19"/>
      <c r="H193" s="19"/>
      <c r="I193" s="19"/>
      <c r="J193" s="21">
        <v>961348771845</v>
      </c>
      <c r="K193" s="19">
        <v>9517023416</v>
      </c>
      <c r="L193" s="1"/>
    </row>
    <row r="194" spans="1:12">
      <c r="A194" s="19">
        <f t="shared" si="2"/>
        <v>189</v>
      </c>
      <c r="B194" s="19" t="s">
        <v>3921</v>
      </c>
      <c r="C194" s="19" t="s">
        <v>3922</v>
      </c>
      <c r="D194" s="19">
        <v>63</v>
      </c>
      <c r="E194" s="19" t="s">
        <v>3923</v>
      </c>
      <c r="F194" s="19"/>
      <c r="G194" s="19"/>
      <c r="H194" s="19"/>
      <c r="I194" s="19"/>
      <c r="J194" s="21">
        <v>499603560003</v>
      </c>
      <c r="K194" s="19">
        <v>8858133707</v>
      </c>
      <c r="L194" s="1"/>
    </row>
    <row r="195" spans="1:12">
      <c r="A195" s="19">
        <f t="shared" si="2"/>
        <v>190</v>
      </c>
      <c r="B195" s="19" t="s">
        <v>3924</v>
      </c>
      <c r="C195" s="19" t="s">
        <v>3925</v>
      </c>
      <c r="D195" s="19">
        <v>63</v>
      </c>
      <c r="E195" s="19" t="s">
        <v>3926</v>
      </c>
      <c r="F195" s="19"/>
      <c r="G195" s="19"/>
      <c r="H195" s="19"/>
      <c r="I195" s="19"/>
      <c r="J195" s="21">
        <v>683168187438</v>
      </c>
      <c r="K195" s="19"/>
      <c r="L195" s="1"/>
    </row>
    <row r="196" spans="1:12">
      <c r="A196" s="19">
        <f t="shared" si="2"/>
        <v>191</v>
      </c>
      <c r="B196" s="19" t="s">
        <v>3927</v>
      </c>
      <c r="C196" s="19" t="s">
        <v>3772</v>
      </c>
      <c r="D196" s="19">
        <v>63</v>
      </c>
      <c r="E196" s="19" t="s">
        <v>3908</v>
      </c>
      <c r="F196" s="19"/>
      <c r="G196" s="19"/>
      <c r="H196" s="19"/>
      <c r="I196" s="19"/>
      <c r="J196" s="21">
        <v>709312867529</v>
      </c>
      <c r="K196" s="19">
        <v>8052598220</v>
      </c>
      <c r="L196" s="1"/>
    </row>
    <row r="197" spans="1:12">
      <c r="A197" s="19">
        <f t="shared" si="2"/>
        <v>192</v>
      </c>
      <c r="B197" s="19" t="s">
        <v>3772</v>
      </c>
      <c r="C197" s="19" t="s">
        <v>3928</v>
      </c>
      <c r="D197" s="19">
        <v>63</v>
      </c>
      <c r="E197" s="19" t="s">
        <v>358</v>
      </c>
      <c r="F197" s="19"/>
      <c r="G197" s="19"/>
      <c r="H197" s="19"/>
      <c r="I197" s="19"/>
      <c r="J197" s="21">
        <v>283693196160</v>
      </c>
      <c r="K197" s="19">
        <v>9450634925</v>
      </c>
      <c r="L197" s="1"/>
    </row>
    <row r="198" spans="1:12">
      <c r="A198" s="19">
        <f t="shared" si="2"/>
        <v>193</v>
      </c>
      <c r="B198" s="19" t="s">
        <v>3772</v>
      </c>
      <c r="C198" s="19" t="s">
        <v>3928</v>
      </c>
      <c r="D198" s="19">
        <v>63</v>
      </c>
      <c r="E198" s="19" t="s">
        <v>3929</v>
      </c>
      <c r="F198" s="19"/>
      <c r="G198" s="19"/>
      <c r="H198" s="19"/>
      <c r="I198" s="19"/>
      <c r="J198" s="21">
        <v>994353680556</v>
      </c>
      <c r="K198" s="19">
        <v>7570039811</v>
      </c>
      <c r="L198" s="1"/>
    </row>
    <row r="199" spans="1:12">
      <c r="A199" s="19">
        <f t="shared" si="2"/>
        <v>194</v>
      </c>
      <c r="B199" s="19" t="s">
        <v>3928</v>
      </c>
      <c r="C199" s="19" t="s">
        <v>3771</v>
      </c>
      <c r="D199" s="19">
        <v>63</v>
      </c>
      <c r="E199" s="19" t="s">
        <v>3930</v>
      </c>
      <c r="F199" s="19"/>
      <c r="G199" s="19"/>
      <c r="H199" s="19"/>
      <c r="I199" s="19"/>
      <c r="J199" s="21">
        <v>676630014182</v>
      </c>
      <c r="K199" s="19">
        <v>9157381494</v>
      </c>
      <c r="L199" s="1"/>
    </row>
    <row r="200" spans="1:12">
      <c r="A200" s="19">
        <f t="shared" ref="A200:A263" si="3">1+A199</f>
        <v>195</v>
      </c>
      <c r="B200" s="19" t="s">
        <v>3928</v>
      </c>
      <c r="C200" s="19" t="s">
        <v>3931</v>
      </c>
      <c r="D200" s="19">
        <v>63</v>
      </c>
      <c r="E200" s="19" t="s">
        <v>3884</v>
      </c>
      <c r="F200" s="19"/>
      <c r="G200" s="19"/>
      <c r="H200" s="19"/>
      <c r="I200" s="19"/>
      <c r="J200" s="21">
        <v>793169817683</v>
      </c>
      <c r="K200" s="19">
        <v>7068714624</v>
      </c>
      <c r="L200" s="1"/>
    </row>
    <row r="201" spans="1:12">
      <c r="A201" s="19">
        <f t="shared" si="3"/>
        <v>196</v>
      </c>
      <c r="B201" s="19" t="s">
        <v>3931</v>
      </c>
      <c r="C201" s="19" t="s">
        <v>3932</v>
      </c>
      <c r="D201" s="19">
        <v>63</v>
      </c>
      <c r="E201" s="19" t="s">
        <v>129</v>
      </c>
      <c r="F201" s="19"/>
      <c r="G201" s="19"/>
      <c r="H201" s="19"/>
      <c r="I201" s="19"/>
      <c r="J201" s="21">
        <v>386201517527</v>
      </c>
      <c r="K201" s="19">
        <v>8329738594</v>
      </c>
      <c r="L201" s="1"/>
    </row>
    <row r="202" spans="1:12">
      <c r="A202" s="19">
        <f t="shared" si="3"/>
        <v>197</v>
      </c>
      <c r="B202" s="19" t="s">
        <v>3931</v>
      </c>
      <c r="C202" s="19" t="s">
        <v>3933</v>
      </c>
      <c r="D202" s="19">
        <v>63</v>
      </c>
      <c r="E202" s="19" t="s">
        <v>3934</v>
      </c>
      <c r="F202" s="19"/>
      <c r="G202" s="19"/>
      <c r="H202" s="19"/>
      <c r="I202" s="19"/>
      <c r="J202" s="21">
        <v>694654309282</v>
      </c>
      <c r="K202" s="19">
        <v>7232972579</v>
      </c>
      <c r="L202" s="1"/>
    </row>
    <row r="203" spans="1:12">
      <c r="A203" s="19">
        <f t="shared" si="3"/>
        <v>198</v>
      </c>
      <c r="B203" s="19" t="s">
        <v>3935</v>
      </c>
      <c r="C203" s="19" t="s">
        <v>3936</v>
      </c>
      <c r="D203" s="19">
        <v>63</v>
      </c>
      <c r="E203" s="19" t="s">
        <v>3937</v>
      </c>
      <c r="F203" s="19"/>
      <c r="G203" s="19"/>
      <c r="H203" s="19"/>
      <c r="I203" s="19"/>
      <c r="J203" s="21">
        <v>666633436241</v>
      </c>
      <c r="K203" s="19"/>
      <c r="L203" s="1"/>
    </row>
    <row r="204" spans="1:12">
      <c r="A204" s="19">
        <f t="shared" si="3"/>
        <v>199</v>
      </c>
      <c r="B204" s="19" t="s">
        <v>3938</v>
      </c>
      <c r="C204" s="19" t="s">
        <v>3939</v>
      </c>
      <c r="D204" s="19">
        <v>63</v>
      </c>
      <c r="E204" s="19" t="s">
        <v>3940</v>
      </c>
      <c r="F204" s="19"/>
      <c r="G204" s="19"/>
      <c r="H204" s="19"/>
      <c r="I204" s="19"/>
      <c r="J204" s="21">
        <v>529567422439</v>
      </c>
      <c r="K204" s="19">
        <v>9935843572</v>
      </c>
      <c r="L204" s="1"/>
    </row>
    <row r="205" spans="1:12">
      <c r="A205" s="19">
        <f t="shared" si="3"/>
        <v>200</v>
      </c>
      <c r="B205" s="19" t="s">
        <v>3938</v>
      </c>
      <c r="C205" s="19" t="s">
        <v>3941</v>
      </c>
      <c r="D205" s="19">
        <v>63</v>
      </c>
      <c r="E205" s="19" t="s">
        <v>3942</v>
      </c>
      <c r="F205" s="19"/>
      <c r="G205" s="19"/>
      <c r="H205" s="19"/>
      <c r="I205" s="19"/>
      <c r="J205" s="21">
        <v>794947873230</v>
      </c>
      <c r="K205" s="19">
        <v>9935263102</v>
      </c>
      <c r="L205" s="1"/>
    </row>
    <row r="206" spans="1:12">
      <c r="A206" s="19">
        <f t="shared" si="3"/>
        <v>201</v>
      </c>
      <c r="B206" s="19" t="s">
        <v>3943</v>
      </c>
      <c r="C206" s="19" t="s">
        <v>3944</v>
      </c>
      <c r="D206" s="19">
        <v>63</v>
      </c>
      <c r="E206" s="19" t="s">
        <v>3945</v>
      </c>
      <c r="F206" s="19"/>
      <c r="G206" s="19"/>
      <c r="H206" s="19"/>
      <c r="I206" s="19"/>
      <c r="J206" s="21">
        <v>304591253953</v>
      </c>
      <c r="K206" s="19">
        <v>7753984313</v>
      </c>
      <c r="L206" s="1"/>
    </row>
    <row r="207" spans="1:12">
      <c r="A207" s="19">
        <f t="shared" si="3"/>
        <v>202</v>
      </c>
      <c r="B207" s="19" t="s">
        <v>3946</v>
      </c>
      <c r="C207" s="19" t="s">
        <v>3947</v>
      </c>
      <c r="D207" s="19">
        <v>63</v>
      </c>
      <c r="E207" s="19" t="s">
        <v>242</v>
      </c>
      <c r="F207" s="19"/>
      <c r="G207" s="19"/>
      <c r="H207" s="19"/>
      <c r="I207" s="19"/>
      <c r="J207" s="21">
        <v>477235928414</v>
      </c>
      <c r="K207" s="19">
        <v>9354464961</v>
      </c>
      <c r="L207" s="1"/>
    </row>
    <row r="208" spans="1:12">
      <c r="A208" s="19">
        <f t="shared" si="3"/>
        <v>203</v>
      </c>
      <c r="B208" s="19" t="s">
        <v>3948</v>
      </c>
      <c r="C208" s="19" t="s">
        <v>3949</v>
      </c>
      <c r="D208" s="19">
        <v>63</v>
      </c>
      <c r="E208" s="19" t="s">
        <v>3899</v>
      </c>
      <c r="F208" s="19"/>
      <c r="G208" s="19"/>
      <c r="H208" s="19"/>
      <c r="I208" s="19"/>
      <c r="J208" s="21">
        <v>856870001706</v>
      </c>
      <c r="K208" s="19">
        <v>9797896180</v>
      </c>
      <c r="L208" s="1"/>
    </row>
    <row r="209" spans="1:12">
      <c r="A209" s="19">
        <f t="shared" si="3"/>
        <v>204</v>
      </c>
      <c r="B209" s="19" t="s">
        <v>3950</v>
      </c>
      <c r="C209" s="19" t="s">
        <v>3951</v>
      </c>
      <c r="D209" s="19">
        <v>63</v>
      </c>
      <c r="E209" s="19" t="s">
        <v>3952</v>
      </c>
      <c r="F209" s="19"/>
      <c r="G209" s="19"/>
      <c r="H209" s="19"/>
      <c r="I209" s="19"/>
      <c r="J209" s="21">
        <v>523014367775</v>
      </c>
      <c r="K209" s="19"/>
      <c r="L209" s="1"/>
    </row>
    <row r="210" spans="1:12">
      <c r="A210" s="19">
        <f t="shared" si="3"/>
        <v>205</v>
      </c>
      <c r="B210" s="19" t="s">
        <v>3953</v>
      </c>
      <c r="C210" s="19" t="s">
        <v>3954</v>
      </c>
      <c r="D210" s="19">
        <v>63</v>
      </c>
      <c r="E210" s="19" t="s">
        <v>3955</v>
      </c>
      <c r="F210" s="19"/>
      <c r="G210" s="19"/>
      <c r="H210" s="19"/>
      <c r="I210" s="19"/>
      <c r="J210" s="21">
        <v>601908336378</v>
      </c>
      <c r="K210" s="19"/>
      <c r="L210" s="1"/>
    </row>
    <row r="211" spans="1:12">
      <c r="A211" s="19">
        <f t="shared" si="3"/>
        <v>206</v>
      </c>
      <c r="B211" s="19" t="s">
        <v>3956</v>
      </c>
      <c r="C211" s="19" t="s">
        <v>3957</v>
      </c>
      <c r="D211" s="19">
        <v>63</v>
      </c>
      <c r="E211" s="19" t="s">
        <v>83</v>
      </c>
      <c r="F211" s="19"/>
      <c r="G211" s="19"/>
      <c r="H211" s="19"/>
      <c r="I211" s="19"/>
      <c r="J211" s="21">
        <v>283727943186</v>
      </c>
      <c r="K211" s="19">
        <v>9554727475</v>
      </c>
      <c r="L211" s="1"/>
    </row>
    <row r="212" spans="1:12">
      <c r="A212" s="19">
        <f t="shared" si="3"/>
        <v>207</v>
      </c>
      <c r="B212" s="19" t="s">
        <v>3956</v>
      </c>
      <c r="C212" s="19" t="s">
        <v>3957</v>
      </c>
      <c r="D212" s="19">
        <v>63</v>
      </c>
      <c r="E212" s="19" t="s">
        <v>1028</v>
      </c>
      <c r="F212" s="19"/>
      <c r="G212" s="19"/>
      <c r="H212" s="19"/>
      <c r="I212" s="19"/>
      <c r="J212" s="21">
        <v>732032841586</v>
      </c>
      <c r="K212" s="19">
        <v>9936714330</v>
      </c>
      <c r="L212" s="1"/>
    </row>
    <row r="213" spans="1:12">
      <c r="A213" s="19">
        <f t="shared" si="3"/>
        <v>208</v>
      </c>
      <c r="B213" s="19" t="s">
        <v>3957</v>
      </c>
      <c r="C213" s="19" t="s">
        <v>3958</v>
      </c>
      <c r="D213" s="19">
        <v>63</v>
      </c>
      <c r="E213" s="19" t="s">
        <v>3959</v>
      </c>
      <c r="F213" s="19"/>
      <c r="G213" s="19"/>
      <c r="H213" s="19"/>
      <c r="I213" s="19"/>
      <c r="J213" s="21">
        <v>821719985024</v>
      </c>
      <c r="K213" s="19">
        <v>9554159117</v>
      </c>
      <c r="L213" s="1"/>
    </row>
    <row r="214" spans="1:12">
      <c r="A214" s="19">
        <f t="shared" si="3"/>
        <v>209</v>
      </c>
      <c r="B214" s="19" t="s">
        <v>3958</v>
      </c>
      <c r="C214" s="19" t="s">
        <v>3960</v>
      </c>
      <c r="D214" s="19">
        <v>63</v>
      </c>
      <c r="E214" s="19" t="s">
        <v>3961</v>
      </c>
      <c r="F214" s="19"/>
      <c r="G214" s="19"/>
      <c r="H214" s="19"/>
      <c r="I214" s="19"/>
      <c r="J214" s="21">
        <v>563630118237</v>
      </c>
      <c r="K214" s="19">
        <v>7800525067</v>
      </c>
      <c r="L214" s="1"/>
    </row>
    <row r="215" spans="1:12">
      <c r="A215" s="19">
        <f t="shared" si="3"/>
        <v>210</v>
      </c>
      <c r="B215" s="19" t="s">
        <v>3958</v>
      </c>
      <c r="C215" s="19" t="s">
        <v>3960</v>
      </c>
      <c r="D215" s="19">
        <v>63</v>
      </c>
      <c r="E215" s="19" t="s">
        <v>3962</v>
      </c>
      <c r="F215" s="19"/>
      <c r="G215" s="19"/>
      <c r="H215" s="19"/>
      <c r="I215" s="19"/>
      <c r="J215" s="21">
        <v>808804947132</v>
      </c>
      <c r="K215" s="19">
        <v>8542048075</v>
      </c>
      <c r="L215" s="1"/>
    </row>
    <row r="216" spans="1:12">
      <c r="A216" s="19">
        <f t="shared" si="3"/>
        <v>211</v>
      </c>
      <c r="B216" s="19" t="s">
        <v>3957</v>
      </c>
      <c r="C216" s="19" t="s">
        <v>3963</v>
      </c>
      <c r="D216" s="19">
        <v>63</v>
      </c>
      <c r="E216" s="19" t="s">
        <v>3964</v>
      </c>
      <c r="F216" s="19"/>
      <c r="G216" s="19"/>
      <c r="H216" s="19"/>
      <c r="I216" s="19"/>
      <c r="J216" s="21">
        <v>866430029887</v>
      </c>
      <c r="K216" s="19">
        <v>9721055206</v>
      </c>
      <c r="L216" s="1"/>
    </row>
    <row r="217" spans="1:12">
      <c r="A217" s="19">
        <f t="shared" si="3"/>
        <v>212</v>
      </c>
      <c r="B217" s="19" t="s">
        <v>3957</v>
      </c>
      <c r="C217" s="19" t="s">
        <v>3963</v>
      </c>
      <c r="D217" s="19">
        <v>63</v>
      </c>
      <c r="E217" s="19" t="s">
        <v>3965</v>
      </c>
      <c r="F217" s="19"/>
      <c r="G217" s="19"/>
      <c r="H217" s="19"/>
      <c r="I217" s="19"/>
      <c r="J217" s="21">
        <v>859029567662</v>
      </c>
      <c r="K217" s="19"/>
      <c r="L217" s="1"/>
    </row>
    <row r="218" spans="1:12">
      <c r="A218" s="19">
        <f t="shared" si="3"/>
        <v>213</v>
      </c>
      <c r="B218" s="19" t="s">
        <v>3966</v>
      </c>
      <c r="C218" s="19" t="s">
        <v>3967</v>
      </c>
      <c r="D218" s="19">
        <v>63</v>
      </c>
      <c r="E218" s="19" t="s">
        <v>3968</v>
      </c>
      <c r="F218" s="19"/>
      <c r="G218" s="19"/>
      <c r="H218" s="19"/>
      <c r="I218" s="19"/>
      <c r="J218" s="21">
        <v>925373621699</v>
      </c>
      <c r="K218" s="19">
        <v>8948345746</v>
      </c>
      <c r="L218" s="1"/>
    </row>
    <row r="219" spans="1:12">
      <c r="A219" s="19">
        <f t="shared" si="3"/>
        <v>214</v>
      </c>
      <c r="B219" s="19" t="s">
        <v>3969</v>
      </c>
      <c r="C219" s="19" t="s">
        <v>3956</v>
      </c>
      <c r="D219" s="19">
        <v>63</v>
      </c>
      <c r="E219" s="19" t="s">
        <v>3970</v>
      </c>
      <c r="F219" s="19"/>
      <c r="G219" s="19"/>
      <c r="H219" s="19"/>
      <c r="I219" s="19"/>
      <c r="J219" s="21">
        <v>835568973778</v>
      </c>
      <c r="K219" s="19">
        <v>9554159117</v>
      </c>
      <c r="L219" s="1"/>
    </row>
    <row r="220" spans="1:12">
      <c r="A220" s="19">
        <f t="shared" si="3"/>
        <v>215</v>
      </c>
      <c r="B220" s="19" t="s">
        <v>3966</v>
      </c>
      <c r="C220" s="19" t="s">
        <v>3963</v>
      </c>
      <c r="D220" s="19">
        <v>63</v>
      </c>
      <c r="E220" s="19" t="s">
        <v>3971</v>
      </c>
      <c r="F220" s="19"/>
      <c r="G220" s="19"/>
      <c r="H220" s="19"/>
      <c r="I220" s="19"/>
      <c r="J220" s="21">
        <v>722531166240</v>
      </c>
      <c r="K220" s="19">
        <v>8208607454</v>
      </c>
      <c r="L220" s="1"/>
    </row>
    <row r="221" spans="1:12">
      <c r="A221" s="19">
        <f t="shared" si="3"/>
        <v>216</v>
      </c>
      <c r="B221" s="19" t="s">
        <v>3963</v>
      </c>
      <c r="C221" s="19" t="s">
        <v>3972</v>
      </c>
      <c r="D221" s="19">
        <v>63</v>
      </c>
      <c r="E221" s="19" t="s">
        <v>3973</v>
      </c>
      <c r="F221" s="19"/>
      <c r="G221" s="19"/>
      <c r="H221" s="19"/>
      <c r="I221" s="19"/>
      <c r="J221" s="21">
        <v>570829938010</v>
      </c>
      <c r="K221" s="19">
        <v>7081902640</v>
      </c>
      <c r="L221" s="1"/>
    </row>
    <row r="222" spans="1:12">
      <c r="A222" s="19">
        <f t="shared" si="3"/>
        <v>217</v>
      </c>
      <c r="B222" s="19" t="s">
        <v>3963</v>
      </c>
      <c r="C222" s="19" t="s">
        <v>3974</v>
      </c>
      <c r="D222" s="19">
        <v>63</v>
      </c>
      <c r="E222" s="19" t="s">
        <v>3975</v>
      </c>
      <c r="F222" s="19"/>
      <c r="G222" s="19"/>
      <c r="H222" s="19"/>
      <c r="I222" s="19"/>
      <c r="J222" s="21">
        <v>301812017522</v>
      </c>
      <c r="K222" s="19">
        <v>8052539084</v>
      </c>
      <c r="L222" s="1"/>
    </row>
    <row r="223" spans="1:12">
      <c r="A223" s="19">
        <f t="shared" si="3"/>
        <v>218</v>
      </c>
      <c r="B223" s="19" t="s">
        <v>3974</v>
      </c>
      <c r="C223" s="19" t="s">
        <v>3976</v>
      </c>
      <c r="D223" s="19">
        <v>63</v>
      </c>
      <c r="E223" s="19" t="s">
        <v>3977</v>
      </c>
      <c r="F223" s="19"/>
      <c r="G223" s="19"/>
      <c r="H223" s="19"/>
      <c r="I223" s="19"/>
      <c r="J223" s="21">
        <v>479207028801</v>
      </c>
      <c r="K223" s="19">
        <v>8208607454</v>
      </c>
      <c r="L223" s="1"/>
    </row>
    <row r="224" spans="1:12">
      <c r="A224" s="19">
        <f t="shared" si="3"/>
        <v>219</v>
      </c>
      <c r="B224" s="19" t="s">
        <v>3974</v>
      </c>
      <c r="C224" s="19" t="s">
        <v>3976</v>
      </c>
      <c r="D224" s="19">
        <v>63</v>
      </c>
      <c r="E224" s="19" t="s">
        <v>3978</v>
      </c>
      <c r="F224" s="19"/>
      <c r="G224" s="19"/>
      <c r="H224" s="19"/>
      <c r="I224" s="19"/>
      <c r="J224" s="21">
        <v>874629251547</v>
      </c>
      <c r="K224" s="19">
        <v>8052743077</v>
      </c>
      <c r="L224" s="1"/>
    </row>
    <row r="225" spans="1:12">
      <c r="A225" s="19">
        <f t="shared" si="3"/>
        <v>220</v>
      </c>
      <c r="B225" s="19" t="s">
        <v>3974</v>
      </c>
      <c r="C225" s="19" t="s">
        <v>3976</v>
      </c>
      <c r="D225" s="19">
        <v>63</v>
      </c>
      <c r="E225" s="19" t="s">
        <v>3656</v>
      </c>
      <c r="F225" s="19"/>
      <c r="G225" s="19"/>
      <c r="H225" s="19"/>
      <c r="I225" s="19"/>
      <c r="J225" s="21">
        <v>859779912400</v>
      </c>
      <c r="K225" s="19">
        <v>7428152607</v>
      </c>
      <c r="L225" s="1"/>
    </row>
    <row r="226" spans="1:12">
      <c r="A226" s="19">
        <f t="shared" si="3"/>
        <v>221</v>
      </c>
      <c r="B226" s="19" t="s">
        <v>3974</v>
      </c>
      <c r="C226" s="19" t="s">
        <v>3979</v>
      </c>
      <c r="D226" s="19">
        <v>63</v>
      </c>
      <c r="E226" s="19" t="s">
        <v>3980</v>
      </c>
      <c r="F226" s="19"/>
      <c r="G226" s="19"/>
      <c r="H226" s="19"/>
      <c r="I226" s="19"/>
      <c r="J226" s="21">
        <v>894597851267</v>
      </c>
      <c r="K226" s="19">
        <v>8853337929</v>
      </c>
      <c r="L226" s="1"/>
    </row>
    <row r="227" spans="1:12">
      <c r="A227" s="19">
        <f t="shared" si="3"/>
        <v>222</v>
      </c>
      <c r="B227" s="19" t="s">
        <v>3948</v>
      </c>
      <c r="C227" s="19" t="s">
        <v>3949</v>
      </c>
      <c r="D227" s="19">
        <v>63</v>
      </c>
      <c r="E227" s="19" t="s">
        <v>3981</v>
      </c>
      <c r="F227" s="19"/>
      <c r="G227" s="19"/>
      <c r="H227" s="19"/>
      <c r="I227" s="19"/>
      <c r="J227" s="21">
        <v>998203843760</v>
      </c>
      <c r="K227" s="19">
        <v>8853264187</v>
      </c>
      <c r="L227" s="1"/>
    </row>
    <row r="228" spans="1:12">
      <c r="A228" s="19">
        <f t="shared" si="3"/>
        <v>223</v>
      </c>
      <c r="B228" s="19" t="s">
        <v>3950</v>
      </c>
      <c r="C228" s="19" t="s">
        <v>3951</v>
      </c>
      <c r="D228" s="19">
        <v>63</v>
      </c>
      <c r="E228" s="19" t="s">
        <v>3982</v>
      </c>
      <c r="F228" s="19"/>
      <c r="G228" s="19"/>
      <c r="H228" s="19"/>
      <c r="I228" s="19"/>
      <c r="J228" s="21">
        <v>262167897724</v>
      </c>
      <c r="K228" s="19">
        <v>7408767634</v>
      </c>
      <c r="L228" s="1"/>
    </row>
    <row r="229" spans="1:12">
      <c r="A229" s="19">
        <f t="shared" si="3"/>
        <v>224</v>
      </c>
      <c r="B229" s="19" t="s">
        <v>3953</v>
      </c>
      <c r="C229" s="19" t="s">
        <v>3954</v>
      </c>
      <c r="D229" s="19">
        <v>63</v>
      </c>
      <c r="E229" s="19" t="s">
        <v>1024</v>
      </c>
      <c r="F229" s="19"/>
      <c r="G229" s="19"/>
      <c r="H229" s="19"/>
      <c r="I229" s="19"/>
      <c r="J229" s="21">
        <v>487227006602</v>
      </c>
      <c r="K229" s="19">
        <v>6307257848</v>
      </c>
      <c r="L229" s="1"/>
    </row>
    <row r="230" spans="1:12">
      <c r="A230" s="19">
        <f t="shared" si="3"/>
        <v>225</v>
      </c>
      <c r="B230" s="19" t="s">
        <v>3956</v>
      </c>
      <c r="C230" s="19" t="s">
        <v>3957</v>
      </c>
      <c r="D230" s="19">
        <v>63</v>
      </c>
      <c r="E230" s="19" t="s">
        <v>3983</v>
      </c>
      <c r="F230" s="19"/>
      <c r="G230" s="19"/>
      <c r="H230" s="19"/>
      <c r="I230" s="19"/>
      <c r="J230" s="21">
        <v>399025245900</v>
      </c>
      <c r="K230" s="19">
        <v>8174088511</v>
      </c>
      <c r="L230" s="1"/>
    </row>
    <row r="231" spans="1:12">
      <c r="A231" s="19">
        <f t="shared" si="3"/>
        <v>226</v>
      </c>
      <c r="B231" s="19" t="s">
        <v>3956</v>
      </c>
      <c r="C231" s="19" t="s">
        <v>3957</v>
      </c>
      <c r="D231" s="19">
        <v>63</v>
      </c>
      <c r="E231" s="19" t="s">
        <v>3984</v>
      </c>
      <c r="F231" s="19"/>
      <c r="G231" s="19"/>
      <c r="H231" s="19"/>
      <c r="I231" s="19"/>
      <c r="J231" s="21">
        <v>637769097460</v>
      </c>
      <c r="K231" s="19">
        <v>7081980559</v>
      </c>
      <c r="L231" s="1"/>
    </row>
    <row r="232" spans="1:12">
      <c r="A232" s="19">
        <f t="shared" si="3"/>
        <v>227</v>
      </c>
      <c r="B232" s="19" t="s">
        <v>3957</v>
      </c>
      <c r="C232" s="19" t="s">
        <v>3958</v>
      </c>
      <c r="D232" s="19">
        <v>63</v>
      </c>
      <c r="E232" s="19" t="s">
        <v>3985</v>
      </c>
      <c r="F232" s="19"/>
      <c r="G232" s="19"/>
      <c r="H232" s="19"/>
      <c r="I232" s="19"/>
      <c r="J232" s="21">
        <v>347146643947</v>
      </c>
      <c r="K232" s="19">
        <v>9648933694</v>
      </c>
      <c r="L232" s="1"/>
    </row>
    <row r="233" spans="1:12">
      <c r="A233" s="19">
        <f t="shared" si="3"/>
        <v>228</v>
      </c>
      <c r="B233" s="19" t="s">
        <v>3958</v>
      </c>
      <c r="C233" s="19" t="s">
        <v>3960</v>
      </c>
      <c r="D233" s="19">
        <v>63</v>
      </c>
      <c r="E233" s="19" t="s">
        <v>1735</v>
      </c>
      <c r="F233" s="19"/>
      <c r="G233" s="19"/>
      <c r="H233" s="19"/>
      <c r="I233" s="19"/>
      <c r="J233" s="21">
        <v>640780029403</v>
      </c>
      <c r="K233" s="19">
        <v>7266837216</v>
      </c>
      <c r="L233" s="1"/>
    </row>
    <row r="234" spans="1:12">
      <c r="A234" s="19">
        <f t="shared" si="3"/>
        <v>229</v>
      </c>
      <c r="B234" s="19" t="s">
        <v>3958</v>
      </c>
      <c r="C234" s="19" t="s">
        <v>3960</v>
      </c>
      <c r="D234" s="19">
        <v>63</v>
      </c>
      <c r="E234" s="19" t="s">
        <v>3986</v>
      </c>
      <c r="F234" s="19"/>
      <c r="G234" s="19"/>
      <c r="H234" s="19"/>
      <c r="I234" s="19"/>
      <c r="J234" s="21">
        <v>626176532943</v>
      </c>
      <c r="K234" s="19">
        <v>6289736271</v>
      </c>
      <c r="L234" s="1"/>
    </row>
    <row r="235" spans="1:12">
      <c r="A235" s="19">
        <f t="shared" si="3"/>
        <v>230</v>
      </c>
      <c r="B235" s="19" t="s">
        <v>3957</v>
      </c>
      <c r="C235" s="19" t="s">
        <v>3963</v>
      </c>
      <c r="D235" s="19">
        <v>63</v>
      </c>
      <c r="E235" s="19" t="s">
        <v>3987</v>
      </c>
      <c r="F235" s="19"/>
      <c r="G235" s="19"/>
      <c r="H235" s="19"/>
      <c r="I235" s="19"/>
      <c r="J235" s="21">
        <v>457154056513</v>
      </c>
      <c r="K235" s="19">
        <v>7754813486</v>
      </c>
      <c r="L235" s="1"/>
    </row>
    <row r="236" spans="1:12">
      <c r="A236" s="19">
        <f t="shared" si="3"/>
        <v>231</v>
      </c>
      <c r="B236" s="19" t="s">
        <v>3957</v>
      </c>
      <c r="C236" s="19" t="s">
        <v>3963</v>
      </c>
      <c r="D236" s="19">
        <v>63</v>
      </c>
      <c r="E236" s="19" t="s">
        <v>3988</v>
      </c>
      <c r="F236" s="19"/>
      <c r="G236" s="19"/>
      <c r="H236" s="19"/>
      <c r="I236" s="19"/>
      <c r="J236" s="21">
        <v>327912820090</v>
      </c>
      <c r="K236" s="19">
        <v>7297082529</v>
      </c>
      <c r="L236" s="1"/>
    </row>
    <row r="237" spans="1:12">
      <c r="A237" s="19">
        <f t="shared" si="3"/>
        <v>232</v>
      </c>
      <c r="B237" s="19" t="s">
        <v>3966</v>
      </c>
      <c r="C237" s="19" t="s">
        <v>3967</v>
      </c>
      <c r="D237" s="19">
        <v>63</v>
      </c>
      <c r="E237" s="19" t="s">
        <v>3989</v>
      </c>
      <c r="F237" s="19"/>
      <c r="G237" s="19"/>
      <c r="H237" s="19"/>
      <c r="I237" s="19"/>
      <c r="J237" s="21">
        <v>662377863448</v>
      </c>
      <c r="K237" s="19">
        <v>7897817112</v>
      </c>
      <c r="L237" s="1"/>
    </row>
    <row r="238" spans="1:12">
      <c r="A238" s="19">
        <f t="shared" si="3"/>
        <v>233</v>
      </c>
      <c r="B238" s="19" t="s">
        <v>3969</v>
      </c>
      <c r="C238" s="19" t="s">
        <v>3956</v>
      </c>
      <c r="D238" s="19">
        <v>63</v>
      </c>
      <c r="E238" s="19" t="s">
        <v>3990</v>
      </c>
      <c r="F238" s="19"/>
      <c r="G238" s="19"/>
      <c r="H238" s="19"/>
      <c r="I238" s="19"/>
      <c r="J238" s="21">
        <v>642855517384</v>
      </c>
      <c r="K238" s="19"/>
      <c r="L238" s="1"/>
    </row>
    <row r="239" spans="1:12">
      <c r="A239" s="19">
        <f t="shared" si="3"/>
        <v>234</v>
      </c>
      <c r="B239" s="19" t="s">
        <v>3966</v>
      </c>
      <c r="C239" s="19" t="s">
        <v>3963</v>
      </c>
      <c r="D239" s="19">
        <v>63</v>
      </c>
      <c r="E239" s="19" t="s">
        <v>3991</v>
      </c>
      <c r="F239" s="19"/>
      <c r="G239" s="19"/>
      <c r="H239" s="19"/>
      <c r="I239" s="19"/>
      <c r="J239" s="21">
        <v>667452087422</v>
      </c>
      <c r="K239" s="19">
        <v>9793302425</v>
      </c>
      <c r="L239" s="1"/>
    </row>
    <row r="240" spans="1:12">
      <c r="A240" s="19">
        <f t="shared" si="3"/>
        <v>235</v>
      </c>
      <c r="B240" s="19" t="s">
        <v>3963</v>
      </c>
      <c r="C240" s="19" t="s">
        <v>3972</v>
      </c>
      <c r="D240" s="19">
        <v>63</v>
      </c>
      <c r="E240" s="19" t="s">
        <v>3992</v>
      </c>
      <c r="F240" s="19"/>
      <c r="G240" s="19"/>
      <c r="H240" s="19"/>
      <c r="I240" s="19"/>
      <c r="J240" s="21">
        <v>549782086951</v>
      </c>
      <c r="K240" s="19">
        <v>9455916496</v>
      </c>
      <c r="L240" s="1"/>
    </row>
    <row r="241" spans="1:12">
      <c r="A241" s="19">
        <f t="shared" si="3"/>
        <v>236</v>
      </c>
      <c r="B241" s="19" t="s">
        <v>3963</v>
      </c>
      <c r="C241" s="19" t="s">
        <v>3974</v>
      </c>
      <c r="D241" s="19">
        <v>63</v>
      </c>
      <c r="E241" s="19" t="s">
        <v>3993</v>
      </c>
      <c r="F241" s="19"/>
      <c r="G241" s="19"/>
      <c r="H241" s="19"/>
      <c r="I241" s="19"/>
      <c r="J241" s="21">
        <v>269809498384</v>
      </c>
      <c r="K241" s="19">
        <v>7521953725</v>
      </c>
      <c r="L241" s="1"/>
    </row>
    <row r="242" spans="1:12">
      <c r="A242" s="19">
        <f t="shared" si="3"/>
        <v>237</v>
      </c>
      <c r="B242" s="19" t="s">
        <v>3974</v>
      </c>
      <c r="C242" s="19" t="s">
        <v>3976</v>
      </c>
      <c r="D242" s="19">
        <v>63</v>
      </c>
      <c r="E242" s="19" t="s">
        <v>3994</v>
      </c>
      <c r="F242" s="19"/>
      <c r="G242" s="19"/>
      <c r="H242" s="19"/>
      <c r="I242" s="19"/>
      <c r="J242" s="21">
        <v>537387073783</v>
      </c>
      <c r="K242" s="19">
        <v>7233939083</v>
      </c>
      <c r="L242" s="1"/>
    </row>
    <row r="243" spans="1:12">
      <c r="A243" s="19">
        <f t="shared" si="3"/>
        <v>238</v>
      </c>
      <c r="B243" s="19" t="s">
        <v>3974</v>
      </c>
      <c r="C243" s="19" t="s">
        <v>3976</v>
      </c>
      <c r="D243" s="19">
        <v>63</v>
      </c>
      <c r="E243" s="19" t="s">
        <v>3995</v>
      </c>
      <c r="F243" s="19"/>
      <c r="G243" s="19"/>
      <c r="H243" s="19"/>
      <c r="I243" s="19"/>
      <c r="J243" s="21">
        <v>616310326908</v>
      </c>
      <c r="K243" s="19">
        <v>9565885878</v>
      </c>
      <c r="L243" s="1"/>
    </row>
    <row r="244" spans="1:12">
      <c r="A244" s="19">
        <f t="shared" si="3"/>
        <v>239</v>
      </c>
      <c r="B244" s="19" t="s">
        <v>3974</v>
      </c>
      <c r="C244" s="19" t="s">
        <v>3976</v>
      </c>
      <c r="D244" s="19">
        <v>63</v>
      </c>
      <c r="E244" s="19" t="s">
        <v>1999</v>
      </c>
      <c r="F244" s="19"/>
      <c r="G244" s="19"/>
      <c r="H244" s="19"/>
      <c r="I244" s="19"/>
      <c r="J244" s="21">
        <v>505737050518</v>
      </c>
      <c r="K244" s="19">
        <v>8808092996</v>
      </c>
      <c r="L244" s="1"/>
    </row>
    <row r="245" spans="1:12">
      <c r="A245" s="19">
        <f t="shared" si="3"/>
        <v>240</v>
      </c>
      <c r="B245" s="19" t="s">
        <v>3658</v>
      </c>
      <c r="C245" s="19" t="s">
        <v>1498</v>
      </c>
      <c r="D245" s="19">
        <v>63</v>
      </c>
      <c r="E245" s="19" t="s">
        <v>1725</v>
      </c>
      <c r="F245" s="19"/>
      <c r="G245" s="19"/>
      <c r="H245" s="19"/>
      <c r="I245" s="19"/>
      <c r="J245" s="21">
        <v>508003876076</v>
      </c>
      <c r="K245" s="19">
        <v>9140667564</v>
      </c>
      <c r="L245" s="1"/>
    </row>
    <row r="246" spans="1:12">
      <c r="A246" s="19">
        <f t="shared" si="3"/>
        <v>241</v>
      </c>
      <c r="B246" s="19" t="s">
        <v>2776</v>
      </c>
      <c r="C246" s="19" t="s">
        <v>544</v>
      </c>
      <c r="D246" s="19">
        <v>63</v>
      </c>
      <c r="E246" s="19" t="s">
        <v>3996</v>
      </c>
      <c r="F246" s="19"/>
      <c r="G246" s="19"/>
      <c r="H246" s="19"/>
      <c r="I246" s="19"/>
      <c r="J246" s="21">
        <v>980534467440</v>
      </c>
      <c r="K246" s="19">
        <v>9120132515</v>
      </c>
      <c r="L246" s="1"/>
    </row>
    <row r="247" spans="1:12">
      <c r="A247" s="19">
        <f t="shared" si="3"/>
        <v>242</v>
      </c>
      <c r="B247" s="19" t="s">
        <v>544</v>
      </c>
      <c r="C247" s="19" t="s">
        <v>543</v>
      </c>
      <c r="D247" s="19">
        <v>63</v>
      </c>
      <c r="E247" s="19" t="s">
        <v>3175</v>
      </c>
      <c r="F247" s="19"/>
      <c r="G247" s="19"/>
      <c r="H247" s="19"/>
      <c r="I247" s="19"/>
      <c r="J247" s="21">
        <v>600765892293</v>
      </c>
      <c r="K247" s="19">
        <v>9120132515</v>
      </c>
      <c r="L247" s="1"/>
    </row>
    <row r="248" spans="1:12">
      <c r="A248" s="19">
        <f t="shared" si="3"/>
        <v>243</v>
      </c>
      <c r="B248" s="19" t="s">
        <v>1889</v>
      </c>
      <c r="C248" s="19" t="s">
        <v>544</v>
      </c>
      <c r="D248" s="19">
        <v>63</v>
      </c>
      <c r="E248" s="19" t="s">
        <v>3997</v>
      </c>
      <c r="F248" s="19"/>
      <c r="G248" s="19"/>
      <c r="H248" s="19"/>
      <c r="I248" s="19"/>
      <c r="J248" s="21">
        <v>860660170255</v>
      </c>
      <c r="K248" s="19">
        <v>9935139798</v>
      </c>
      <c r="L248" s="1"/>
    </row>
    <row r="249" spans="1:12">
      <c r="A249" s="19">
        <f t="shared" si="3"/>
        <v>244</v>
      </c>
      <c r="B249" s="19" t="s">
        <v>1889</v>
      </c>
      <c r="C249" s="19" t="s">
        <v>1894</v>
      </c>
      <c r="D249" s="19">
        <v>63</v>
      </c>
      <c r="E249" s="19" t="s">
        <v>3998</v>
      </c>
      <c r="F249" s="19"/>
      <c r="G249" s="19"/>
      <c r="H249" s="19"/>
      <c r="I249" s="19"/>
      <c r="J249" s="21">
        <v>607163781423</v>
      </c>
      <c r="K249" s="19"/>
      <c r="L249" s="1"/>
    </row>
    <row r="250" spans="1:12">
      <c r="A250" s="19">
        <f t="shared" si="3"/>
        <v>245</v>
      </c>
      <c r="B250" s="19" t="s">
        <v>1889</v>
      </c>
      <c r="C250" s="19" t="s">
        <v>3667</v>
      </c>
      <c r="D250" s="19">
        <v>63</v>
      </c>
      <c r="E250" s="19" t="s">
        <v>1495</v>
      </c>
      <c r="F250" s="19"/>
      <c r="G250" s="19"/>
      <c r="H250" s="19"/>
      <c r="I250" s="19"/>
      <c r="J250" s="21">
        <v>618909122235</v>
      </c>
      <c r="K250" s="19">
        <v>9372992514</v>
      </c>
      <c r="L250" s="1"/>
    </row>
    <row r="251" spans="1:12">
      <c r="A251" s="19">
        <f t="shared" si="3"/>
        <v>246</v>
      </c>
      <c r="B251" s="19" t="s">
        <v>3667</v>
      </c>
      <c r="C251" s="19" t="s">
        <v>3066</v>
      </c>
      <c r="D251" s="19">
        <v>63</v>
      </c>
      <c r="E251" s="19" t="s">
        <v>3999</v>
      </c>
      <c r="F251" s="19"/>
      <c r="G251" s="19"/>
      <c r="H251" s="19"/>
      <c r="I251" s="19"/>
      <c r="J251" s="21">
        <v>412050917018</v>
      </c>
      <c r="K251" s="19">
        <v>8530357018</v>
      </c>
      <c r="L251" s="1"/>
    </row>
    <row r="252" spans="1:12">
      <c r="A252" s="19">
        <f t="shared" si="3"/>
        <v>247</v>
      </c>
      <c r="B252" s="19" t="s">
        <v>3667</v>
      </c>
      <c r="C252" s="19" t="s">
        <v>703</v>
      </c>
      <c r="D252" s="19">
        <v>63</v>
      </c>
      <c r="E252" s="19" t="s">
        <v>4000</v>
      </c>
      <c r="F252" s="19"/>
      <c r="G252" s="19"/>
      <c r="H252" s="19"/>
      <c r="I252" s="19"/>
      <c r="J252" s="21">
        <v>336229066910</v>
      </c>
      <c r="K252" s="19">
        <v>8874730354</v>
      </c>
      <c r="L252" s="1"/>
    </row>
    <row r="253" spans="1:12">
      <c r="A253" s="19">
        <f t="shared" si="3"/>
        <v>248</v>
      </c>
      <c r="B253" s="19" t="s">
        <v>703</v>
      </c>
      <c r="C253" s="19" t="s">
        <v>3066</v>
      </c>
      <c r="D253" s="19">
        <v>63</v>
      </c>
      <c r="E253" s="19" t="s">
        <v>4001</v>
      </c>
      <c r="F253" s="19"/>
      <c r="G253" s="19"/>
      <c r="H253" s="19"/>
      <c r="I253" s="19"/>
      <c r="J253" s="21">
        <v>689245963017</v>
      </c>
      <c r="K253" s="19">
        <v>7839066566</v>
      </c>
      <c r="L253" s="1"/>
    </row>
    <row r="254" spans="1:12">
      <c r="A254" s="19">
        <f t="shared" si="3"/>
        <v>249</v>
      </c>
      <c r="B254" s="19" t="s">
        <v>703</v>
      </c>
      <c r="C254" s="19" t="s">
        <v>2967</v>
      </c>
      <c r="D254" s="19">
        <v>63</v>
      </c>
      <c r="E254" s="19" t="s">
        <v>4002</v>
      </c>
      <c r="F254" s="19"/>
      <c r="G254" s="19"/>
      <c r="H254" s="19"/>
      <c r="I254" s="19"/>
      <c r="J254" s="21">
        <v>299009695124</v>
      </c>
      <c r="K254" s="19">
        <v>9569952599</v>
      </c>
      <c r="L254" s="1"/>
    </row>
    <row r="255" spans="1:12">
      <c r="A255" s="19">
        <f t="shared" si="3"/>
        <v>250</v>
      </c>
      <c r="B255" s="19" t="s">
        <v>2967</v>
      </c>
      <c r="C255" s="19" t="s">
        <v>3672</v>
      </c>
      <c r="D255" s="19">
        <v>63</v>
      </c>
      <c r="E255" s="19" t="s">
        <v>4003</v>
      </c>
      <c r="F255" s="19"/>
      <c r="G255" s="19"/>
      <c r="H255" s="19"/>
      <c r="I255" s="19"/>
      <c r="J255" s="21">
        <v>641177847085</v>
      </c>
      <c r="K255" s="19">
        <v>9628419389</v>
      </c>
      <c r="L255" s="1"/>
    </row>
    <row r="256" spans="1:12">
      <c r="A256" s="19">
        <f t="shared" si="3"/>
        <v>251</v>
      </c>
      <c r="B256" s="19" t="s">
        <v>2967</v>
      </c>
      <c r="C256" s="19" t="s">
        <v>2075</v>
      </c>
      <c r="D256" s="19">
        <v>63</v>
      </c>
      <c r="E256" s="19" t="s">
        <v>4004</v>
      </c>
      <c r="F256" s="19"/>
      <c r="G256" s="19"/>
      <c r="H256" s="19"/>
      <c r="I256" s="19"/>
      <c r="J256" s="21">
        <v>423117774753</v>
      </c>
      <c r="K256" s="19">
        <v>9936976100</v>
      </c>
      <c r="L256" s="1"/>
    </row>
    <row r="257" spans="1:12">
      <c r="A257" s="19">
        <f t="shared" si="3"/>
        <v>252</v>
      </c>
      <c r="B257" s="19" t="s">
        <v>2947</v>
      </c>
      <c r="C257" s="19" t="s">
        <v>1609</v>
      </c>
      <c r="D257" s="19">
        <v>63</v>
      </c>
      <c r="E257" s="19" t="s">
        <v>1571</v>
      </c>
      <c r="F257" s="19"/>
      <c r="G257" s="19"/>
      <c r="H257" s="19"/>
      <c r="I257" s="19"/>
      <c r="J257" s="21">
        <v>455232613833</v>
      </c>
      <c r="K257" s="19">
        <v>9554534308</v>
      </c>
      <c r="L257" s="1"/>
    </row>
    <row r="258" spans="1:12">
      <c r="A258" s="19">
        <f t="shared" si="3"/>
        <v>253</v>
      </c>
      <c r="B258" s="19" t="s">
        <v>3675</v>
      </c>
      <c r="C258" s="19" t="s">
        <v>3676</v>
      </c>
      <c r="D258" s="19">
        <v>63</v>
      </c>
      <c r="E258" s="19" t="s">
        <v>1819</v>
      </c>
      <c r="F258" s="19"/>
      <c r="G258" s="19"/>
      <c r="H258" s="19"/>
      <c r="I258" s="19"/>
      <c r="J258" s="21">
        <v>766678016909</v>
      </c>
      <c r="K258" s="19">
        <v>8127398007</v>
      </c>
      <c r="L258" s="1"/>
    </row>
    <row r="259" spans="1:12">
      <c r="A259" s="19">
        <f t="shared" si="3"/>
        <v>254</v>
      </c>
      <c r="B259" s="19" t="s">
        <v>3676</v>
      </c>
      <c r="C259" s="19" t="s">
        <v>3677</v>
      </c>
      <c r="D259" s="19">
        <v>63</v>
      </c>
      <c r="E259" s="19" t="s">
        <v>4005</v>
      </c>
      <c r="F259" s="19"/>
      <c r="G259" s="19"/>
      <c r="H259" s="19"/>
      <c r="I259" s="19"/>
      <c r="J259" s="21">
        <v>669338568915</v>
      </c>
      <c r="K259" s="19">
        <v>8795038067</v>
      </c>
      <c r="L259" s="1"/>
    </row>
    <row r="260" spans="1:12">
      <c r="A260" s="19">
        <f t="shared" si="3"/>
        <v>255</v>
      </c>
      <c r="B260" s="19" t="s">
        <v>3677</v>
      </c>
      <c r="C260" s="19" t="s">
        <v>3679</v>
      </c>
      <c r="D260" s="19">
        <v>63</v>
      </c>
      <c r="E260" s="19" t="s">
        <v>1552</v>
      </c>
      <c r="F260" s="19"/>
      <c r="G260" s="19"/>
      <c r="H260" s="19"/>
      <c r="I260" s="19"/>
      <c r="J260" s="21">
        <v>265786798196</v>
      </c>
      <c r="K260" s="19">
        <v>9519451124</v>
      </c>
      <c r="L260" s="1"/>
    </row>
    <row r="261" spans="1:12">
      <c r="A261" s="19">
        <f t="shared" si="3"/>
        <v>256</v>
      </c>
      <c r="B261" s="19" t="s">
        <v>800</v>
      </c>
      <c r="C261" s="19" t="s">
        <v>2888</v>
      </c>
      <c r="D261" s="19">
        <v>63</v>
      </c>
      <c r="E261" s="19" t="s">
        <v>4006</v>
      </c>
      <c r="F261" s="19"/>
      <c r="G261" s="19"/>
      <c r="H261" s="19"/>
      <c r="I261" s="19"/>
      <c r="J261" s="21">
        <v>726397360296</v>
      </c>
      <c r="K261" s="19">
        <v>7991875399</v>
      </c>
      <c r="L261" s="1"/>
    </row>
    <row r="262" spans="1:12">
      <c r="A262" s="19">
        <f t="shared" si="3"/>
        <v>257</v>
      </c>
      <c r="B262" s="19" t="s">
        <v>3612</v>
      </c>
      <c r="C262" s="19" t="s">
        <v>2998</v>
      </c>
      <c r="D262" s="19">
        <v>63</v>
      </c>
      <c r="E262" s="19" t="s">
        <v>4007</v>
      </c>
      <c r="F262" s="19"/>
      <c r="G262" s="19"/>
      <c r="H262" s="19"/>
      <c r="I262" s="19"/>
      <c r="J262" s="21">
        <v>222187276099</v>
      </c>
      <c r="K262" s="19">
        <v>7388852909</v>
      </c>
      <c r="L262" s="1"/>
    </row>
    <row r="263" spans="1:12">
      <c r="A263" s="19">
        <f t="shared" si="3"/>
        <v>258</v>
      </c>
      <c r="B263" s="19" t="s">
        <v>3612</v>
      </c>
      <c r="C263" s="19" t="s">
        <v>2998</v>
      </c>
      <c r="D263" s="19">
        <v>63</v>
      </c>
      <c r="E263" s="19" t="s">
        <v>4008</v>
      </c>
      <c r="F263" s="19"/>
      <c r="G263" s="19"/>
      <c r="H263" s="19"/>
      <c r="I263" s="19"/>
      <c r="J263" s="21">
        <v>686732797037</v>
      </c>
      <c r="K263" s="19">
        <v>7208360421</v>
      </c>
      <c r="L263" s="1"/>
    </row>
    <row r="264" spans="1:12">
      <c r="A264" s="19">
        <f t="shared" ref="A264:A327" si="4">1+A263</f>
        <v>259</v>
      </c>
      <c r="B264" s="19" t="s">
        <v>3614</v>
      </c>
      <c r="C264" s="19" t="s">
        <v>2998</v>
      </c>
      <c r="D264" s="19">
        <v>63</v>
      </c>
      <c r="E264" s="19" t="s">
        <v>4009</v>
      </c>
      <c r="F264" s="19"/>
      <c r="G264" s="19"/>
      <c r="H264" s="19"/>
      <c r="I264" s="19"/>
      <c r="J264" s="21">
        <v>839421366617</v>
      </c>
      <c r="K264" s="19">
        <v>9721335294</v>
      </c>
      <c r="L264" s="1"/>
    </row>
    <row r="265" spans="1:12">
      <c r="A265" s="19">
        <f t="shared" si="4"/>
        <v>260</v>
      </c>
      <c r="B265" s="19" t="s">
        <v>2998</v>
      </c>
      <c r="C265" s="19" t="s">
        <v>3616</v>
      </c>
      <c r="D265" s="19">
        <v>63</v>
      </c>
      <c r="E265" s="19" t="s">
        <v>4010</v>
      </c>
      <c r="F265" s="19"/>
      <c r="G265" s="19"/>
      <c r="H265" s="19"/>
      <c r="I265" s="19"/>
      <c r="J265" s="21">
        <v>441514434502</v>
      </c>
      <c r="K265" s="19">
        <v>7800867414</v>
      </c>
      <c r="L265" s="1"/>
    </row>
    <row r="266" spans="1:12">
      <c r="A266" s="19">
        <f t="shared" si="4"/>
        <v>261</v>
      </c>
      <c r="B266" s="19" t="s">
        <v>3618</v>
      </c>
      <c r="C266" s="19" t="s">
        <v>1849</v>
      </c>
      <c r="D266" s="19">
        <v>63</v>
      </c>
      <c r="E266" s="19" t="s">
        <v>262</v>
      </c>
      <c r="F266" s="19"/>
      <c r="G266" s="19"/>
      <c r="H266" s="19"/>
      <c r="I266" s="19"/>
      <c r="J266" s="21">
        <v>845579888640</v>
      </c>
      <c r="K266" s="19">
        <v>8400734260</v>
      </c>
      <c r="L266" s="1"/>
    </row>
    <row r="267" spans="1:12">
      <c r="A267" s="19">
        <f t="shared" si="4"/>
        <v>262</v>
      </c>
      <c r="B267" s="19" t="s">
        <v>3612</v>
      </c>
      <c r="C267" s="19" t="s">
        <v>3620</v>
      </c>
      <c r="D267" s="19">
        <v>63</v>
      </c>
      <c r="E267" s="19" t="s">
        <v>4011</v>
      </c>
      <c r="F267" s="19"/>
      <c r="G267" s="19"/>
      <c r="H267" s="19"/>
      <c r="I267" s="19"/>
      <c r="J267" s="21">
        <v>828380143658</v>
      </c>
      <c r="K267" s="19">
        <v>9889784411</v>
      </c>
      <c r="L267" s="1"/>
    </row>
    <row r="268" spans="1:12">
      <c r="A268" s="19">
        <f t="shared" si="4"/>
        <v>263</v>
      </c>
      <c r="B268" s="19" t="s">
        <v>3620</v>
      </c>
      <c r="C268" s="19" t="s">
        <v>3622</v>
      </c>
      <c r="D268" s="19">
        <v>63</v>
      </c>
      <c r="E268" s="19" t="s">
        <v>4012</v>
      </c>
      <c r="F268" s="19"/>
      <c r="G268" s="19"/>
      <c r="H268" s="19"/>
      <c r="I268" s="19"/>
      <c r="J268" s="21">
        <v>497033878915</v>
      </c>
      <c r="K268" s="19">
        <v>8601864605</v>
      </c>
      <c r="L268" s="1"/>
    </row>
    <row r="269" spans="1:12">
      <c r="A269" s="19">
        <f t="shared" si="4"/>
        <v>264</v>
      </c>
      <c r="B269" s="19" t="s">
        <v>3622</v>
      </c>
      <c r="C269" s="19" t="s">
        <v>3623</v>
      </c>
      <c r="D269" s="19">
        <v>63</v>
      </c>
      <c r="E269" s="19" t="s">
        <v>4013</v>
      </c>
      <c r="F269" s="19"/>
      <c r="G269" s="19"/>
      <c r="H269" s="19"/>
      <c r="I269" s="19"/>
      <c r="J269" s="21">
        <v>221475621212</v>
      </c>
      <c r="K269" s="19">
        <v>8369725758</v>
      </c>
      <c r="L269" s="1"/>
    </row>
    <row r="270" spans="1:12">
      <c r="A270" s="19">
        <f t="shared" si="4"/>
        <v>265</v>
      </c>
      <c r="B270" s="19" t="s">
        <v>663</v>
      </c>
      <c r="C270" s="19" t="s">
        <v>3625</v>
      </c>
      <c r="D270" s="19">
        <v>63</v>
      </c>
      <c r="E270" s="19" t="s">
        <v>4014</v>
      </c>
      <c r="F270" s="19"/>
      <c r="G270" s="19"/>
      <c r="H270" s="19"/>
      <c r="I270" s="19"/>
      <c r="J270" s="21">
        <v>741586353112</v>
      </c>
      <c r="K270" s="19">
        <v>8601478440</v>
      </c>
      <c r="L270" s="1"/>
    </row>
    <row r="271" spans="1:12">
      <c r="A271" s="19">
        <f t="shared" si="4"/>
        <v>266</v>
      </c>
      <c r="B271" s="19" t="s">
        <v>663</v>
      </c>
      <c r="C271" s="19" t="s">
        <v>3620</v>
      </c>
      <c r="D271" s="19">
        <v>63</v>
      </c>
      <c r="E271" s="19" t="s">
        <v>4015</v>
      </c>
      <c r="F271" s="19"/>
      <c r="G271" s="19"/>
      <c r="H271" s="19"/>
      <c r="I271" s="19"/>
      <c r="J271" s="21">
        <v>888806171447</v>
      </c>
      <c r="K271" s="19">
        <v>9721081480</v>
      </c>
      <c r="L271" s="1"/>
    </row>
    <row r="272" spans="1:12">
      <c r="A272" s="19">
        <f t="shared" si="4"/>
        <v>267</v>
      </c>
      <c r="B272" s="19" t="s">
        <v>663</v>
      </c>
      <c r="C272" s="19" t="s">
        <v>740</v>
      </c>
      <c r="D272" s="19">
        <v>63</v>
      </c>
      <c r="E272" s="19" t="s">
        <v>4016</v>
      </c>
      <c r="F272" s="19"/>
      <c r="G272" s="19"/>
      <c r="H272" s="19"/>
      <c r="I272" s="19"/>
      <c r="J272" s="21">
        <v>381683842631</v>
      </c>
      <c r="K272" s="19">
        <v>9517023422</v>
      </c>
      <c r="L272" s="1"/>
    </row>
    <row r="273" spans="1:12">
      <c r="A273" s="19">
        <f t="shared" si="4"/>
        <v>268</v>
      </c>
      <c r="B273" s="19" t="s">
        <v>740</v>
      </c>
      <c r="C273" s="19" t="s">
        <v>3622</v>
      </c>
      <c r="D273" s="19">
        <v>63</v>
      </c>
      <c r="E273" s="19" t="s">
        <v>4017</v>
      </c>
      <c r="F273" s="19"/>
      <c r="G273" s="19"/>
      <c r="H273" s="19"/>
      <c r="I273" s="19"/>
      <c r="J273" s="21">
        <v>202162445414</v>
      </c>
      <c r="K273" s="19">
        <v>9919726581</v>
      </c>
      <c r="L273" s="1"/>
    </row>
    <row r="274" spans="1:12">
      <c r="A274" s="19">
        <f t="shared" si="4"/>
        <v>269</v>
      </c>
      <c r="B274" s="19" t="s">
        <v>740</v>
      </c>
      <c r="C274" s="19" t="s">
        <v>3629</v>
      </c>
      <c r="D274" s="19">
        <v>63</v>
      </c>
      <c r="E274" s="19" t="s">
        <v>4018</v>
      </c>
      <c r="F274" s="19"/>
      <c r="G274" s="19"/>
      <c r="H274" s="19"/>
      <c r="I274" s="19"/>
      <c r="J274" s="21">
        <v>742182527169</v>
      </c>
      <c r="K274" s="19"/>
      <c r="L274" s="1"/>
    </row>
    <row r="275" spans="1:12">
      <c r="A275" s="19">
        <f t="shared" si="4"/>
        <v>270</v>
      </c>
      <c r="B275" s="19" t="s">
        <v>722</v>
      </c>
      <c r="C275" s="19" t="s">
        <v>3472</v>
      </c>
      <c r="D275" s="19">
        <v>63</v>
      </c>
      <c r="E275" s="19" t="s">
        <v>4019</v>
      </c>
      <c r="F275" s="19"/>
      <c r="G275" s="19"/>
      <c r="H275" s="19"/>
      <c r="I275" s="19"/>
      <c r="J275" s="21">
        <v>891533237982</v>
      </c>
      <c r="K275" s="19">
        <v>7800236379</v>
      </c>
      <c r="L275" s="1"/>
    </row>
    <row r="276" spans="1:12">
      <c r="A276" s="19">
        <f t="shared" si="4"/>
        <v>271</v>
      </c>
      <c r="B276" s="19" t="s">
        <v>722</v>
      </c>
      <c r="C276" s="19" t="s">
        <v>696</v>
      </c>
      <c r="D276" s="19">
        <v>63</v>
      </c>
      <c r="E276" s="19" t="s">
        <v>4020</v>
      </c>
      <c r="F276" s="19"/>
      <c r="G276" s="19"/>
      <c r="H276" s="19"/>
      <c r="I276" s="19"/>
      <c r="J276" s="21">
        <v>560291162634</v>
      </c>
      <c r="K276" s="19">
        <v>9792899340</v>
      </c>
      <c r="L276" s="1"/>
    </row>
    <row r="277" spans="1:12">
      <c r="A277" s="19">
        <f t="shared" si="4"/>
        <v>272</v>
      </c>
      <c r="B277" s="19" t="s">
        <v>838</v>
      </c>
      <c r="C277" s="19" t="s">
        <v>1838</v>
      </c>
      <c r="D277" s="19">
        <v>63</v>
      </c>
      <c r="E277" s="19" t="s">
        <v>4021</v>
      </c>
      <c r="F277" s="19"/>
      <c r="G277" s="19"/>
      <c r="H277" s="19"/>
      <c r="I277" s="19"/>
      <c r="J277" s="21">
        <v>284513622050</v>
      </c>
      <c r="K277" s="19">
        <v>9518933526</v>
      </c>
      <c r="L277" s="1"/>
    </row>
    <row r="278" spans="1:12">
      <c r="A278" s="19">
        <f t="shared" si="4"/>
        <v>273</v>
      </c>
      <c r="B278" s="19" t="s">
        <v>1585</v>
      </c>
      <c r="C278" s="19">
        <v>41</v>
      </c>
      <c r="D278" s="19">
        <v>63</v>
      </c>
      <c r="E278" s="19" t="s">
        <v>4022</v>
      </c>
      <c r="F278" s="19"/>
      <c r="G278" s="19"/>
      <c r="H278" s="19"/>
      <c r="I278" s="19"/>
      <c r="J278" s="21">
        <v>418172199034</v>
      </c>
      <c r="K278" s="19">
        <v>8528495137</v>
      </c>
      <c r="L278" s="1"/>
    </row>
    <row r="279" spans="1:12">
      <c r="A279" s="19">
        <f t="shared" si="4"/>
        <v>274</v>
      </c>
      <c r="B279" s="19" t="s">
        <v>3633</v>
      </c>
      <c r="C279" s="19" t="s">
        <v>3634</v>
      </c>
      <c r="D279" s="19">
        <v>63</v>
      </c>
      <c r="E279" s="19" t="s">
        <v>3299</v>
      </c>
      <c r="F279" s="19"/>
      <c r="G279" s="19"/>
      <c r="H279" s="19"/>
      <c r="I279" s="19"/>
      <c r="J279" s="21">
        <v>466451765990</v>
      </c>
      <c r="K279" s="19">
        <v>7800212710</v>
      </c>
      <c r="L279" s="1"/>
    </row>
    <row r="280" spans="1:12">
      <c r="A280" s="19">
        <f t="shared" si="4"/>
        <v>275</v>
      </c>
      <c r="B280" s="19" t="s">
        <v>3469</v>
      </c>
      <c r="C280" s="19" t="s">
        <v>3633</v>
      </c>
      <c r="D280" s="19">
        <v>63</v>
      </c>
      <c r="E280" s="19" t="s">
        <v>4023</v>
      </c>
      <c r="F280" s="19"/>
      <c r="G280" s="19"/>
      <c r="H280" s="19"/>
      <c r="I280" s="19"/>
      <c r="J280" s="21">
        <v>470150747532</v>
      </c>
      <c r="K280" s="19">
        <v>8756722842</v>
      </c>
      <c r="L280" s="1"/>
    </row>
    <row r="281" spans="1:12">
      <c r="A281" s="19">
        <f t="shared" si="4"/>
        <v>276</v>
      </c>
      <c r="B281" s="19" t="s">
        <v>3633</v>
      </c>
      <c r="C281" s="19" t="s">
        <v>3470</v>
      </c>
      <c r="D281" s="19">
        <v>63</v>
      </c>
      <c r="E281" s="19" t="s">
        <v>4024</v>
      </c>
      <c r="F281" s="19"/>
      <c r="G281" s="19"/>
      <c r="H281" s="19"/>
      <c r="I281" s="19"/>
      <c r="J281" s="21">
        <v>973863471624</v>
      </c>
      <c r="K281" s="19">
        <v>7753975706</v>
      </c>
      <c r="L281" s="1"/>
    </row>
    <row r="282" spans="1:12">
      <c r="A282" s="19">
        <f t="shared" si="4"/>
        <v>277</v>
      </c>
      <c r="B282" s="19" t="s">
        <v>3470</v>
      </c>
      <c r="C282" s="19" t="s">
        <v>1755</v>
      </c>
      <c r="D282" s="19">
        <v>63</v>
      </c>
      <c r="E282" s="19" t="s">
        <v>4025</v>
      </c>
      <c r="F282" s="19"/>
      <c r="G282" s="19"/>
      <c r="H282" s="19"/>
      <c r="I282" s="19"/>
      <c r="J282" s="21">
        <v>396270992214</v>
      </c>
      <c r="K282" s="19">
        <v>7080310387</v>
      </c>
      <c r="L282" s="1"/>
    </row>
    <row r="283" spans="1:12">
      <c r="A283" s="19">
        <f t="shared" si="4"/>
        <v>278</v>
      </c>
      <c r="B283" s="19" t="s">
        <v>3470</v>
      </c>
      <c r="C283" s="19" t="s">
        <v>2755</v>
      </c>
      <c r="D283" s="19">
        <v>63</v>
      </c>
      <c r="E283" s="19" t="s">
        <v>1586</v>
      </c>
      <c r="F283" s="19"/>
      <c r="G283" s="19"/>
      <c r="H283" s="19"/>
      <c r="I283" s="19"/>
      <c r="J283" s="21">
        <v>251203076578</v>
      </c>
      <c r="K283" s="19">
        <v>8127520488</v>
      </c>
      <c r="L283" s="1"/>
    </row>
    <row r="284" spans="1:12">
      <c r="A284" s="19">
        <f t="shared" si="4"/>
        <v>279</v>
      </c>
      <c r="B284" s="19" t="s">
        <v>2755</v>
      </c>
      <c r="C284" s="19" t="s">
        <v>2878</v>
      </c>
      <c r="D284" s="19">
        <v>63</v>
      </c>
      <c r="E284" s="19" t="s">
        <v>4026</v>
      </c>
      <c r="F284" s="19"/>
      <c r="G284" s="19"/>
      <c r="H284" s="19"/>
      <c r="I284" s="19"/>
      <c r="J284" s="21">
        <v>682890029629</v>
      </c>
      <c r="K284" s="19">
        <v>8853339051</v>
      </c>
      <c r="L284" s="1"/>
    </row>
    <row r="285" spans="1:12">
      <c r="A285" s="19">
        <f t="shared" si="4"/>
        <v>280</v>
      </c>
      <c r="B285" s="19" t="s">
        <v>2878</v>
      </c>
      <c r="C285" s="19" t="s">
        <v>1755</v>
      </c>
      <c r="D285" s="19">
        <v>63</v>
      </c>
      <c r="E285" s="19" t="s">
        <v>4027</v>
      </c>
      <c r="F285" s="19"/>
      <c r="G285" s="19"/>
      <c r="H285" s="19"/>
      <c r="I285" s="19"/>
      <c r="J285" s="21">
        <v>714828625049</v>
      </c>
      <c r="K285" s="19">
        <v>9151544130</v>
      </c>
      <c r="L285" s="1"/>
    </row>
    <row r="286" spans="1:12">
      <c r="A286" s="19">
        <f t="shared" si="4"/>
        <v>281</v>
      </c>
      <c r="B286" s="19" t="s">
        <v>2878</v>
      </c>
      <c r="C286" s="19" t="s">
        <v>2868</v>
      </c>
      <c r="D286" s="19">
        <v>63</v>
      </c>
      <c r="E286" s="19" t="s">
        <v>4028</v>
      </c>
      <c r="F286" s="19"/>
      <c r="G286" s="19"/>
      <c r="H286" s="19"/>
      <c r="I286" s="19"/>
      <c r="J286" s="21">
        <v>326826369394</v>
      </c>
      <c r="K286" s="19">
        <v>9580314149</v>
      </c>
      <c r="L286" s="1"/>
    </row>
    <row r="287" spans="1:12">
      <c r="A287" s="19">
        <f t="shared" si="4"/>
        <v>282</v>
      </c>
      <c r="B287" s="19" t="s">
        <v>2868</v>
      </c>
      <c r="C287" s="19" t="s">
        <v>1795</v>
      </c>
      <c r="D287" s="19">
        <v>63</v>
      </c>
      <c r="E287" s="19" t="s">
        <v>4029</v>
      </c>
      <c r="F287" s="19"/>
      <c r="G287" s="19"/>
      <c r="H287" s="19"/>
      <c r="I287" s="19"/>
      <c r="J287" s="21">
        <v>424875128032</v>
      </c>
      <c r="K287" s="19"/>
      <c r="L287" s="1"/>
    </row>
    <row r="288" spans="1:12">
      <c r="A288" s="19">
        <f t="shared" si="4"/>
        <v>283</v>
      </c>
      <c r="B288" s="19" t="s">
        <v>2868</v>
      </c>
      <c r="C288" s="19" t="s">
        <v>2849</v>
      </c>
      <c r="D288" s="19">
        <v>63</v>
      </c>
      <c r="E288" s="19" t="s">
        <v>4030</v>
      </c>
      <c r="F288" s="19"/>
      <c r="G288" s="19"/>
      <c r="H288" s="19"/>
      <c r="I288" s="19"/>
      <c r="J288" s="21">
        <v>352414955242</v>
      </c>
      <c r="K288" s="19">
        <v>9011293891</v>
      </c>
      <c r="L288" s="1"/>
    </row>
    <row r="289" spans="1:12">
      <c r="A289" s="19">
        <f t="shared" si="4"/>
        <v>284</v>
      </c>
      <c r="B289" s="19" t="s">
        <v>1794</v>
      </c>
      <c r="C289" s="19" t="s">
        <v>1877</v>
      </c>
      <c r="D289" s="19">
        <v>63</v>
      </c>
      <c r="E289" s="19" t="s">
        <v>4001</v>
      </c>
      <c r="F289" s="19"/>
      <c r="G289" s="19"/>
      <c r="H289" s="19"/>
      <c r="I289" s="19"/>
      <c r="J289" s="21">
        <v>612576212556</v>
      </c>
      <c r="K289" s="19">
        <v>7408512634</v>
      </c>
      <c r="L289" s="1"/>
    </row>
    <row r="290" spans="1:12">
      <c r="A290" s="19">
        <f t="shared" si="4"/>
        <v>285</v>
      </c>
      <c r="B290" s="19" t="s">
        <v>1794</v>
      </c>
      <c r="C290" s="19" t="s">
        <v>1805</v>
      </c>
      <c r="D290" s="19">
        <v>63</v>
      </c>
      <c r="E290" s="19" t="s">
        <v>1552</v>
      </c>
      <c r="F290" s="19"/>
      <c r="G290" s="19"/>
      <c r="H290" s="19"/>
      <c r="I290" s="19"/>
      <c r="J290" s="21">
        <v>924178442620</v>
      </c>
      <c r="K290" s="19">
        <v>7081820972</v>
      </c>
      <c r="L290" s="1"/>
    </row>
    <row r="291" spans="1:12">
      <c r="A291" s="19">
        <f t="shared" si="4"/>
        <v>286</v>
      </c>
      <c r="B291" s="19" t="s">
        <v>1805</v>
      </c>
      <c r="C291" s="19" t="s">
        <v>764</v>
      </c>
      <c r="D291" s="19">
        <v>63</v>
      </c>
      <c r="E291" s="19" t="s">
        <v>3221</v>
      </c>
      <c r="F291" s="19"/>
      <c r="G291" s="19"/>
      <c r="H291" s="19"/>
      <c r="I291" s="19"/>
      <c r="J291" s="21">
        <v>223594795485</v>
      </c>
      <c r="K291" s="19">
        <v>8601961104</v>
      </c>
      <c r="L291" s="1"/>
    </row>
    <row r="292" spans="1:12">
      <c r="A292" s="19">
        <f t="shared" si="4"/>
        <v>287</v>
      </c>
      <c r="B292" s="19" t="s">
        <v>1805</v>
      </c>
      <c r="C292" s="19" t="s">
        <v>3646</v>
      </c>
      <c r="D292" s="19">
        <v>63</v>
      </c>
      <c r="E292" s="19" t="s">
        <v>4031</v>
      </c>
      <c r="F292" s="19"/>
      <c r="G292" s="19"/>
      <c r="H292" s="19"/>
      <c r="I292" s="19"/>
      <c r="J292" s="21">
        <v>596450249903</v>
      </c>
      <c r="K292" s="19">
        <v>9456816552</v>
      </c>
      <c r="L292" s="1"/>
    </row>
    <row r="293" spans="1:12">
      <c r="A293" s="19">
        <f t="shared" si="4"/>
        <v>288</v>
      </c>
      <c r="B293" s="19" t="s">
        <v>552</v>
      </c>
      <c r="C293" s="19" t="s">
        <v>1794</v>
      </c>
      <c r="D293" s="19">
        <v>63</v>
      </c>
      <c r="E293" s="19" t="s">
        <v>242</v>
      </c>
      <c r="F293" s="19"/>
      <c r="G293" s="19"/>
      <c r="H293" s="19"/>
      <c r="I293" s="19"/>
      <c r="J293" s="21">
        <v>754464520522</v>
      </c>
      <c r="K293" s="19">
        <v>8318906630</v>
      </c>
      <c r="L293" s="1"/>
    </row>
    <row r="294" spans="1:12">
      <c r="A294" s="19">
        <f t="shared" si="4"/>
        <v>289</v>
      </c>
      <c r="B294" s="19" t="s">
        <v>764</v>
      </c>
      <c r="C294" s="19" t="s">
        <v>3468</v>
      </c>
      <c r="D294" s="19">
        <v>63</v>
      </c>
      <c r="E294" s="19" t="s">
        <v>4032</v>
      </c>
      <c r="F294" s="19"/>
      <c r="G294" s="19"/>
      <c r="H294" s="19"/>
      <c r="I294" s="19"/>
      <c r="J294" s="21">
        <v>764115332211</v>
      </c>
      <c r="K294" s="19">
        <v>7408645101</v>
      </c>
      <c r="L294" s="1"/>
    </row>
    <row r="295" spans="1:12">
      <c r="A295" s="19">
        <f t="shared" si="4"/>
        <v>290</v>
      </c>
      <c r="B295" s="19" t="s">
        <v>1760</v>
      </c>
      <c r="C295" s="19" t="s">
        <v>2806</v>
      </c>
      <c r="D295" s="19">
        <v>63</v>
      </c>
      <c r="E295" s="19" t="s">
        <v>4033</v>
      </c>
      <c r="F295" s="19"/>
      <c r="G295" s="19"/>
      <c r="H295" s="19"/>
      <c r="I295" s="19"/>
      <c r="J295" s="21">
        <v>727272407187</v>
      </c>
      <c r="K295" s="19">
        <v>8601045896</v>
      </c>
      <c r="L295" s="1"/>
    </row>
    <row r="296" spans="1:12">
      <c r="A296" s="19">
        <f t="shared" si="4"/>
        <v>291</v>
      </c>
      <c r="B296" s="19" t="s">
        <v>1788</v>
      </c>
      <c r="C296" s="19" t="s">
        <v>679</v>
      </c>
      <c r="D296" s="19">
        <v>63</v>
      </c>
      <c r="E296" s="19" t="s">
        <v>4034</v>
      </c>
      <c r="F296" s="19"/>
      <c r="G296" s="19"/>
      <c r="H296" s="19"/>
      <c r="I296" s="19"/>
      <c r="J296" s="21">
        <v>405250135124</v>
      </c>
      <c r="K296" s="19">
        <v>9452216534</v>
      </c>
      <c r="L296" s="1"/>
    </row>
    <row r="297" spans="1:12">
      <c r="A297" s="19">
        <f t="shared" si="4"/>
        <v>292</v>
      </c>
      <c r="B297" s="19" t="s">
        <v>581</v>
      </c>
      <c r="C297" s="19" t="s">
        <v>1550</v>
      </c>
      <c r="D297" s="19">
        <v>63</v>
      </c>
      <c r="E297" s="19" t="s">
        <v>4035</v>
      </c>
      <c r="F297" s="19"/>
      <c r="G297" s="19"/>
      <c r="H297" s="19"/>
      <c r="I297" s="19"/>
      <c r="J297" s="21">
        <v>801697101567</v>
      </c>
      <c r="K297" s="19">
        <v>9919550817</v>
      </c>
      <c r="L297" s="1"/>
    </row>
    <row r="298" spans="1:12">
      <c r="A298" s="19">
        <f t="shared" si="4"/>
        <v>293</v>
      </c>
      <c r="B298" s="19" t="s">
        <v>561</v>
      </c>
      <c r="C298" s="19" t="s">
        <v>835</v>
      </c>
      <c r="D298" s="19">
        <v>63</v>
      </c>
      <c r="E298" s="19" t="s">
        <v>4036</v>
      </c>
      <c r="F298" s="19"/>
      <c r="G298" s="19"/>
      <c r="H298" s="19"/>
      <c r="I298" s="19"/>
      <c r="J298" s="21">
        <v>918813515334</v>
      </c>
      <c r="K298" s="19">
        <v>9793678879</v>
      </c>
      <c r="L298" s="1"/>
    </row>
    <row r="299" spans="1:12">
      <c r="A299" s="19">
        <f t="shared" si="4"/>
        <v>294</v>
      </c>
      <c r="B299" s="19" t="s">
        <v>1550</v>
      </c>
      <c r="C299" s="19" t="s">
        <v>3158</v>
      </c>
      <c r="D299" s="19">
        <v>63</v>
      </c>
      <c r="E299" s="19" t="s">
        <v>4037</v>
      </c>
      <c r="F299" s="19"/>
      <c r="G299" s="19"/>
      <c r="H299" s="19"/>
      <c r="I299" s="19"/>
      <c r="J299" s="21">
        <v>570842946190</v>
      </c>
      <c r="K299" s="19">
        <v>7704036124</v>
      </c>
      <c r="L299" s="1"/>
    </row>
    <row r="300" spans="1:12">
      <c r="A300" s="19">
        <f t="shared" si="4"/>
        <v>295</v>
      </c>
      <c r="B300" s="19" t="s">
        <v>3158</v>
      </c>
      <c r="C300" s="19" t="s">
        <v>586</v>
      </c>
      <c r="D300" s="19">
        <v>63</v>
      </c>
      <c r="E300" s="19" t="s">
        <v>4038</v>
      </c>
      <c r="F300" s="19"/>
      <c r="G300" s="19"/>
      <c r="H300" s="19"/>
      <c r="I300" s="19"/>
      <c r="J300" s="21">
        <v>664636932862</v>
      </c>
      <c r="K300" s="19">
        <v>9956017452</v>
      </c>
      <c r="L300" s="1"/>
    </row>
    <row r="301" spans="1:12">
      <c r="A301" s="19">
        <f t="shared" si="4"/>
        <v>296</v>
      </c>
      <c r="B301" s="19" t="s">
        <v>3158</v>
      </c>
      <c r="C301" s="19" t="s">
        <v>1615</v>
      </c>
      <c r="D301" s="19">
        <v>63</v>
      </c>
      <c r="E301" s="19" t="s">
        <v>4039</v>
      </c>
      <c r="F301" s="19"/>
      <c r="G301" s="19"/>
      <c r="H301" s="19"/>
      <c r="I301" s="19"/>
      <c r="J301" s="21">
        <v>474511086853</v>
      </c>
      <c r="K301" s="19"/>
      <c r="L301" s="1"/>
    </row>
    <row r="302" spans="1:12">
      <c r="A302" s="19">
        <f t="shared" si="4"/>
        <v>297</v>
      </c>
      <c r="B302" s="19" t="s">
        <v>1503</v>
      </c>
      <c r="C302" s="19" t="s">
        <v>3077</v>
      </c>
      <c r="D302" s="19">
        <v>63</v>
      </c>
      <c r="E302" s="19" t="s">
        <v>4040</v>
      </c>
      <c r="F302" s="19"/>
      <c r="G302" s="19"/>
      <c r="H302" s="19"/>
      <c r="I302" s="19"/>
      <c r="J302" s="21">
        <v>488897710057</v>
      </c>
      <c r="K302" s="19">
        <v>9651225863</v>
      </c>
      <c r="L302" s="1"/>
    </row>
    <row r="303" spans="1:12">
      <c r="A303" s="19">
        <f t="shared" si="4"/>
        <v>298</v>
      </c>
      <c r="B303" s="19" t="s">
        <v>595</v>
      </c>
      <c r="C303" s="19" t="s">
        <v>2105</v>
      </c>
      <c r="D303" s="19">
        <v>63</v>
      </c>
      <c r="E303" s="19" t="s">
        <v>4041</v>
      </c>
      <c r="F303" s="19"/>
      <c r="G303" s="19"/>
      <c r="H303" s="19"/>
      <c r="I303" s="19"/>
      <c r="J303" s="21">
        <v>372364474724</v>
      </c>
      <c r="K303" s="19">
        <v>9170836807</v>
      </c>
      <c r="L303" s="1"/>
    </row>
    <row r="304" spans="1:12">
      <c r="A304" s="19">
        <f t="shared" si="4"/>
        <v>299</v>
      </c>
      <c r="B304" s="19" t="s">
        <v>1630</v>
      </c>
      <c r="C304" s="19" t="s">
        <v>837</v>
      </c>
      <c r="D304" s="19">
        <v>63</v>
      </c>
      <c r="E304" s="19" t="s">
        <v>3221</v>
      </c>
      <c r="F304" s="19"/>
      <c r="G304" s="19"/>
      <c r="H304" s="19"/>
      <c r="I304" s="19"/>
      <c r="J304" s="21">
        <v>912598138967</v>
      </c>
      <c r="K304" s="19">
        <v>7317495586</v>
      </c>
      <c r="L304" s="1"/>
    </row>
    <row r="305" spans="1:12">
      <c r="A305" s="19">
        <f t="shared" si="4"/>
        <v>300</v>
      </c>
      <c r="B305" s="19" t="s">
        <v>1630</v>
      </c>
      <c r="C305" s="19" t="s">
        <v>3658</v>
      </c>
      <c r="D305" s="19">
        <v>63</v>
      </c>
      <c r="E305" s="19" t="s">
        <v>4042</v>
      </c>
      <c r="F305" s="19"/>
      <c r="G305" s="19"/>
      <c r="H305" s="19"/>
      <c r="I305" s="19"/>
      <c r="J305" s="21">
        <v>922150047284</v>
      </c>
      <c r="K305" s="19">
        <v>8175018159</v>
      </c>
      <c r="L305" s="1"/>
    </row>
    <row r="306" spans="1:12">
      <c r="A306" s="19">
        <f t="shared" si="4"/>
        <v>301</v>
      </c>
      <c r="B306" s="19" t="s">
        <v>1630</v>
      </c>
      <c r="C306" s="19" t="s">
        <v>3660</v>
      </c>
      <c r="D306" s="19">
        <v>63</v>
      </c>
      <c r="E306" s="19" t="s">
        <v>4043</v>
      </c>
      <c r="F306" s="19"/>
      <c r="G306" s="19"/>
      <c r="H306" s="19"/>
      <c r="I306" s="19"/>
      <c r="J306" s="21">
        <v>902353603847</v>
      </c>
      <c r="K306" s="19">
        <v>9164237347</v>
      </c>
      <c r="L306" s="1"/>
    </row>
    <row r="307" spans="1:12">
      <c r="A307" s="19">
        <f t="shared" si="4"/>
        <v>302</v>
      </c>
      <c r="B307" s="19" t="s">
        <v>3658</v>
      </c>
      <c r="C307" s="19" t="s">
        <v>1498</v>
      </c>
      <c r="D307" s="19">
        <v>63</v>
      </c>
      <c r="E307" s="19" t="s">
        <v>4044</v>
      </c>
      <c r="F307" s="19"/>
      <c r="G307" s="19"/>
      <c r="H307" s="19"/>
      <c r="I307" s="19"/>
      <c r="J307" s="21">
        <v>490993644919</v>
      </c>
      <c r="K307" s="19">
        <v>9984728247</v>
      </c>
      <c r="L307" s="1"/>
    </row>
    <row r="308" spans="1:12">
      <c r="A308" s="19">
        <f t="shared" si="4"/>
        <v>303</v>
      </c>
      <c r="B308" s="19" t="s">
        <v>2776</v>
      </c>
      <c r="C308" s="19" t="s">
        <v>544</v>
      </c>
      <c r="D308" s="19">
        <v>63</v>
      </c>
      <c r="E308" s="19" t="s">
        <v>4045</v>
      </c>
      <c r="F308" s="19"/>
      <c r="G308" s="19"/>
      <c r="H308" s="19"/>
      <c r="I308" s="19"/>
      <c r="J308" s="21">
        <v>767870632463</v>
      </c>
      <c r="K308" s="19">
        <v>7317747725</v>
      </c>
      <c r="L308" s="1"/>
    </row>
    <row r="309" spans="1:12">
      <c r="A309" s="19">
        <f t="shared" si="4"/>
        <v>304</v>
      </c>
      <c r="B309" s="19" t="s">
        <v>544</v>
      </c>
      <c r="C309" s="19" t="s">
        <v>543</v>
      </c>
      <c r="D309" s="19">
        <v>63</v>
      </c>
      <c r="E309" s="19" t="s">
        <v>4046</v>
      </c>
      <c r="F309" s="19"/>
      <c r="G309" s="19"/>
      <c r="H309" s="19"/>
      <c r="I309" s="19"/>
      <c r="J309" s="21">
        <v>878127876634</v>
      </c>
      <c r="K309" s="19">
        <v>8469484197</v>
      </c>
      <c r="L309" s="1"/>
    </row>
    <row r="310" spans="1:12">
      <c r="A310" s="19">
        <f t="shared" si="4"/>
        <v>305</v>
      </c>
      <c r="B310" s="19" t="s">
        <v>1889</v>
      </c>
      <c r="C310" s="19" t="s">
        <v>544</v>
      </c>
      <c r="D310" s="19">
        <v>63</v>
      </c>
      <c r="E310" s="19" t="s">
        <v>4047</v>
      </c>
      <c r="F310" s="19"/>
      <c r="G310" s="19"/>
      <c r="H310" s="19"/>
      <c r="I310" s="19"/>
      <c r="J310" s="21">
        <v>642291026360</v>
      </c>
      <c r="K310" s="19">
        <v>7081980559</v>
      </c>
      <c r="L310" s="1"/>
    </row>
    <row r="311" spans="1:12">
      <c r="A311" s="19">
        <f t="shared" si="4"/>
        <v>306</v>
      </c>
      <c r="B311" s="19" t="s">
        <v>1889</v>
      </c>
      <c r="C311" s="19" t="s">
        <v>1894</v>
      </c>
      <c r="D311" s="19">
        <v>63</v>
      </c>
      <c r="E311" s="19" t="s">
        <v>4048</v>
      </c>
      <c r="F311" s="19"/>
      <c r="G311" s="19"/>
      <c r="H311" s="19"/>
      <c r="I311" s="19"/>
      <c r="J311" s="21">
        <v>531304884023</v>
      </c>
      <c r="K311" s="19">
        <v>9616385376</v>
      </c>
      <c r="L311" s="1"/>
    </row>
    <row r="312" spans="1:12">
      <c r="A312" s="19">
        <f t="shared" si="4"/>
        <v>307</v>
      </c>
      <c r="B312" s="19" t="s">
        <v>1889</v>
      </c>
      <c r="C312" s="19" t="s">
        <v>3667</v>
      </c>
      <c r="D312" s="19">
        <v>63</v>
      </c>
      <c r="E312" s="19" t="s">
        <v>4049</v>
      </c>
      <c r="F312" s="19"/>
      <c r="G312" s="19"/>
      <c r="H312" s="19"/>
      <c r="I312" s="19"/>
      <c r="J312" s="21">
        <v>992871894505</v>
      </c>
      <c r="K312" s="19">
        <v>9173475284</v>
      </c>
      <c r="L312" s="1"/>
    </row>
    <row r="313" spans="1:12">
      <c r="A313" s="19">
        <f t="shared" si="4"/>
        <v>308</v>
      </c>
      <c r="B313" s="19" t="s">
        <v>3667</v>
      </c>
      <c r="C313" s="19" t="s">
        <v>3066</v>
      </c>
      <c r="D313" s="19">
        <v>63</v>
      </c>
      <c r="E313" s="19" t="s">
        <v>4050</v>
      </c>
      <c r="F313" s="19"/>
      <c r="G313" s="19"/>
      <c r="H313" s="19"/>
      <c r="I313" s="19"/>
      <c r="J313" s="21">
        <v>256857285262</v>
      </c>
      <c r="K313" s="19">
        <v>723689877</v>
      </c>
      <c r="L313" s="1"/>
    </row>
    <row r="314" spans="1:12">
      <c r="A314" s="19">
        <f t="shared" si="4"/>
        <v>309</v>
      </c>
      <c r="B314" s="19" t="s">
        <v>3667</v>
      </c>
      <c r="C314" s="19" t="s">
        <v>703</v>
      </c>
      <c r="D314" s="19">
        <v>63</v>
      </c>
      <c r="E314" s="19" t="s">
        <v>4051</v>
      </c>
      <c r="F314" s="19"/>
      <c r="G314" s="19"/>
      <c r="H314" s="19"/>
      <c r="I314" s="19"/>
      <c r="J314" s="21">
        <v>669236722928</v>
      </c>
      <c r="K314" s="19">
        <v>9161507987</v>
      </c>
      <c r="L314" s="1"/>
    </row>
    <row r="315" spans="1:12">
      <c r="A315" s="19">
        <f t="shared" si="4"/>
        <v>310</v>
      </c>
      <c r="B315" s="19" t="s">
        <v>703</v>
      </c>
      <c r="C315" s="19" t="s">
        <v>3066</v>
      </c>
      <c r="D315" s="19">
        <v>63</v>
      </c>
      <c r="E315" s="19" t="s">
        <v>4052</v>
      </c>
      <c r="F315" s="19"/>
      <c r="G315" s="19"/>
      <c r="H315" s="19"/>
      <c r="I315" s="19"/>
      <c r="J315" s="21">
        <v>320777535877</v>
      </c>
      <c r="K315" s="19">
        <v>7081821249</v>
      </c>
      <c r="L315" s="1"/>
    </row>
    <row r="316" spans="1:12">
      <c r="A316" s="19">
        <f t="shared" si="4"/>
        <v>311</v>
      </c>
      <c r="B316" s="19" t="s">
        <v>703</v>
      </c>
      <c r="C316" s="19" t="s">
        <v>2967</v>
      </c>
      <c r="D316" s="19">
        <v>63</v>
      </c>
      <c r="E316" s="19" t="s">
        <v>4053</v>
      </c>
      <c r="F316" s="19"/>
      <c r="G316" s="19"/>
      <c r="H316" s="19"/>
      <c r="I316" s="19"/>
      <c r="J316" s="21">
        <v>804615435490</v>
      </c>
      <c r="K316" s="19">
        <v>7235865650</v>
      </c>
      <c r="L316" s="1"/>
    </row>
    <row r="317" spans="1:12">
      <c r="A317" s="19">
        <f t="shared" si="4"/>
        <v>312</v>
      </c>
      <c r="B317" s="19" t="s">
        <v>2967</v>
      </c>
      <c r="C317" s="19" t="s">
        <v>3672</v>
      </c>
      <c r="D317" s="19">
        <v>63</v>
      </c>
      <c r="E317" s="19" t="s">
        <v>4054</v>
      </c>
      <c r="F317" s="19"/>
      <c r="G317" s="19"/>
      <c r="H317" s="19"/>
      <c r="I317" s="19"/>
      <c r="J317" s="21">
        <v>939854275265</v>
      </c>
      <c r="K317" s="19">
        <v>9555912008</v>
      </c>
      <c r="L317" s="1"/>
    </row>
    <row r="318" spans="1:12">
      <c r="A318" s="19">
        <f t="shared" si="4"/>
        <v>313</v>
      </c>
      <c r="B318" s="19" t="s">
        <v>2967</v>
      </c>
      <c r="C318" s="19" t="s">
        <v>2075</v>
      </c>
      <c r="D318" s="19">
        <v>63</v>
      </c>
      <c r="E318" s="19" t="s">
        <v>1786</v>
      </c>
      <c r="F318" s="19"/>
      <c r="G318" s="19"/>
      <c r="H318" s="19"/>
      <c r="I318" s="19"/>
      <c r="J318" s="21">
        <v>211389848146</v>
      </c>
      <c r="K318" s="19">
        <v>7800867473</v>
      </c>
      <c r="L318" s="1"/>
    </row>
    <row r="319" spans="1:12">
      <c r="A319" s="19">
        <f t="shared" si="4"/>
        <v>314</v>
      </c>
      <c r="B319" s="19" t="s">
        <v>722</v>
      </c>
      <c r="C319" s="19" t="s">
        <v>3472</v>
      </c>
      <c r="D319" s="19">
        <v>63</v>
      </c>
      <c r="E319" s="19" t="s">
        <v>4055</v>
      </c>
      <c r="F319" s="19"/>
      <c r="G319" s="19"/>
      <c r="H319" s="19"/>
      <c r="I319" s="19"/>
      <c r="J319" s="21">
        <v>928032071317</v>
      </c>
      <c r="K319" s="19">
        <v>9161140371</v>
      </c>
      <c r="L319" s="1"/>
    </row>
    <row r="320" spans="1:12">
      <c r="A320" s="19">
        <f t="shared" si="4"/>
        <v>315</v>
      </c>
      <c r="B320" s="19" t="s">
        <v>722</v>
      </c>
      <c r="C320" s="19" t="s">
        <v>696</v>
      </c>
      <c r="D320" s="19">
        <v>63</v>
      </c>
      <c r="E320" s="19" t="s">
        <v>4056</v>
      </c>
      <c r="F320" s="19"/>
      <c r="G320" s="19"/>
      <c r="H320" s="19"/>
      <c r="I320" s="19"/>
      <c r="J320" s="21">
        <v>407068866150</v>
      </c>
      <c r="K320" s="19">
        <v>8052905207</v>
      </c>
      <c r="L320" s="1"/>
    </row>
    <row r="321" spans="1:12">
      <c r="A321" s="19">
        <f t="shared" si="4"/>
        <v>316</v>
      </c>
      <c r="B321" s="19" t="s">
        <v>838</v>
      </c>
      <c r="C321" s="19" t="s">
        <v>1838</v>
      </c>
      <c r="D321" s="19">
        <v>63</v>
      </c>
      <c r="E321" s="19" t="s">
        <v>4057</v>
      </c>
      <c r="F321" s="19"/>
      <c r="G321" s="19"/>
      <c r="H321" s="19"/>
      <c r="I321" s="19"/>
      <c r="J321" s="21">
        <v>273820061577</v>
      </c>
      <c r="K321" s="19">
        <v>9517023398</v>
      </c>
      <c r="L321" s="1"/>
    </row>
    <row r="322" spans="1:12">
      <c r="A322" s="19">
        <f t="shared" si="4"/>
        <v>317</v>
      </c>
      <c r="B322" s="19" t="s">
        <v>1585</v>
      </c>
      <c r="C322" s="19">
        <v>42</v>
      </c>
      <c r="D322" s="19">
        <v>63</v>
      </c>
      <c r="E322" s="19" t="s">
        <v>4058</v>
      </c>
      <c r="F322" s="19"/>
      <c r="G322" s="19"/>
      <c r="H322" s="19"/>
      <c r="I322" s="19"/>
      <c r="J322" s="21">
        <v>554426471281</v>
      </c>
      <c r="K322" s="19">
        <v>9956711874</v>
      </c>
      <c r="L322" s="1"/>
    </row>
    <row r="323" spans="1:12">
      <c r="A323" s="19">
        <f t="shared" si="4"/>
        <v>318</v>
      </c>
      <c r="B323" s="19" t="s">
        <v>3979</v>
      </c>
      <c r="C323" s="19" t="s">
        <v>4059</v>
      </c>
      <c r="D323" s="19">
        <v>63</v>
      </c>
      <c r="E323" s="19" t="s">
        <v>4060</v>
      </c>
      <c r="F323" s="19"/>
      <c r="G323" s="19"/>
      <c r="H323" s="19"/>
      <c r="I323" s="19"/>
      <c r="J323" s="21">
        <v>758205026568</v>
      </c>
      <c r="K323" s="19">
        <v>8052099958</v>
      </c>
      <c r="L323" s="1"/>
    </row>
    <row r="324" spans="1:12">
      <c r="A324" s="19">
        <f t="shared" si="4"/>
        <v>319</v>
      </c>
      <c r="B324" s="19" t="s">
        <v>4061</v>
      </c>
      <c r="C324" s="19" t="s">
        <v>4062</v>
      </c>
      <c r="D324" s="19">
        <v>63</v>
      </c>
      <c r="E324" s="19" t="s">
        <v>4063</v>
      </c>
      <c r="F324" s="19"/>
      <c r="G324" s="19"/>
      <c r="H324" s="19"/>
      <c r="I324" s="19"/>
      <c r="J324" s="21">
        <v>533054117028</v>
      </c>
      <c r="K324" s="19">
        <v>9454230334</v>
      </c>
      <c r="L324" s="1"/>
    </row>
    <row r="325" spans="1:12">
      <c r="A325" s="19">
        <f t="shared" si="4"/>
        <v>320</v>
      </c>
      <c r="B325" s="19" t="s">
        <v>3775</v>
      </c>
      <c r="C325" s="19" t="s">
        <v>4064</v>
      </c>
      <c r="D325" s="19">
        <v>63</v>
      </c>
      <c r="E325" s="19" t="s">
        <v>4065</v>
      </c>
      <c r="F325" s="19"/>
      <c r="G325" s="19"/>
      <c r="H325" s="19"/>
      <c r="I325" s="19"/>
      <c r="J325" s="21">
        <v>904547648133</v>
      </c>
      <c r="K325" s="19">
        <v>9518137919</v>
      </c>
      <c r="L325" s="1"/>
    </row>
    <row r="326" spans="1:12">
      <c r="A326" s="19">
        <f t="shared" si="4"/>
        <v>321</v>
      </c>
      <c r="B326" s="19" t="s">
        <v>3857</v>
      </c>
      <c r="C326" s="19" t="s">
        <v>3880</v>
      </c>
      <c r="D326" s="19">
        <v>63</v>
      </c>
      <c r="E326" s="19" t="s">
        <v>4066</v>
      </c>
      <c r="F326" s="19"/>
      <c r="G326" s="19"/>
      <c r="H326" s="19"/>
      <c r="I326" s="19"/>
      <c r="J326" s="21">
        <v>810257089629</v>
      </c>
      <c r="K326" s="19">
        <v>8188834568</v>
      </c>
      <c r="L326" s="1"/>
    </row>
    <row r="327" spans="1:12">
      <c r="A327" s="19">
        <f t="shared" si="4"/>
        <v>322</v>
      </c>
      <c r="B327" s="107" t="s">
        <v>4067</v>
      </c>
      <c r="C327" s="107" t="s">
        <v>4068</v>
      </c>
      <c r="D327" s="19">
        <v>63</v>
      </c>
      <c r="E327" s="19" t="s">
        <v>4069</v>
      </c>
      <c r="F327" s="19"/>
      <c r="G327" s="19"/>
      <c r="H327" s="19"/>
      <c r="I327" s="19"/>
      <c r="J327" s="21">
        <v>496672917298</v>
      </c>
      <c r="K327" s="19">
        <v>9354438869</v>
      </c>
      <c r="L327" s="1"/>
    </row>
    <row r="328" spans="1:12">
      <c r="A328" s="19">
        <f t="shared" ref="A328:A391" si="5">1+A327</f>
        <v>323</v>
      </c>
      <c r="B328" s="107" t="s">
        <v>4068</v>
      </c>
      <c r="C328" s="107" t="s">
        <v>4070</v>
      </c>
      <c r="D328" s="19">
        <v>63</v>
      </c>
      <c r="E328" s="19" t="s">
        <v>4071</v>
      </c>
      <c r="F328" s="19"/>
      <c r="G328" s="19"/>
      <c r="H328" s="19"/>
      <c r="I328" s="19"/>
      <c r="J328" s="21">
        <v>892128755929</v>
      </c>
      <c r="K328" s="19">
        <v>9069063178</v>
      </c>
      <c r="L328" s="1"/>
    </row>
    <row r="329" spans="1:12">
      <c r="A329" s="19">
        <f t="shared" si="5"/>
        <v>324</v>
      </c>
      <c r="B329" s="107" t="s">
        <v>4070</v>
      </c>
      <c r="C329" s="107" t="s">
        <v>4072</v>
      </c>
      <c r="D329" s="19">
        <v>63</v>
      </c>
      <c r="E329" s="19" t="s">
        <v>4073</v>
      </c>
      <c r="F329" s="19"/>
      <c r="G329" s="19"/>
      <c r="H329" s="19"/>
      <c r="I329" s="19"/>
      <c r="J329" s="21">
        <v>707553443365</v>
      </c>
      <c r="K329" s="19">
        <v>9861367035</v>
      </c>
      <c r="L329" s="1"/>
    </row>
    <row r="330" spans="1:12">
      <c r="A330" s="19">
        <f t="shared" si="5"/>
        <v>325</v>
      </c>
      <c r="B330" s="107" t="s">
        <v>4072</v>
      </c>
      <c r="C330" s="107" t="s">
        <v>3813</v>
      </c>
      <c r="D330" s="19">
        <v>63</v>
      </c>
      <c r="E330" s="19" t="s">
        <v>4074</v>
      </c>
      <c r="F330" s="19"/>
      <c r="G330" s="19"/>
      <c r="H330" s="19"/>
      <c r="I330" s="19"/>
      <c r="J330" s="21">
        <v>502723170138</v>
      </c>
      <c r="K330" s="19">
        <v>9935432866</v>
      </c>
      <c r="L330" s="1"/>
    </row>
    <row r="331" spans="1:12">
      <c r="A331" s="19">
        <f t="shared" si="5"/>
        <v>326</v>
      </c>
      <c r="B331" s="107" t="s">
        <v>4072</v>
      </c>
      <c r="C331" s="107" t="s">
        <v>3813</v>
      </c>
      <c r="D331" s="19">
        <v>63</v>
      </c>
      <c r="E331" s="19" t="s">
        <v>4075</v>
      </c>
      <c r="F331" s="19"/>
      <c r="G331" s="19"/>
      <c r="H331" s="19"/>
      <c r="I331" s="19"/>
      <c r="J331" s="21">
        <v>344388181878</v>
      </c>
      <c r="K331" s="19">
        <v>9793317943</v>
      </c>
      <c r="L331" s="1"/>
    </row>
    <row r="332" spans="1:12">
      <c r="A332" s="19">
        <f t="shared" si="5"/>
        <v>327</v>
      </c>
      <c r="B332" s="107" t="s">
        <v>4067</v>
      </c>
      <c r="C332" s="107" t="s">
        <v>4068</v>
      </c>
      <c r="D332" s="19">
        <v>63</v>
      </c>
      <c r="E332" s="19" t="s">
        <v>4076</v>
      </c>
      <c r="F332" s="19"/>
      <c r="G332" s="19"/>
      <c r="H332" s="19"/>
      <c r="I332" s="19"/>
      <c r="J332" s="21">
        <v>524986941328</v>
      </c>
      <c r="K332" s="19"/>
      <c r="L332" s="1"/>
    </row>
    <row r="333" spans="1:12">
      <c r="A333" s="19">
        <f t="shared" si="5"/>
        <v>328</v>
      </c>
      <c r="B333" s="107" t="s">
        <v>4067</v>
      </c>
      <c r="C333" s="107" t="s">
        <v>4068</v>
      </c>
      <c r="D333" s="19">
        <v>63</v>
      </c>
      <c r="E333" s="19" t="s">
        <v>4077</v>
      </c>
      <c r="F333" s="19"/>
      <c r="G333" s="19"/>
      <c r="H333" s="19"/>
      <c r="I333" s="19"/>
      <c r="J333" s="21">
        <v>766090971458</v>
      </c>
      <c r="K333" s="19">
        <v>9192523039</v>
      </c>
      <c r="L333" s="1"/>
    </row>
    <row r="334" spans="1:12">
      <c r="A334" s="19">
        <f t="shared" si="5"/>
        <v>329</v>
      </c>
      <c r="B334" s="107" t="s">
        <v>4078</v>
      </c>
      <c r="C334" s="107" t="s">
        <v>4079</v>
      </c>
      <c r="D334" s="19">
        <v>63</v>
      </c>
      <c r="E334" s="19" t="s">
        <v>4080</v>
      </c>
      <c r="F334" s="19"/>
      <c r="G334" s="19"/>
      <c r="H334" s="19"/>
      <c r="I334" s="19"/>
      <c r="J334" s="21">
        <v>615084669338</v>
      </c>
      <c r="K334" s="19">
        <v>6353335429</v>
      </c>
      <c r="L334" s="1"/>
    </row>
    <row r="335" spans="1:12">
      <c r="A335" s="19">
        <f t="shared" si="5"/>
        <v>330</v>
      </c>
      <c r="B335" s="107" t="s">
        <v>845</v>
      </c>
      <c r="C335" s="107" t="s">
        <v>4081</v>
      </c>
      <c r="D335" s="19">
        <v>63</v>
      </c>
      <c r="E335" s="19" t="s">
        <v>4082</v>
      </c>
      <c r="F335" s="19"/>
      <c r="G335" s="19"/>
      <c r="H335" s="19"/>
      <c r="I335" s="19"/>
      <c r="J335" s="21">
        <v>835513891459</v>
      </c>
      <c r="K335" s="19">
        <v>7235874813</v>
      </c>
      <c r="L335" s="1"/>
    </row>
    <row r="336" spans="1:12">
      <c r="A336" s="19">
        <f t="shared" si="5"/>
        <v>331</v>
      </c>
      <c r="B336" s="107" t="s">
        <v>2211</v>
      </c>
      <c r="C336" s="107" t="s">
        <v>2384</v>
      </c>
      <c r="D336" s="19">
        <v>63</v>
      </c>
      <c r="E336" s="19" t="s">
        <v>1487</v>
      </c>
      <c r="F336" s="19"/>
      <c r="G336" s="19"/>
      <c r="H336" s="19"/>
      <c r="I336" s="19"/>
      <c r="J336" s="21">
        <v>207991654271</v>
      </c>
      <c r="K336" s="19">
        <v>7874872624</v>
      </c>
      <c r="L336" s="1"/>
    </row>
    <row r="337" spans="1:12">
      <c r="A337" s="19">
        <f t="shared" si="5"/>
        <v>332</v>
      </c>
      <c r="B337" s="107" t="s">
        <v>2211</v>
      </c>
      <c r="C337" s="107" t="s">
        <v>2384</v>
      </c>
      <c r="D337" s="19">
        <v>63</v>
      </c>
      <c r="E337" s="19" t="s">
        <v>3985</v>
      </c>
      <c r="F337" s="19"/>
      <c r="G337" s="19"/>
      <c r="H337" s="19"/>
      <c r="I337" s="19"/>
      <c r="J337" s="21">
        <v>519285975810</v>
      </c>
      <c r="K337" s="19">
        <v>8948998880</v>
      </c>
      <c r="L337" s="1"/>
    </row>
    <row r="338" spans="1:12">
      <c r="A338" s="19">
        <f t="shared" si="5"/>
        <v>333</v>
      </c>
      <c r="B338" s="107" t="s">
        <v>2338</v>
      </c>
      <c r="C338" s="107" t="s">
        <v>2375</v>
      </c>
      <c r="D338" s="19">
        <v>63</v>
      </c>
      <c r="E338" s="19" t="s">
        <v>242</v>
      </c>
      <c r="F338" s="19"/>
      <c r="G338" s="19"/>
      <c r="H338" s="19"/>
      <c r="I338" s="19"/>
      <c r="J338" s="21">
        <v>823168791591</v>
      </c>
      <c r="K338" s="19">
        <v>8793535474</v>
      </c>
      <c r="L338" s="1"/>
    </row>
    <row r="339" spans="1:12">
      <c r="A339" s="19">
        <f t="shared" si="5"/>
        <v>334</v>
      </c>
      <c r="B339" s="107" t="s">
        <v>2375</v>
      </c>
      <c r="C339" s="107" t="s">
        <v>2702</v>
      </c>
      <c r="D339" s="19">
        <v>63</v>
      </c>
      <c r="E339" s="19" t="s">
        <v>3186</v>
      </c>
      <c r="F339" s="19"/>
      <c r="G339" s="19"/>
      <c r="H339" s="19"/>
      <c r="I339" s="19"/>
      <c r="J339" s="21">
        <v>860259769664</v>
      </c>
      <c r="K339" s="19">
        <v>9721040309</v>
      </c>
      <c r="L339" s="1"/>
    </row>
    <row r="340" spans="1:12">
      <c r="A340" s="19">
        <f t="shared" si="5"/>
        <v>335</v>
      </c>
      <c r="B340" s="107" t="s">
        <v>2375</v>
      </c>
      <c r="C340" s="107" t="s">
        <v>2661</v>
      </c>
      <c r="D340" s="19">
        <v>63</v>
      </c>
      <c r="E340" s="19" t="s">
        <v>4083</v>
      </c>
      <c r="F340" s="19"/>
      <c r="G340" s="19"/>
      <c r="H340" s="19"/>
      <c r="I340" s="19"/>
      <c r="J340" s="21">
        <v>724354561574</v>
      </c>
      <c r="K340" s="19">
        <v>7521953737</v>
      </c>
      <c r="L340" s="1"/>
    </row>
    <row r="341" spans="1:12">
      <c r="A341" s="19">
        <f t="shared" si="5"/>
        <v>336</v>
      </c>
      <c r="B341" s="107" t="s">
        <v>2338</v>
      </c>
      <c r="C341" s="107" t="s">
        <v>2267</v>
      </c>
      <c r="D341" s="19">
        <v>63</v>
      </c>
      <c r="E341" s="19" t="s">
        <v>4084</v>
      </c>
      <c r="F341" s="19"/>
      <c r="G341" s="19"/>
      <c r="H341" s="19"/>
      <c r="I341" s="19"/>
      <c r="J341" s="21">
        <v>340015556091</v>
      </c>
      <c r="K341" s="19">
        <v>7348007540</v>
      </c>
      <c r="L341" s="1"/>
    </row>
    <row r="342" spans="1:12">
      <c r="A342" s="19">
        <f t="shared" si="5"/>
        <v>337</v>
      </c>
      <c r="B342" s="107" t="s">
        <v>2267</v>
      </c>
      <c r="C342" s="107" t="s">
        <v>867</v>
      </c>
      <c r="D342" s="19">
        <v>63</v>
      </c>
      <c r="E342" s="19" t="s">
        <v>4085</v>
      </c>
      <c r="F342" s="19"/>
      <c r="G342" s="19"/>
      <c r="H342" s="19"/>
      <c r="I342" s="19"/>
      <c r="J342" s="21">
        <v>878584242664</v>
      </c>
      <c r="K342" s="19">
        <v>7489033642</v>
      </c>
      <c r="L342" s="1"/>
    </row>
    <row r="343" spans="1:12">
      <c r="A343" s="19">
        <f t="shared" si="5"/>
        <v>338</v>
      </c>
      <c r="B343" s="107" t="s">
        <v>2267</v>
      </c>
      <c r="C343" s="107" t="s">
        <v>2427</v>
      </c>
      <c r="D343" s="19">
        <v>63</v>
      </c>
      <c r="E343" s="19" t="s">
        <v>4086</v>
      </c>
      <c r="F343" s="19"/>
      <c r="G343" s="19"/>
      <c r="H343" s="19"/>
      <c r="I343" s="19"/>
      <c r="J343" s="21">
        <v>671728714040</v>
      </c>
      <c r="K343" s="19">
        <v>9170574603</v>
      </c>
      <c r="L343" s="1"/>
    </row>
    <row r="344" spans="1:12">
      <c r="A344" s="19">
        <f t="shared" si="5"/>
        <v>339</v>
      </c>
      <c r="B344" s="107" t="s">
        <v>4087</v>
      </c>
      <c r="C344" s="107" t="s">
        <v>4088</v>
      </c>
      <c r="D344" s="19">
        <v>63</v>
      </c>
      <c r="E344" s="19" t="s">
        <v>4089</v>
      </c>
      <c r="F344" s="19"/>
      <c r="G344" s="19"/>
      <c r="H344" s="19"/>
      <c r="I344" s="19"/>
      <c r="J344" s="21">
        <v>572355329389</v>
      </c>
      <c r="K344" s="19">
        <v>7701866782</v>
      </c>
      <c r="L344" s="1"/>
    </row>
    <row r="345" spans="1:12">
      <c r="A345" s="19">
        <f t="shared" si="5"/>
        <v>340</v>
      </c>
      <c r="B345" s="107" t="s">
        <v>4087</v>
      </c>
      <c r="C345" s="107" t="s">
        <v>4088</v>
      </c>
      <c r="D345" s="19">
        <v>63</v>
      </c>
      <c r="E345" s="19" t="s">
        <v>4090</v>
      </c>
      <c r="F345" s="19"/>
      <c r="G345" s="19"/>
      <c r="H345" s="19"/>
      <c r="I345" s="19"/>
      <c r="J345" s="21">
        <v>670160390374</v>
      </c>
      <c r="K345" s="19">
        <v>9621661942</v>
      </c>
      <c r="L345" s="1"/>
    </row>
    <row r="346" spans="1:12">
      <c r="A346" s="19">
        <f t="shared" si="5"/>
        <v>341</v>
      </c>
      <c r="B346" s="107" t="s">
        <v>4087</v>
      </c>
      <c r="C346" s="107" t="s">
        <v>4088</v>
      </c>
      <c r="D346" s="19">
        <v>63</v>
      </c>
      <c r="E346" s="19" t="s">
        <v>4091</v>
      </c>
      <c r="F346" s="19"/>
      <c r="G346" s="19"/>
      <c r="H346" s="19"/>
      <c r="I346" s="19"/>
      <c r="J346" s="21">
        <v>890889822357</v>
      </c>
      <c r="K346" s="19">
        <v>9628141675</v>
      </c>
      <c r="L346" s="1"/>
    </row>
    <row r="347" spans="1:12">
      <c r="A347" s="19">
        <f t="shared" si="5"/>
        <v>342</v>
      </c>
      <c r="B347" s="107" t="s">
        <v>4087</v>
      </c>
      <c r="C347" s="107" t="s">
        <v>4088</v>
      </c>
      <c r="D347" s="19">
        <v>63</v>
      </c>
      <c r="E347" s="19" t="s">
        <v>4092</v>
      </c>
      <c r="F347" s="19"/>
      <c r="G347" s="19"/>
      <c r="H347" s="19"/>
      <c r="I347" s="19"/>
      <c r="J347" s="21">
        <v>240169347239</v>
      </c>
      <c r="K347" s="19">
        <v>6394762866</v>
      </c>
      <c r="L347" s="1"/>
    </row>
    <row r="348" spans="1:12">
      <c r="A348" s="19">
        <f t="shared" si="5"/>
        <v>343</v>
      </c>
      <c r="B348" s="107" t="s">
        <v>3174</v>
      </c>
      <c r="C348" s="107" t="s">
        <v>4088</v>
      </c>
      <c r="D348" s="19">
        <v>63</v>
      </c>
      <c r="E348" s="19" t="s">
        <v>139</v>
      </c>
      <c r="F348" s="19"/>
      <c r="G348" s="19"/>
      <c r="H348" s="19"/>
      <c r="I348" s="19"/>
      <c r="J348" s="21">
        <v>610786375134</v>
      </c>
      <c r="K348" s="19">
        <v>8448211742</v>
      </c>
      <c r="L348" s="1"/>
    </row>
    <row r="349" spans="1:12">
      <c r="A349" s="19">
        <f t="shared" si="5"/>
        <v>344</v>
      </c>
      <c r="B349" s="107" t="s">
        <v>4088</v>
      </c>
      <c r="C349" s="107" t="s">
        <v>2597</v>
      </c>
      <c r="D349" s="19">
        <v>63</v>
      </c>
      <c r="E349" s="19" t="s">
        <v>3483</v>
      </c>
      <c r="F349" s="19"/>
      <c r="G349" s="19"/>
      <c r="H349" s="19"/>
      <c r="I349" s="19"/>
      <c r="J349" s="21">
        <v>648580149323</v>
      </c>
      <c r="K349" s="19">
        <v>7388613539</v>
      </c>
      <c r="L349" s="1"/>
    </row>
    <row r="350" spans="1:12">
      <c r="A350" s="19">
        <f t="shared" si="5"/>
        <v>345</v>
      </c>
      <c r="B350" s="107" t="s">
        <v>2315</v>
      </c>
      <c r="C350" s="107" t="s">
        <v>4093</v>
      </c>
      <c r="D350" s="19">
        <v>63</v>
      </c>
      <c r="E350" s="19" t="s">
        <v>4094</v>
      </c>
      <c r="F350" s="19"/>
      <c r="G350" s="19"/>
      <c r="H350" s="19"/>
      <c r="I350" s="19"/>
      <c r="J350" s="21">
        <v>738213586231</v>
      </c>
      <c r="K350" s="19">
        <v>7398395621</v>
      </c>
      <c r="L350" s="1"/>
    </row>
    <row r="351" spans="1:12">
      <c r="A351" s="19">
        <f t="shared" si="5"/>
        <v>346</v>
      </c>
      <c r="B351" s="107" t="s">
        <v>2315</v>
      </c>
      <c r="C351" s="107" t="s">
        <v>4093</v>
      </c>
      <c r="D351" s="19">
        <v>63</v>
      </c>
      <c r="E351" s="19" t="s">
        <v>4095</v>
      </c>
      <c r="F351" s="19"/>
      <c r="G351" s="19"/>
      <c r="H351" s="19"/>
      <c r="I351" s="19"/>
      <c r="J351" s="21">
        <v>441578231311</v>
      </c>
      <c r="K351" s="19">
        <v>9794920923</v>
      </c>
      <c r="L351" s="1"/>
    </row>
    <row r="352" spans="1:12">
      <c r="A352" s="19">
        <f t="shared" si="5"/>
        <v>347</v>
      </c>
      <c r="B352" s="107" t="s">
        <v>2378</v>
      </c>
      <c r="C352" s="107" t="s">
        <v>2206</v>
      </c>
      <c r="D352" s="19">
        <v>63</v>
      </c>
      <c r="E352" s="19" t="s">
        <v>4096</v>
      </c>
      <c r="F352" s="19"/>
      <c r="G352" s="19"/>
      <c r="H352" s="19"/>
      <c r="I352" s="19"/>
      <c r="J352" s="21">
        <v>305918968658</v>
      </c>
      <c r="K352" s="19">
        <v>9919222830</v>
      </c>
      <c r="L352" s="1"/>
    </row>
    <row r="353" spans="1:12">
      <c r="A353" s="19">
        <f t="shared" si="5"/>
        <v>348</v>
      </c>
      <c r="B353" s="107" t="s">
        <v>4097</v>
      </c>
      <c r="C353" s="107" t="s">
        <v>4098</v>
      </c>
      <c r="D353" s="19">
        <v>63</v>
      </c>
      <c r="E353" s="19" t="s">
        <v>4099</v>
      </c>
      <c r="F353" s="19"/>
      <c r="G353" s="19"/>
      <c r="H353" s="19"/>
      <c r="I353" s="19"/>
      <c r="J353" s="21">
        <v>291826977349</v>
      </c>
      <c r="K353" s="19">
        <v>7398121321</v>
      </c>
      <c r="L353" s="1"/>
    </row>
    <row r="354" spans="1:12">
      <c r="A354" s="19">
        <f t="shared" si="5"/>
        <v>349</v>
      </c>
      <c r="B354" s="107" t="s">
        <v>4078</v>
      </c>
      <c r="C354" s="107" t="s">
        <v>4079</v>
      </c>
      <c r="D354" s="19">
        <v>63</v>
      </c>
      <c r="E354" s="19" t="s">
        <v>4100</v>
      </c>
      <c r="F354" s="19"/>
      <c r="G354" s="19"/>
      <c r="H354" s="19"/>
      <c r="I354" s="19"/>
      <c r="J354" s="21">
        <v>599330925944</v>
      </c>
      <c r="K354" s="19">
        <v>9118392365</v>
      </c>
      <c r="L354" s="1"/>
    </row>
    <row r="355" spans="1:12">
      <c r="A355" s="19">
        <f t="shared" si="5"/>
        <v>350</v>
      </c>
      <c r="B355" s="107" t="s">
        <v>4101</v>
      </c>
      <c r="C355" s="107" t="s">
        <v>4102</v>
      </c>
      <c r="D355" s="19">
        <v>63</v>
      </c>
      <c r="E355" s="19" t="s">
        <v>4103</v>
      </c>
      <c r="F355" s="19"/>
      <c r="G355" s="19"/>
      <c r="H355" s="19"/>
      <c r="I355" s="19"/>
      <c r="J355" s="21">
        <v>619903911011</v>
      </c>
      <c r="K355" s="19">
        <v>6389191033</v>
      </c>
      <c r="L355" s="1"/>
    </row>
    <row r="356" spans="1:12">
      <c r="A356" s="19">
        <f t="shared" si="5"/>
        <v>351</v>
      </c>
      <c r="B356" s="107" t="s">
        <v>917</v>
      </c>
      <c r="C356" s="107" t="s">
        <v>2285</v>
      </c>
      <c r="D356" s="19">
        <v>63</v>
      </c>
      <c r="E356" s="19" t="s">
        <v>3874</v>
      </c>
      <c r="F356" s="19"/>
      <c r="G356" s="19"/>
      <c r="H356" s="19"/>
      <c r="I356" s="19"/>
      <c r="J356" s="21">
        <v>371233920191</v>
      </c>
      <c r="K356" s="19">
        <v>8217623643</v>
      </c>
      <c r="L356" s="1"/>
    </row>
    <row r="357" spans="1:12">
      <c r="A357" s="19">
        <f t="shared" si="5"/>
        <v>352</v>
      </c>
      <c r="B357" s="107" t="s">
        <v>2571</v>
      </c>
      <c r="C357" s="107" t="s">
        <v>2297</v>
      </c>
      <c r="D357" s="19">
        <v>63</v>
      </c>
      <c r="E357" s="19" t="s">
        <v>4104</v>
      </c>
      <c r="F357" s="19"/>
      <c r="G357" s="19"/>
      <c r="H357" s="19"/>
      <c r="I357" s="19"/>
      <c r="J357" s="21">
        <v>600312262021</v>
      </c>
      <c r="K357" s="19">
        <v>9519655819</v>
      </c>
      <c r="L357" s="1"/>
    </row>
    <row r="358" spans="1:12">
      <c r="A358" s="19">
        <f t="shared" si="5"/>
        <v>353</v>
      </c>
      <c r="B358" s="107" t="s">
        <v>3240</v>
      </c>
      <c r="C358" s="107" t="s">
        <v>2338</v>
      </c>
      <c r="D358" s="19">
        <v>63</v>
      </c>
      <c r="E358" s="19" t="s">
        <v>4105</v>
      </c>
      <c r="F358" s="19"/>
      <c r="G358" s="19"/>
      <c r="H358" s="19"/>
      <c r="I358" s="19"/>
      <c r="J358" s="21">
        <v>573341950411</v>
      </c>
      <c r="K358" s="19">
        <v>9026778738</v>
      </c>
      <c r="L358" s="1"/>
    </row>
    <row r="359" spans="1:12">
      <c r="A359" s="19">
        <f t="shared" si="5"/>
        <v>354</v>
      </c>
      <c r="B359" s="107" t="s">
        <v>2464</v>
      </c>
      <c r="C359" s="107" t="s">
        <v>2165</v>
      </c>
      <c r="D359" s="19">
        <v>63</v>
      </c>
      <c r="E359" s="19" t="s">
        <v>4106</v>
      </c>
      <c r="F359" s="19"/>
      <c r="G359" s="19"/>
      <c r="H359" s="19"/>
      <c r="I359" s="19"/>
      <c r="J359" s="21">
        <v>273481028991</v>
      </c>
      <c r="K359" s="19">
        <v>8173004348</v>
      </c>
      <c r="L359" s="1"/>
    </row>
    <row r="360" spans="1:12">
      <c r="A360" s="19">
        <f t="shared" si="5"/>
        <v>355</v>
      </c>
      <c r="B360" s="107" t="s">
        <v>2165</v>
      </c>
      <c r="C360" s="107" t="s">
        <v>4081</v>
      </c>
      <c r="D360" s="19">
        <v>63</v>
      </c>
      <c r="E360" s="19" t="s">
        <v>3592</v>
      </c>
      <c r="F360" s="19"/>
      <c r="G360" s="19"/>
      <c r="H360" s="19"/>
      <c r="I360" s="19"/>
      <c r="J360" s="21">
        <v>502130145369</v>
      </c>
      <c r="K360" s="19">
        <v>8008164167</v>
      </c>
      <c r="L360" s="1"/>
    </row>
    <row r="361" spans="1:12">
      <c r="A361" s="19">
        <f t="shared" si="5"/>
        <v>356</v>
      </c>
      <c r="B361" s="107" t="s">
        <v>4081</v>
      </c>
      <c r="C361" s="107" t="s">
        <v>4107</v>
      </c>
      <c r="D361" s="19">
        <v>63</v>
      </c>
      <c r="E361" s="19" t="s">
        <v>4108</v>
      </c>
      <c r="F361" s="19"/>
      <c r="G361" s="19"/>
      <c r="H361" s="19"/>
      <c r="I361" s="19"/>
      <c r="J361" s="21">
        <v>318912725188</v>
      </c>
      <c r="K361" s="19">
        <v>8840429664</v>
      </c>
      <c r="L361" s="1"/>
    </row>
    <row r="362" spans="1:12">
      <c r="A362" s="19">
        <f t="shared" si="5"/>
        <v>357</v>
      </c>
      <c r="B362" s="107" t="s">
        <v>4107</v>
      </c>
      <c r="C362" s="107" t="s">
        <v>2653</v>
      </c>
      <c r="D362" s="19">
        <v>63</v>
      </c>
      <c r="E362" s="19" t="s">
        <v>4109</v>
      </c>
      <c r="F362" s="19"/>
      <c r="G362" s="19"/>
      <c r="H362" s="19"/>
      <c r="I362" s="19"/>
      <c r="J362" s="21">
        <v>501299808812</v>
      </c>
      <c r="K362" s="19">
        <v>8734989692</v>
      </c>
      <c r="L362" s="1"/>
    </row>
    <row r="363" spans="1:12">
      <c r="A363" s="19">
        <f t="shared" si="5"/>
        <v>358</v>
      </c>
      <c r="B363" s="107" t="s">
        <v>2653</v>
      </c>
      <c r="C363" s="107" t="s">
        <v>2422</v>
      </c>
      <c r="D363" s="19">
        <v>63</v>
      </c>
      <c r="E363" s="19" t="s">
        <v>372</v>
      </c>
      <c r="F363" s="19"/>
      <c r="G363" s="19"/>
      <c r="H363" s="19"/>
      <c r="I363" s="19"/>
      <c r="J363" s="21">
        <v>502723170138</v>
      </c>
      <c r="K363" s="19">
        <v>9935432866</v>
      </c>
      <c r="L363" s="1"/>
    </row>
    <row r="364" spans="1:12">
      <c r="A364" s="19">
        <f t="shared" si="5"/>
        <v>359</v>
      </c>
      <c r="B364" s="107" t="s">
        <v>3802</v>
      </c>
      <c r="C364" s="107" t="s">
        <v>3803</v>
      </c>
      <c r="D364" s="19">
        <v>63</v>
      </c>
      <c r="E364" s="19" t="s">
        <v>4110</v>
      </c>
      <c r="F364" s="19"/>
      <c r="G364" s="19"/>
      <c r="H364" s="19"/>
      <c r="I364" s="19"/>
      <c r="J364" s="21">
        <v>419225251525</v>
      </c>
      <c r="K364" s="19">
        <v>9936740044</v>
      </c>
      <c r="L364" s="1"/>
    </row>
    <row r="365" spans="1:12">
      <c r="A365" s="19">
        <f t="shared" si="5"/>
        <v>360</v>
      </c>
      <c r="B365" s="107" t="s">
        <v>4111</v>
      </c>
      <c r="C365" s="107" t="s">
        <v>4112</v>
      </c>
      <c r="D365" s="19">
        <v>63</v>
      </c>
      <c r="E365" s="19" t="s">
        <v>4113</v>
      </c>
      <c r="F365" s="19"/>
      <c r="G365" s="19"/>
      <c r="H365" s="19"/>
      <c r="I365" s="19"/>
      <c r="J365" s="21">
        <v>425373379690</v>
      </c>
      <c r="K365" s="19">
        <v>8840037943</v>
      </c>
      <c r="L365" s="1"/>
    </row>
    <row r="366" spans="1:12">
      <c r="A366" s="19">
        <f t="shared" si="5"/>
        <v>361</v>
      </c>
      <c r="B366" s="107" t="s">
        <v>3774</v>
      </c>
      <c r="C366" s="107" t="s">
        <v>3775</v>
      </c>
      <c r="D366" s="19">
        <v>63</v>
      </c>
      <c r="E366" s="19" t="s">
        <v>365</v>
      </c>
      <c r="F366" s="19"/>
      <c r="G366" s="19"/>
      <c r="H366" s="19"/>
      <c r="I366" s="19"/>
      <c r="J366" s="21">
        <v>537172006789</v>
      </c>
      <c r="K366" s="19">
        <v>8756468945</v>
      </c>
      <c r="L366" s="1"/>
    </row>
    <row r="367" spans="1:12">
      <c r="A367" s="19">
        <f t="shared" si="5"/>
        <v>362</v>
      </c>
      <c r="B367" s="107" t="s">
        <v>4061</v>
      </c>
      <c r="C367" s="107" t="s">
        <v>4062</v>
      </c>
      <c r="D367" s="19">
        <v>63</v>
      </c>
      <c r="E367" s="19" t="s">
        <v>4114</v>
      </c>
      <c r="F367" s="19"/>
      <c r="G367" s="19"/>
      <c r="H367" s="19"/>
      <c r="I367" s="19"/>
      <c r="J367" s="21">
        <v>496672917298</v>
      </c>
      <c r="K367" s="19">
        <v>9354438869</v>
      </c>
      <c r="L367" s="1"/>
    </row>
    <row r="368" spans="1:12">
      <c r="A368" s="19">
        <f t="shared" si="5"/>
        <v>363</v>
      </c>
      <c r="B368" s="107" t="s">
        <v>3780</v>
      </c>
      <c r="C368" s="107" t="s">
        <v>3789</v>
      </c>
      <c r="D368" s="19">
        <v>63</v>
      </c>
      <c r="E368" s="19" t="s">
        <v>4115</v>
      </c>
      <c r="F368" s="19"/>
      <c r="G368" s="19"/>
      <c r="H368" s="19"/>
      <c r="I368" s="19"/>
      <c r="J368" s="21">
        <v>738497315021</v>
      </c>
      <c r="K368" s="19">
        <v>9695351882</v>
      </c>
      <c r="L368" s="1"/>
    </row>
    <row r="369" spans="1:12">
      <c r="A369" s="19">
        <f t="shared" si="5"/>
        <v>364</v>
      </c>
      <c r="B369" s="107" t="s">
        <v>3780</v>
      </c>
      <c r="C369" s="107" t="s">
        <v>3789</v>
      </c>
      <c r="D369" s="19">
        <v>63</v>
      </c>
      <c r="E369" s="19" t="s">
        <v>4116</v>
      </c>
      <c r="F369" s="19"/>
      <c r="G369" s="19"/>
      <c r="H369" s="19"/>
      <c r="I369" s="19"/>
      <c r="J369" s="21">
        <v>344388181878</v>
      </c>
      <c r="K369" s="19">
        <v>9793317997</v>
      </c>
      <c r="L369" s="1"/>
    </row>
    <row r="370" spans="1:12">
      <c r="A370" s="19">
        <f t="shared" si="5"/>
        <v>365</v>
      </c>
      <c r="B370" s="107" t="s">
        <v>3780</v>
      </c>
      <c r="C370" s="107" t="s">
        <v>3789</v>
      </c>
      <c r="D370" s="19">
        <v>63</v>
      </c>
      <c r="E370" s="19" t="s">
        <v>4117</v>
      </c>
      <c r="F370" s="19"/>
      <c r="G370" s="19"/>
      <c r="H370" s="19"/>
      <c r="I370" s="19"/>
      <c r="J370" s="21">
        <v>977667367015</v>
      </c>
      <c r="K370" s="19">
        <v>6386191033</v>
      </c>
      <c r="L370" s="1"/>
    </row>
    <row r="371" spans="1:12">
      <c r="A371" s="19">
        <f t="shared" si="5"/>
        <v>366</v>
      </c>
      <c r="B371" s="107" t="s">
        <v>3780</v>
      </c>
      <c r="C371" s="107" t="s">
        <v>3789</v>
      </c>
      <c r="D371" s="19">
        <v>63</v>
      </c>
      <c r="E371" s="19" t="s">
        <v>4118</v>
      </c>
      <c r="F371" s="19"/>
      <c r="G371" s="19"/>
      <c r="H371" s="19"/>
      <c r="I371" s="19"/>
      <c r="J371" s="21">
        <v>904547648133</v>
      </c>
      <c r="K371" s="19">
        <v>9518137919</v>
      </c>
      <c r="L371" s="1"/>
    </row>
    <row r="372" spans="1:12">
      <c r="A372" s="19">
        <f t="shared" si="5"/>
        <v>367</v>
      </c>
      <c r="B372" s="107" t="s">
        <v>3780</v>
      </c>
      <c r="C372" s="107" t="s">
        <v>3789</v>
      </c>
      <c r="D372" s="19">
        <v>63</v>
      </c>
      <c r="E372" s="19" t="s">
        <v>4119</v>
      </c>
      <c r="F372" s="19"/>
      <c r="G372" s="19"/>
      <c r="H372" s="19"/>
      <c r="I372" s="19"/>
      <c r="J372" s="21">
        <v>810257089629</v>
      </c>
      <c r="K372" s="19">
        <v>8188834568</v>
      </c>
      <c r="L372" s="1"/>
    </row>
    <row r="373" spans="1:12">
      <c r="A373" s="19">
        <f t="shared" si="5"/>
        <v>368</v>
      </c>
      <c r="B373" s="107" t="s">
        <v>3780</v>
      </c>
      <c r="C373" s="107" t="s">
        <v>3789</v>
      </c>
      <c r="D373" s="19">
        <v>63</v>
      </c>
      <c r="E373" s="19" t="s">
        <v>4120</v>
      </c>
      <c r="F373" s="19"/>
      <c r="G373" s="19"/>
      <c r="H373" s="19"/>
      <c r="I373" s="19"/>
      <c r="J373" s="21">
        <v>787646738846</v>
      </c>
      <c r="K373" s="19">
        <v>6392959819</v>
      </c>
      <c r="L373" s="1"/>
    </row>
    <row r="374" spans="1:12">
      <c r="A374" s="19">
        <f t="shared" si="5"/>
        <v>369</v>
      </c>
      <c r="B374" s="107" t="s">
        <v>3780</v>
      </c>
      <c r="C374" s="107" t="s">
        <v>3789</v>
      </c>
      <c r="D374" s="19">
        <v>63</v>
      </c>
      <c r="E374" s="19" t="s">
        <v>4121</v>
      </c>
      <c r="F374" s="19"/>
      <c r="G374" s="19"/>
      <c r="H374" s="19"/>
      <c r="I374" s="19"/>
      <c r="J374" s="21">
        <v>707553443365</v>
      </c>
      <c r="K374" s="19">
        <v>9861367035</v>
      </c>
      <c r="L374" s="1"/>
    </row>
    <row r="375" spans="1:12">
      <c r="A375" s="19">
        <f t="shared" si="5"/>
        <v>370</v>
      </c>
      <c r="B375" s="107" t="s">
        <v>3780</v>
      </c>
      <c r="C375" s="107" t="s">
        <v>3789</v>
      </c>
      <c r="D375" s="19">
        <v>63</v>
      </c>
      <c r="E375" s="19" t="s">
        <v>4063</v>
      </c>
      <c r="F375" s="19"/>
      <c r="G375" s="19"/>
      <c r="H375" s="19"/>
      <c r="I375" s="19"/>
      <c r="J375" s="21">
        <v>533054117028</v>
      </c>
      <c r="K375" s="19">
        <v>9454230334</v>
      </c>
      <c r="L375" s="1"/>
    </row>
    <row r="376" spans="1:12">
      <c r="A376" s="19">
        <f t="shared" si="5"/>
        <v>371</v>
      </c>
      <c r="B376" s="107" t="s">
        <v>3780</v>
      </c>
      <c r="C376" s="107" t="s">
        <v>3789</v>
      </c>
      <c r="D376" s="19">
        <v>63</v>
      </c>
      <c r="E376" s="19" t="s">
        <v>4122</v>
      </c>
      <c r="F376" s="19"/>
      <c r="G376" s="19"/>
      <c r="H376" s="19"/>
      <c r="I376" s="19"/>
      <c r="J376" s="21">
        <v>647837977906</v>
      </c>
      <c r="K376" s="19">
        <v>6388904847</v>
      </c>
      <c r="L376" s="1"/>
    </row>
    <row r="377" spans="1:12">
      <c r="A377" s="19">
        <f t="shared" si="5"/>
        <v>372</v>
      </c>
      <c r="B377" s="107" t="s">
        <v>3780</v>
      </c>
      <c r="C377" s="107" t="s">
        <v>3789</v>
      </c>
      <c r="D377" s="19">
        <v>63</v>
      </c>
      <c r="E377" s="19" t="s">
        <v>4123</v>
      </c>
      <c r="F377" s="19"/>
      <c r="G377" s="19"/>
      <c r="H377" s="19"/>
      <c r="I377" s="19"/>
      <c r="J377" s="21">
        <v>892128755929</v>
      </c>
      <c r="K377" s="19">
        <v>9069063178</v>
      </c>
      <c r="L377" s="1"/>
    </row>
    <row r="378" spans="1:12">
      <c r="A378" s="19">
        <f t="shared" si="5"/>
        <v>373</v>
      </c>
      <c r="B378" s="107" t="s">
        <v>3780</v>
      </c>
      <c r="C378" s="107" t="s">
        <v>3789</v>
      </c>
      <c r="D378" s="19">
        <v>63</v>
      </c>
      <c r="E378" s="19" t="s">
        <v>4124</v>
      </c>
      <c r="F378" s="19"/>
      <c r="G378" s="19"/>
      <c r="H378" s="19"/>
      <c r="I378" s="19"/>
      <c r="J378" s="21">
        <v>527049634566</v>
      </c>
      <c r="K378" s="19"/>
      <c r="L378" s="1"/>
    </row>
    <row r="379" spans="1:12">
      <c r="A379" s="19">
        <f t="shared" si="5"/>
        <v>374</v>
      </c>
      <c r="B379" s="107" t="s">
        <v>3780</v>
      </c>
      <c r="C379" s="107" t="s">
        <v>3789</v>
      </c>
      <c r="D379" s="19">
        <v>63</v>
      </c>
      <c r="E379" s="19" t="s">
        <v>4125</v>
      </c>
      <c r="F379" s="19"/>
      <c r="G379" s="19"/>
      <c r="H379" s="19"/>
      <c r="I379" s="19"/>
      <c r="J379" s="21">
        <v>962910192203</v>
      </c>
      <c r="K379" s="19">
        <v>9033561441</v>
      </c>
      <c r="L379" s="1"/>
    </row>
    <row r="380" spans="1:12">
      <c r="A380" s="19">
        <f t="shared" si="5"/>
        <v>375</v>
      </c>
      <c r="B380" s="107" t="s">
        <v>917</v>
      </c>
      <c r="C380" s="107" t="s">
        <v>2285</v>
      </c>
      <c r="D380" s="19">
        <v>63</v>
      </c>
      <c r="E380" s="19" t="s">
        <v>4126</v>
      </c>
      <c r="F380" s="19"/>
      <c r="G380" s="19"/>
      <c r="H380" s="19"/>
      <c r="I380" s="19"/>
      <c r="J380" s="21">
        <v>793059278220</v>
      </c>
      <c r="K380" s="19">
        <v>9748822728</v>
      </c>
      <c r="L380" s="1"/>
    </row>
    <row r="381" spans="1:12">
      <c r="A381" s="19">
        <f t="shared" si="5"/>
        <v>376</v>
      </c>
      <c r="B381" s="107" t="s">
        <v>917</v>
      </c>
      <c r="C381" s="107" t="s">
        <v>2285</v>
      </c>
      <c r="D381" s="19">
        <v>63</v>
      </c>
      <c r="E381" s="19" t="s">
        <v>77</v>
      </c>
      <c r="F381" s="19"/>
      <c r="G381" s="19"/>
      <c r="H381" s="19"/>
      <c r="I381" s="19"/>
      <c r="J381" s="21">
        <v>205918668325</v>
      </c>
      <c r="K381" s="19">
        <v>6397053748</v>
      </c>
      <c r="L381" s="1"/>
    </row>
    <row r="382" spans="1:12">
      <c r="A382" s="19">
        <f t="shared" si="5"/>
        <v>377</v>
      </c>
      <c r="B382" s="107" t="s">
        <v>917</v>
      </c>
      <c r="C382" s="107" t="s">
        <v>2285</v>
      </c>
      <c r="D382" s="19">
        <v>63</v>
      </c>
      <c r="E382" s="19" t="s">
        <v>4127</v>
      </c>
      <c r="F382" s="19"/>
      <c r="G382" s="19"/>
      <c r="H382" s="19"/>
      <c r="I382" s="19"/>
      <c r="J382" s="21">
        <v>429704325556</v>
      </c>
      <c r="K382" s="19">
        <v>7607687681</v>
      </c>
      <c r="L382" s="1"/>
    </row>
    <row r="383" spans="1:12">
      <c r="A383" s="19">
        <f t="shared" si="5"/>
        <v>378</v>
      </c>
      <c r="B383" s="107" t="s">
        <v>917</v>
      </c>
      <c r="C383" s="107" t="s">
        <v>2285</v>
      </c>
      <c r="D383" s="19">
        <v>63</v>
      </c>
      <c r="E383" s="19" t="s">
        <v>3490</v>
      </c>
      <c r="F383" s="19"/>
      <c r="G383" s="19"/>
      <c r="H383" s="19"/>
      <c r="I383" s="19"/>
      <c r="J383" s="21">
        <v>926582398850</v>
      </c>
      <c r="K383" s="19"/>
      <c r="L383" s="1"/>
    </row>
    <row r="384" spans="1:12">
      <c r="A384" s="19">
        <f t="shared" si="5"/>
        <v>379</v>
      </c>
      <c r="B384" s="107" t="s">
        <v>917</v>
      </c>
      <c r="C384" s="107" t="s">
        <v>2285</v>
      </c>
      <c r="D384" s="19">
        <v>63</v>
      </c>
      <c r="E384" s="19" t="s">
        <v>1175</v>
      </c>
      <c r="F384" s="19"/>
      <c r="G384" s="19"/>
      <c r="H384" s="19"/>
      <c r="I384" s="19"/>
      <c r="J384" s="21">
        <v>637769097460</v>
      </c>
      <c r="K384" s="19">
        <v>7530156896</v>
      </c>
      <c r="L384" s="1"/>
    </row>
    <row r="385" spans="1:12">
      <c r="A385" s="19">
        <f t="shared" si="5"/>
        <v>380</v>
      </c>
      <c r="B385" s="107" t="s">
        <v>917</v>
      </c>
      <c r="C385" s="107" t="s">
        <v>2285</v>
      </c>
      <c r="D385" s="19">
        <v>63</v>
      </c>
      <c r="E385" s="19" t="s">
        <v>4128</v>
      </c>
      <c r="F385" s="19"/>
      <c r="G385" s="19"/>
      <c r="H385" s="19"/>
      <c r="I385" s="19"/>
      <c r="J385" s="21">
        <v>364798422630</v>
      </c>
      <c r="K385" s="19">
        <v>919714791</v>
      </c>
      <c r="L385" s="1"/>
    </row>
    <row r="386" spans="1:12">
      <c r="A386" s="19">
        <f t="shared" si="5"/>
        <v>381</v>
      </c>
      <c r="B386" s="107" t="s">
        <v>917</v>
      </c>
      <c r="C386" s="107" t="s">
        <v>2285</v>
      </c>
      <c r="D386" s="19">
        <v>63</v>
      </c>
      <c r="E386" s="19" t="s">
        <v>4129</v>
      </c>
      <c r="F386" s="19"/>
      <c r="G386" s="19"/>
      <c r="H386" s="19"/>
      <c r="I386" s="19"/>
      <c r="J386" s="21">
        <v>390955079263</v>
      </c>
      <c r="K386" s="19">
        <v>9839350280</v>
      </c>
      <c r="L386" s="1"/>
    </row>
    <row r="387" spans="1:12">
      <c r="A387" s="19">
        <f t="shared" si="5"/>
        <v>382</v>
      </c>
      <c r="B387" s="107" t="s">
        <v>917</v>
      </c>
      <c r="C387" s="107" t="s">
        <v>2285</v>
      </c>
      <c r="D387" s="19">
        <v>63</v>
      </c>
      <c r="E387" s="19" t="s">
        <v>4130</v>
      </c>
      <c r="F387" s="19"/>
      <c r="G387" s="19"/>
      <c r="H387" s="19"/>
      <c r="I387" s="19"/>
      <c r="J387" s="21">
        <v>839199925834</v>
      </c>
      <c r="K387" s="19"/>
      <c r="L387" s="1"/>
    </row>
    <row r="388" spans="1:12">
      <c r="A388" s="19">
        <f t="shared" si="5"/>
        <v>383</v>
      </c>
      <c r="B388" s="107" t="s">
        <v>4111</v>
      </c>
      <c r="C388" s="107" t="s">
        <v>4112</v>
      </c>
      <c r="D388" s="19">
        <v>63</v>
      </c>
      <c r="E388" s="19" t="s">
        <v>4131</v>
      </c>
      <c r="F388" s="19"/>
      <c r="G388" s="19"/>
      <c r="H388" s="19"/>
      <c r="I388" s="19"/>
      <c r="J388" s="21">
        <v>717224238654</v>
      </c>
      <c r="K388" s="19"/>
      <c r="L388" s="1"/>
    </row>
    <row r="389" spans="1:12">
      <c r="A389" s="19">
        <f t="shared" si="5"/>
        <v>384</v>
      </c>
      <c r="B389" s="107" t="s">
        <v>3774</v>
      </c>
      <c r="C389" s="107" t="s">
        <v>3775</v>
      </c>
      <c r="D389" s="19">
        <v>63</v>
      </c>
      <c r="E389" s="19" t="s">
        <v>4132</v>
      </c>
      <c r="F389" s="19"/>
      <c r="G389" s="19"/>
      <c r="H389" s="19"/>
      <c r="I389" s="19"/>
      <c r="J389" s="21">
        <v>385780152147</v>
      </c>
      <c r="K389" s="19">
        <v>7897330234</v>
      </c>
      <c r="L389" s="1"/>
    </row>
    <row r="390" spans="1:12">
      <c r="A390" s="19">
        <f t="shared" si="5"/>
        <v>385</v>
      </c>
      <c r="B390" s="107" t="s">
        <v>4133</v>
      </c>
      <c r="C390" s="107" t="s">
        <v>4134</v>
      </c>
      <c r="D390" s="19">
        <v>63</v>
      </c>
      <c r="E390" s="19" t="s">
        <v>4135</v>
      </c>
      <c r="F390" s="19"/>
      <c r="G390" s="19"/>
      <c r="H390" s="19"/>
      <c r="I390" s="19"/>
      <c r="J390" s="21">
        <v>686907033208</v>
      </c>
      <c r="K390" s="19">
        <v>7379398685</v>
      </c>
      <c r="L390" s="1"/>
    </row>
    <row r="391" spans="1:12">
      <c r="A391" s="19">
        <f t="shared" si="5"/>
        <v>386</v>
      </c>
      <c r="B391" s="107" t="s">
        <v>4136</v>
      </c>
      <c r="C391" s="107" t="s">
        <v>2499</v>
      </c>
      <c r="D391" s="19">
        <v>63</v>
      </c>
      <c r="E391" s="19" t="s">
        <v>4137</v>
      </c>
      <c r="F391" s="19"/>
      <c r="G391" s="19"/>
      <c r="H391" s="19"/>
      <c r="I391" s="19"/>
      <c r="J391" s="21">
        <v>707760954837</v>
      </c>
      <c r="K391" s="19">
        <v>9935124697</v>
      </c>
      <c r="L391" s="1"/>
    </row>
    <row r="392" spans="1:12">
      <c r="A392" s="19">
        <f t="shared" ref="A392:A405" si="6">1+A391</f>
        <v>387</v>
      </c>
      <c r="B392" s="107" t="s">
        <v>4138</v>
      </c>
      <c r="C392" s="107" t="s">
        <v>2706</v>
      </c>
      <c r="D392" s="19">
        <v>63</v>
      </c>
      <c r="E392" s="19" t="s">
        <v>4139</v>
      </c>
      <c r="F392" s="19"/>
      <c r="G392" s="19"/>
      <c r="H392" s="19"/>
      <c r="I392" s="19"/>
      <c r="J392" s="21">
        <v>201786305279</v>
      </c>
      <c r="K392" s="19">
        <v>7080820159</v>
      </c>
      <c r="L392" s="1"/>
    </row>
    <row r="393" spans="1:12">
      <c r="A393" s="19">
        <f t="shared" si="6"/>
        <v>388</v>
      </c>
      <c r="B393" s="107" t="s">
        <v>854</v>
      </c>
      <c r="C393" s="107" t="s">
        <v>2208</v>
      </c>
      <c r="D393" s="19">
        <v>63</v>
      </c>
      <c r="E393" s="19" t="s">
        <v>4140</v>
      </c>
      <c r="F393" s="19"/>
      <c r="G393" s="19"/>
      <c r="H393" s="19"/>
      <c r="I393" s="19"/>
      <c r="J393" s="21">
        <v>595834390284</v>
      </c>
      <c r="K393" s="19">
        <v>9935288714</v>
      </c>
      <c r="L393" s="1"/>
    </row>
    <row r="394" spans="1:12">
      <c r="A394" s="19">
        <f t="shared" si="6"/>
        <v>389</v>
      </c>
      <c r="B394" s="107" t="s">
        <v>940</v>
      </c>
      <c r="C394" s="107" t="s">
        <v>4141</v>
      </c>
      <c r="D394" s="19">
        <v>63</v>
      </c>
      <c r="E394" s="19" t="s">
        <v>4142</v>
      </c>
      <c r="F394" s="19"/>
      <c r="G394" s="19"/>
      <c r="H394" s="19"/>
      <c r="I394" s="19"/>
      <c r="J394" s="21">
        <v>526172322074</v>
      </c>
      <c r="K394" s="19"/>
      <c r="L394" s="1"/>
    </row>
    <row r="395" spans="1:12">
      <c r="A395" s="19">
        <f t="shared" si="6"/>
        <v>390</v>
      </c>
      <c r="B395" s="108" t="s">
        <v>4143</v>
      </c>
      <c r="C395" s="108" t="s">
        <v>4144</v>
      </c>
      <c r="D395" s="19">
        <v>63</v>
      </c>
      <c r="E395" s="19" t="s">
        <v>4145</v>
      </c>
      <c r="F395" s="19"/>
      <c r="G395" s="19"/>
      <c r="H395" s="19"/>
      <c r="I395" s="19"/>
      <c r="J395" s="21">
        <v>331954008590</v>
      </c>
      <c r="K395" s="19">
        <v>817390850</v>
      </c>
      <c r="L395" s="1"/>
    </row>
    <row r="396" spans="1:12">
      <c r="A396" s="19">
        <f t="shared" si="6"/>
        <v>391</v>
      </c>
      <c r="B396" s="108" t="s">
        <v>4143</v>
      </c>
      <c r="C396" s="108" t="s">
        <v>4144</v>
      </c>
      <c r="D396" s="19">
        <v>63</v>
      </c>
      <c r="E396" s="19" t="s">
        <v>4146</v>
      </c>
      <c r="F396" s="19"/>
      <c r="G396" s="19"/>
      <c r="H396" s="19"/>
      <c r="I396" s="19"/>
      <c r="J396" s="21">
        <v>306264777598</v>
      </c>
      <c r="K396" s="19">
        <v>9793307644</v>
      </c>
      <c r="L396" s="1"/>
    </row>
    <row r="397" spans="1:12">
      <c r="A397" s="19">
        <f t="shared" si="6"/>
        <v>392</v>
      </c>
      <c r="B397" s="108" t="s">
        <v>4143</v>
      </c>
      <c r="C397" s="108" t="s">
        <v>4144</v>
      </c>
      <c r="D397" s="19">
        <v>63</v>
      </c>
      <c r="E397" s="19" t="s">
        <v>4147</v>
      </c>
      <c r="F397" s="19"/>
      <c r="G397" s="19"/>
      <c r="H397" s="19"/>
      <c r="I397" s="19"/>
      <c r="J397" s="21">
        <v>423476433667</v>
      </c>
      <c r="K397" s="19">
        <v>7275232432</v>
      </c>
      <c r="L397" s="1"/>
    </row>
    <row r="398" spans="1:12">
      <c r="A398" s="19">
        <f t="shared" si="6"/>
        <v>393</v>
      </c>
      <c r="B398" s="108" t="s">
        <v>4143</v>
      </c>
      <c r="C398" s="108" t="s">
        <v>4144</v>
      </c>
      <c r="D398" s="19">
        <v>63</v>
      </c>
      <c r="E398" s="19" t="s">
        <v>4148</v>
      </c>
      <c r="F398" s="19"/>
      <c r="G398" s="19"/>
      <c r="H398" s="19"/>
      <c r="I398" s="19"/>
      <c r="J398" s="21">
        <v>4404300032167</v>
      </c>
      <c r="K398" s="19"/>
      <c r="L398" s="1"/>
    </row>
    <row r="399" spans="1:12">
      <c r="A399" s="19">
        <f t="shared" si="6"/>
        <v>394</v>
      </c>
      <c r="B399" s="108" t="s">
        <v>4143</v>
      </c>
      <c r="C399" s="108" t="s">
        <v>4144</v>
      </c>
      <c r="D399" s="19">
        <v>63</v>
      </c>
      <c r="E399" s="19" t="s">
        <v>4149</v>
      </c>
      <c r="F399" s="19"/>
      <c r="G399" s="19"/>
      <c r="H399" s="19"/>
      <c r="I399" s="19"/>
      <c r="J399" s="21">
        <v>365385018259</v>
      </c>
      <c r="K399" s="19">
        <v>9628056827</v>
      </c>
      <c r="L399" s="1"/>
    </row>
    <row r="400" spans="1:12">
      <c r="A400" s="19">
        <f t="shared" si="6"/>
        <v>395</v>
      </c>
      <c r="B400" s="108" t="s">
        <v>4143</v>
      </c>
      <c r="C400" s="108" t="s">
        <v>4144</v>
      </c>
      <c r="D400" s="19">
        <v>63</v>
      </c>
      <c r="E400" s="19" t="s">
        <v>4150</v>
      </c>
      <c r="F400" s="19"/>
      <c r="G400" s="19"/>
      <c r="H400" s="19"/>
      <c r="I400" s="19"/>
      <c r="J400" s="21">
        <v>706968930007</v>
      </c>
      <c r="K400" s="19">
        <v>9044749412</v>
      </c>
      <c r="L400" s="1"/>
    </row>
    <row r="401" spans="1:12">
      <c r="A401" s="19">
        <f t="shared" si="6"/>
        <v>396</v>
      </c>
      <c r="B401" s="108" t="s">
        <v>4143</v>
      </c>
      <c r="C401" s="108" t="s">
        <v>4144</v>
      </c>
      <c r="D401" s="19">
        <v>63</v>
      </c>
      <c r="E401" s="19" t="s">
        <v>4151</v>
      </c>
      <c r="F401" s="19"/>
      <c r="G401" s="19"/>
      <c r="H401" s="19"/>
      <c r="I401" s="19"/>
      <c r="J401" s="21">
        <v>353840996234</v>
      </c>
      <c r="K401" s="19">
        <v>8573953782</v>
      </c>
      <c r="L401" s="1"/>
    </row>
    <row r="402" spans="1:12">
      <c r="A402" s="19">
        <f t="shared" si="6"/>
        <v>397</v>
      </c>
      <c r="B402" s="108" t="s">
        <v>4143</v>
      </c>
      <c r="C402" s="108" t="s">
        <v>4144</v>
      </c>
      <c r="D402" s="19">
        <v>63</v>
      </c>
      <c r="E402" s="19" t="s">
        <v>2796</v>
      </c>
      <c r="F402" s="19"/>
      <c r="G402" s="19"/>
      <c r="H402" s="19"/>
      <c r="I402" s="19"/>
      <c r="J402" s="21">
        <v>544793668098</v>
      </c>
      <c r="K402" s="19">
        <v>9129710202</v>
      </c>
      <c r="L402" s="1"/>
    </row>
    <row r="403" spans="1:12">
      <c r="A403" s="19">
        <f t="shared" si="6"/>
        <v>398</v>
      </c>
      <c r="B403" s="108" t="s">
        <v>4143</v>
      </c>
      <c r="C403" s="108" t="s">
        <v>4144</v>
      </c>
      <c r="D403" s="19">
        <v>63</v>
      </c>
      <c r="E403" s="19" t="s">
        <v>4152</v>
      </c>
      <c r="F403" s="19"/>
      <c r="G403" s="19"/>
      <c r="H403" s="19"/>
      <c r="I403" s="19"/>
      <c r="J403" s="21">
        <v>283826079952</v>
      </c>
      <c r="K403" s="19">
        <v>9818294684</v>
      </c>
      <c r="L403" s="1"/>
    </row>
    <row r="404" spans="1:12">
      <c r="A404" s="19">
        <f t="shared" si="6"/>
        <v>399</v>
      </c>
      <c r="B404" s="108" t="s">
        <v>4143</v>
      </c>
      <c r="C404" s="108" t="s">
        <v>4144</v>
      </c>
      <c r="D404" s="19">
        <v>63</v>
      </c>
      <c r="E404" s="19" t="s">
        <v>4153</v>
      </c>
      <c r="F404" s="19"/>
      <c r="G404" s="19"/>
      <c r="H404" s="19"/>
      <c r="I404" s="19"/>
      <c r="J404" s="21">
        <v>975600107578</v>
      </c>
      <c r="K404" s="19">
        <v>9621166001</v>
      </c>
      <c r="L404" s="1"/>
    </row>
    <row r="405" spans="1:12">
      <c r="A405" s="19">
        <f t="shared" si="6"/>
        <v>400</v>
      </c>
      <c r="B405" s="107" t="s">
        <v>2464</v>
      </c>
      <c r="C405" s="107" t="s">
        <v>2165</v>
      </c>
      <c r="D405" s="19">
        <v>63</v>
      </c>
      <c r="E405" s="19" t="s">
        <v>4154</v>
      </c>
      <c r="F405" s="19"/>
      <c r="G405" s="19"/>
      <c r="H405" s="19"/>
      <c r="I405" s="19"/>
      <c r="J405" s="21">
        <v>529500807498</v>
      </c>
      <c r="K405" s="19">
        <v>8052694975</v>
      </c>
      <c r="L405" s="1"/>
    </row>
    <row r="406" spans="1:12" ht="15.75">
      <c r="A406" s="341" t="s">
        <v>408</v>
      </c>
      <c r="B406" s="341"/>
      <c r="C406" s="341"/>
      <c r="D406" s="341"/>
      <c r="E406" s="52" t="s">
        <v>409</v>
      </c>
      <c r="F406" s="52"/>
      <c r="G406" s="1"/>
      <c r="H406" s="1"/>
      <c r="I406" s="1"/>
      <c r="J406" s="105"/>
      <c r="K406" s="106" t="s">
        <v>1470</v>
      </c>
      <c r="L406" s="52"/>
    </row>
    <row r="407" spans="1:12" ht="15.75">
      <c r="A407" s="297" t="s">
        <v>411</v>
      </c>
      <c r="B407" s="298"/>
      <c r="C407" s="298"/>
      <c r="D407" s="299"/>
      <c r="E407" s="302" t="s">
        <v>411</v>
      </c>
      <c r="F407" s="345"/>
      <c r="G407" s="345"/>
      <c r="H407" s="345"/>
      <c r="I407" s="345"/>
      <c r="J407" s="303"/>
      <c r="K407" s="343" t="s">
        <v>411</v>
      </c>
      <c r="L407" s="343"/>
    </row>
    <row r="408" spans="1:12" ht="15.75">
      <c r="A408" s="341" t="s">
        <v>412</v>
      </c>
      <c r="B408" s="341"/>
      <c r="C408" s="341"/>
      <c r="D408" s="341"/>
      <c r="E408" s="302" t="s">
        <v>412</v>
      </c>
      <c r="F408" s="345"/>
      <c r="G408" s="345"/>
      <c r="H408" s="345"/>
      <c r="I408" s="345"/>
      <c r="J408" s="303"/>
      <c r="K408" s="343" t="s">
        <v>412</v>
      </c>
      <c r="L408" s="343"/>
    </row>
    <row r="409" spans="1:12" ht="15.75">
      <c r="A409" s="342" t="s">
        <v>413</v>
      </c>
      <c r="B409" s="342"/>
      <c r="C409" s="342"/>
      <c r="D409" s="342"/>
      <c r="E409" s="307" t="s">
        <v>413</v>
      </c>
      <c r="F409" s="352"/>
      <c r="G409" s="352"/>
      <c r="H409" s="352"/>
      <c r="I409" s="352"/>
      <c r="J409" s="308"/>
      <c r="K409" s="344" t="s">
        <v>413</v>
      </c>
      <c r="L409" s="344"/>
    </row>
  </sheetData>
  <mergeCells count="50">
    <mergeCell ref="A409:D409"/>
    <mergeCell ref="E409:J409"/>
    <mergeCell ref="K409:L409"/>
    <mergeCell ref="A406:D406"/>
    <mergeCell ref="A407:D407"/>
    <mergeCell ref="E407:J407"/>
    <mergeCell ref="K407:L407"/>
    <mergeCell ref="A408:D408"/>
    <mergeCell ref="E408:J408"/>
    <mergeCell ref="K408:L408"/>
    <mergeCell ref="M132:R132"/>
    <mergeCell ref="T132:U132"/>
    <mergeCell ref="M136:R136"/>
    <mergeCell ref="T136:U136"/>
    <mergeCell ref="M137:R137"/>
    <mergeCell ref="T137:U137"/>
    <mergeCell ref="M133:R133"/>
    <mergeCell ref="T133:U133"/>
    <mergeCell ref="M134:R134"/>
    <mergeCell ref="T134:U134"/>
    <mergeCell ref="M135:R135"/>
    <mergeCell ref="T135:U135"/>
    <mergeCell ref="T128:U128"/>
    <mergeCell ref="M130:R130"/>
    <mergeCell ref="T130:U130"/>
    <mergeCell ref="M131:R131"/>
    <mergeCell ref="T131:U131"/>
    <mergeCell ref="M129:R129"/>
    <mergeCell ref="T129:U129"/>
    <mergeCell ref="M127:R127"/>
    <mergeCell ref="T127:U127"/>
    <mergeCell ref="M128:R128"/>
    <mergeCell ref="M117:R117"/>
    <mergeCell ref="T117:U117"/>
    <mergeCell ref="M118:R118"/>
    <mergeCell ref="T118:U118"/>
    <mergeCell ref="M119:R119"/>
    <mergeCell ref="T119:U126"/>
    <mergeCell ref="M120:R120"/>
    <mergeCell ref="M121:R121"/>
    <mergeCell ref="M122:R122"/>
    <mergeCell ref="M123:R123"/>
    <mergeCell ref="M124:R124"/>
    <mergeCell ref="M125:R125"/>
    <mergeCell ref="M126:R126"/>
    <mergeCell ref="B2:C2"/>
    <mergeCell ref="B4:D4"/>
    <mergeCell ref="E18:K18"/>
    <mergeCell ref="M116:R116"/>
    <mergeCell ref="T116:U116"/>
  </mergeCells>
  <conditionalFormatting sqref="J1:J5">
    <cfRule type="duplicateValues" dxfId="3" priority="1"/>
  </conditionalFormatting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V466"/>
  <sheetViews>
    <sheetView topLeftCell="A456" zoomScaleNormal="100" workbookViewId="0">
      <selection activeCell="A8" sqref="A8:A461"/>
    </sheetView>
  </sheetViews>
  <sheetFormatPr defaultRowHeight="15"/>
  <cols>
    <col min="2" max="3" width="17.5703125" customWidth="1"/>
    <col min="4" max="4" width="11.28515625" bestFit="1" customWidth="1"/>
    <col min="5" max="5" width="11" customWidth="1"/>
    <col min="6" max="6" width="34.5703125" customWidth="1"/>
    <col min="7" max="7" width="22.7109375" bestFit="1" customWidth="1"/>
    <col min="8" max="8" width="16.42578125" bestFit="1" customWidth="1"/>
    <col min="22" max="22" width="14.5703125" customWidth="1"/>
  </cols>
  <sheetData>
    <row r="1" spans="1:22" ht="15.75">
      <c r="A1" s="10" t="s">
        <v>24</v>
      </c>
      <c r="B1" s="11" t="s">
        <v>25</v>
      </c>
      <c r="C1" s="12"/>
      <c r="D1" s="12"/>
      <c r="E1" s="12"/>
      <c r="F1" s="12"/>
      <c r="G1" s="12"/>
      <c r="H1" s="12"/>
      <c r="I1" s="12"/>
      <c r="J1" s="12"/>
      <c r="K1" s="12"/>
      <c r="L1" s="13"/>
    </row>
    <row r="2" spans="1:22" ht="15.75">
      <c r="A2" s="10" t="s">
        <v>26</v>
      </c>
      <c r="B2" s="292" t="s">
        <v>5094</v>
      </c>
      <c r="C2" s="293"/>
      <c r="D2" s="12"/>
      <c r="E2" s="12"/>
      <c r="F2" s="12"/>
      <c r="G2" s="12"/>
      <c r="H2" s="12"/>
      <c r="I2" s="12"/>
      <c r="J2" s="12"/>
      <c r="K2" s="12"/>
      <c r="L2" s="13"/>
    </row>
    <row r="3" spans="1:22" ht="15.75">
      <c r="A3" s="14" t="s">
        <v>28</v>
      </c>
      <c r="B3" s="11"/>
      <c r="C3" s="12"/>
      <c r="D3" s="12"/>
      <c r="E3" s="12"/>
      <c r="F3" s="12"/>
      <c r="G3" s="12"/>
      <c r="H3" s="12"/>
      <c r="I3" s="12"/>
      <c r="J3" s="12"/>
      <c r="K3" s="12"/>
      <c r="L3" s="15"/>
    </row>
    <row r="4" spans="1:22" ht="78.75">
      <c r="A4" s="16" t="s">
        <v>29</v>
      </c>
      <c r="B4" s="349"/>
      <c r="C4" s="350"/>
      <c r="D4" s="350"/>
      <c r="E4" s="12"/>
      <c r="F4" s="12"/>
      <c r="G4" s="12"/>
      <c r="H4" s="12"/>
      <c r="I4" s="12"/>
      <c r="J4" s="12"/>
      <c r="K4" s="12"/>
      <c r="L4" s="15"/>
    </row>
    <row r="7" spans="1:22">
      <c r="A7" s="3" t="s">
        <v>4155</v>
      </c>
      <c r="B7" s="3" t="s">
        <v>4156</v>
      </c>
      <c r="C7" s="3" t="s">
        <v>2012</v>
      </c>
      <c r="D7" s="3" t="s">
        <v>2013</v>
      </c>
      <c r="E7" s="3" t="s">
        <v>2014</v>
      </c>
      <c r="F7" s="3" t="s">
        <v>4157</v>
      </c>
      <c r="G7" s="3" t="s">
        <v>2015</v>
      </c>
      <c r="H7" s="3" t="s">
        <v>2016</v>
      </c>
    </row>
    <row r="8" spans="1:22">
      <c r="A8" s="3">
        <v>1</v>
      </c>
      <c r="B8" s="46" t="s">
        <v>4158</v>
      </c>
      <c r="C8" s="46" t="s">
        <v>2464</v>
      </c>
      <c r="D8" s="3" t="s">
        <v>2736</v>
      </c>
      <c r="E8" s="3" t="s">
        <v>4159</v>
      </c>
      <c r="F8" s="3" t="s">
        <v>3110</v>
      </c>
      <c r="G8" s="3" t="s">
        <v>4160</v>
      </c>
      <c r="H8" s="3">
        <v>7206527070</v>
      </c>
    </row>
    <row r="9" spans="1:22">
      <c r="A9" s="3">
        <v>2</v>
      </c>
      <c r="B9" s="46" t="s">
        <v>4161</v>
      </c>
      <c r="C9" s="46" t="s">
        <v>4141</v>
      </c>
      <c r="D9" s="3" t="s">
        <v>2017</v>
      </c>
      <c r="E9" s="3" t="s">
        <v>4159</v>
      </c>
      <c r="F9" s="3" t="s">
        <v>4162</v>
      </c>
      <c r="G9" s="3" t="s">
        <v>4163</v>
      </c>
      <c r="H9" s="3">
        <v>6389074783</v>
      </c>
    </row>
    <row r="10" spans="1:22">
      <c r="A10" s="3">
        <v>3</v>
      </c>
      <c r="B10" s="46" t="s">
        <v>4141</v>
      </c>
      <c r="C10" s="46" t="s">
        <v>4164</v>
      </c>
      <c r="D10" s="3" t="s">
        <v>2017</v>
      </c>
      <c r="E10" s="3" t="s">
        <v>4159</v>
      </c>
      <c r="F10" s="3" t="s">
        <v>4165</v>
      </c>
      <c r="G10" s="3" t="s">
        <v>4166</v>
      </c>
      <c r="H10" s="3">
        <v>8708446590</v>
      </c>
    </row>
    <row r="11" spans="1:22">
      <c r="A11" s="3">
        <v>4</v>
      </c>
      <c r="B11" s="46" t="s">
        <v>4164</v>
      </c>
      <c r="C11" s="46" t="s">
        <v>4167</v>
      </c>
      <c r="D11" s="3" t="s">
        <v>2017</v>
      </c>
      <c r="E11" s="3" t="s">
        <v>4159</v>
      </c>
      <c r="F11" s="3" t="s">
        <v>4168</v>
      </c>
      <c r="G11" s="3" t="s">
        <v>4169</v>
      </c>
      <c r="H11" s="3">
        <v>9579390972</v>
      </c>
    </row>
    <row r="12" spans="1:22">
      <c r="A12" s="3">
        <v>5</v>
      </c>
      <c r="B12" s="46" t="s">
        <v>4164</v>
      </c>
      <c r="C12" s="46" t="s">
        <v>1476</v>
      </c>
      <c r="D12" s="3" t="s">
        <v>2017</v>
      </c>
      <c r="E12" s="3" t="s">
        <v>4159</v>
      </c>
      <c r="F12" s="3" t="s">
        <v>4170</v>
      </c>
      <c r="G12" s="3" t="s">
        <v>4171</v>
      </c>
      <c r="H12" s="3">
        <v>9565302929</v>
      </c>
    </row>
    <row r="13" spans="1:22">
      <c r="A13" s="3">
        <v>6</v>
      </c>
      <c r="B13" s="46" t="s">
        <v>1476</v>
      </c>
      <c r="C13" s="46" t="s">
        <v>2598</v>
      </c>
      <c r="D13" s="3" t="s">
        <v>2017</v>
      </c>
      <c r="E13" s="3" t="s">
        <v>4159</v>
      </c>
      <c r="F13" s="3" t="s">
        <v>4172</v>
      </c>
      <c r="G13" s="3" t="s">
        <v>4173</v>
      </c>
      <c r="H13" s="3">
        <v>8604685495</v>
      </c>
    </row>
    <row r="14" spans="1:22">
      <c r="A14" s="3">
        <v>7</v>
      </c>
      <c r="B14" s="46" t="s">
        <v>1476</v>
      </c>
      <c r="C14" s="46" t="s">
        <v>4174</v>
      </c>
      <c r="D14" s="3" t="s">
        <v>2017</v>
      </c>
      <c r="E14" s="3" t="s">
        <v>4159</v>
      </c>
      <c r="F14" s="3" t="s">
        <v>4175</v>
      </c>
      <c r="G14" s="3" t="s">
        <v>4176</v>
      </c>
      <c r="H14" s="3">
        <v>7011283272</v>
      </c>
    </row>
    <row r="15" spans="1:22">
      <c r="A15" s="3">
        <v>8</v>
      </c>
      <c r="B15" s="46" t="s">
        <v>4174</v>
      </c>
      <c r="C15" s="46" t="s">
        <v>842</v>
      </c>
      <c r="D15" s="3" t="s">
        <v>2017</v>
      </c>
      <c r="E15" s="3" t="s">
        <v>4159</v>
      </c>
      <c r="F15" s="3" t="s">
        <v>4177</v>
      </c>
      <c r="G15" s="3" t="s">
        <v>4178</v>
      </c>
      <c r="H15" s="3">
        <v>8948170715</v>
      </c>
    </row>
    <row r="16" spans="1:22">
      <c r="A16" s="3">
        <v>9</v>
      </c>
      <c r="B16" s="46" t="s">
        <v>2618</v>
      </c>
      <c r="C16" s="46" t="s">
        <v>2297</v>
      </c>
      <c r="D16" s="3" t="s">
        <v>2017</v>
      </c>
      <c r="E16" s="3" t="s">
        <v>4159</v>
      </c>
      <c r="F16" s="3" t="s">
        <v>4179</v>
      </c>
      <c r="G16" s="3" t="s">
        <v>4180</v>
      </c>
      <c r="H16" s="3">
        <v>9670598601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</row>
    <row r="17" spans="1:22">
      <c r="A17" s="3">
        <v>10</v>
      </c>
      <c r="B17" s="46" t="s">
        <v>2297</v>
      </c>
      <c r="C17" s="46" t="s">
        <v>4181</v>
      </c>
      <c r="D17" s="3" t="s">
        <v>2017</v>
      </c>
      <c r="E17" s="3" t="s">
        <v>4159</v>
      </c>
      <c r="F17" s="3" t="s">
        <v>4182</v>
      </c>
      <c r="G17" s="3" t="s">
        <v>4183</v>
      </c>
      <c r="H17" s="3">
        <v>7235928807</v>
      </c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</row>
    <row r="18" spans="1:22">
      <c r="A18" s="3">
        <v>11</v>
      </c>
      <c r="B18" s="46" t="s">
        <v>2464</v>
      </c>
      <c r="C18" s="46" t="s">
        <v>2693</v>
      </c>
      <c r="D18" s="3" t="s">
        <v>2017</v>
      </c>
      <c r="E18" s="3" t="s">
        <v>4159</v>
      </c>
      <c r="F18" s="3" t="s">
        <v>4184</v>
      </c>
      <c r="G18" s="3" t="s">
        <v>4185</v>
      </c>
      <c r="H18" s="3">
        <v>7379985917</v>
      </c>
      <c r="J18" s="339"/>
      <c r="K18" s="339"/>
      <c r="L18" s="339"/>
      <c r="M18" s="339"/>
      <c r="N18" s="339"/>
      <c r="O18" s="339"/>
      <c r="P18" s="83"/>
      <c r="Q18" s="339"/>
      <c r="R18" s="339"/>
      <c r="S18" s="64"/>
      <c r="T18" s="64"/>
      <c r="U18" s="64"/>
      <c r="V18" s="64"/>
    </row>
    <row r="19" spans="1:22">
      <c r="A19" s="3">
        <v>12</v>
      </c>
      <c r="B19" s="46" t="s">
        <v>2618</v>
      </c>
      <c r="C19" s="46" t="s">
        <v>2616</v>
      </c>
      <c r="D19" s="3" t="s">
        <v>2017</v>
      </c>
      <c r="E19" s="3" t="s">
        <v>4159</v>
      </c>
      <c r="F19" s="3" t="s">
        <v>2038</v>
      </c>
      <c r="G19" s="3" t="s">
        <v>4186</v>
      </c>
      <c r="H19" s="3">
        <v>9838567753</v>
      </c>
      <c r="J19" s="339"/>
      <c r="K19" s="339"/>
      <c r="L19" s="339"/>
      <c r="M19" s="339"/>
      <c r="N19" s="339"/>
      <c r="O19" s="339"/>
      <c r="P19" s="83"/>
      <c r="Q19" s="340"/>
      <c r="R19" s="340"/>
      <c r="S19" s="64"/>
      <c r="T19" s="64"/>
      <c r="U19" s="64"/>
      <c r="V19" s="64"/>
    </row>
    <row r="20" spans="1:22">
      <c r="A20" s="3">
        <v>13</v>
      </c>
      <c r="B20" s="46" t="s">
        <v>2618</v>
      </c>
      <c r="C20" s="46" t="s">
        <v>2169</v>
      </c>
      <c r="D20" s="3" t="s">
        <v>2017</v>
      </c>
      <c r="E20" s="3" t="s">
        <v>4159</v>
      </c>
      <c r="F20" s="3" t="s">
        <v>4187</v>
      </c>
      <c r="G20" s="3" t="s">
        <v>4188</v>
      </c>
      <c r="H20" s="3">
        <v>7408510285</v>
      </c>
      <c r="J20" s="339"/>
      <c r="K20" s="339"/>
      <c r="L20" s="339"/>
      <c r="M20" s="339"/>
      <c r="N20" s="339"/>
      <c r="O20" s="339"/>
      <c r="P20" s="83"/>
      <c r="Q20" s="340"/>
      <c r="R20" s="340"/>
      <c r="S20" s="64"/>
      <c r="T20" s="64"/>
      <c r="U20" s="64"/>
      <c r="V20" s="64"/>
    </row>
    <row r="21" spans="1:22">
      <c r="A21" s="3">
        <v>14</v>
      </c>
      <c r="B21" s="46" t="s">
        <v>1476</v>
      </c>
      <c r="C21" s="46">
        <v>92</v>
      </c>
      <c r="D21" s="3" t="s">
        <v>2017</v>
      </c>
      <c r="E21" s="3" t="s">
        <v>4159</v>
      </c>
      <c r="F21" s="3" t="s">
        <v>2389</v>
      </c>
      <c r="G21" s="3" t="s">
        <v>4189</v>
      </c>
      <c r="H21" s="3">
        <v>7565902545</v>
      </c>
      <c r="J21" s="339"/>
      <c r="K21" s="339"/>
      <c r="L21" s="339"/>
      <c r="M21" s="339"/>
      <c r="N21" s="339"/>
      <c r="O21" s="339"/>
      <c r="P21" s="83"/>
      <c r="Q21" s="340"/>
      <c r="R21" s="340"/>
      <c r="S21" s="64"/>
      <c r="T21" s="64"/>
      <c r="U21" s="64"/>
      <c r="V21" s="64"/>
    </row>
    <row r="22" spans="1:22">
      <c r="A22" s="3">
        <v>15</v>
      </c>
      <c r="B22" s="46" t="s">
        <v>2464</v>
      </c>
      <c r="C22" s="46" t="s">
        <v>2499</v>
      </c>
      <c r="D22" s="3" t="s">
        <v>2017</v>
      </c>
      <c r="E22" s="3" t="s">
        <v>4159</v>
      </c>
      <c r="F22" s="3" t="s">
        <v>4190</v>
      </c>
      <c r="G22" s="3" t="s">
        <v>4191</v>
      </c>
      <c r="H22" s="3">
        <v>9984066141</v>
      </c>
      <c r="J22" s="339"/>
      <c r="K22" s="339"/>
      <c r="L22" s="339"/>
      <c r="M22" s="339"/>
      <c r="N22" s="339"/>
      <c r="O22" s="339"/>
      <c r="P22" s="83"/>
      <c r="Q22" s="340"/>
      <c r="R22" s="340"/>
      <c r="S22" s="64"/>
      <c r="T22" s="64"/>
      <c r="U22" s="64"/>
      <c r="V22" s="64"/>
    </row>
    <row r="23" spans="1:22">
      <c r="A23" s="3">
        <v>16</v>
      </c>
      <c r="B23" s="46" t="s">
        <v>2460</v>
      </c>
      <c r="C23" s="46" t="s">
        <v>2602</v>
      </c>
      <c r="D23" s="3" t="s">
        <v>2017</v>
      </c>
      <c r="E23" s="3" t="s">
        <v>4159</v>
      </c>
      <c r="F23" s="3" t="s">
        <v>4192</v>
      </c>
      <c r="G23" s="3" t="s">
        <v>4193</v>
      </c>
      <c r="H23" s="3">
        <v>9517661916</v>
      </c>
      <c r="J23" s="339"/>
      <c r="K23" s="339"/>
      <c r="L23" s="339"/>
      <c r="M23" s="339"/>
      <c r="N23" s="339"/>
      <c r="O23" s="339"/>
      <c r="P23" s="83"/>
      <c r="Q23" s="340"/>
      <c r="R23" s="340"/>
      <c r="S23" s="64"/>
      <c r="T23" s="64"/>
      <c r="U23" s="64"/>
      <c r="V23" s="64"/>
    </row>
    <row r="24" spans="1:22">
      <c r="A24" s="3">
        <v>17</v>
      </c>
      <c r="B24" s="46" t="s">
        <v>2460</v>
      </c>
      <c r="C24" s="46" t="s">
        <v>2287</v>
      </c>
      <c r="D24" s="3" t="s">
        <v>2017</v>
      </c>
      <c r="E24" s="3" t="s">
        <v>4159</v>
      </c>
      <c r="F24" s="3" t="s">
        <v>4194</v>
      </c>
      <c r="G24" s="3" t="s">
        <v>4195</v>
      </c>
      <c r="H24" s="3">
        <v>9648998411</v>
      </c>
      <c r="J24" s="339"/>
      <c r="K24" s="339"/>
      <c r="L24" s="339"/>
      <c r="M24" s="339"/>
      <c r="N24" s="339"/>
      <c r="O24" s="339"/>
      <c r="P24" s="83"/>
      <c r="Q24" s="340"/>
      <c r="R24" s="340"/>
      <c r="S24" s="64"/>
      <c r="T24" s="64"/>
      <c r="U24" s="64"/>
      <c r="V24" s="64"/>
    </row>
    <row r="25" spans="1:22">
      <c r="A25" s="3">
        <v>18</v>
      </c>
      <c r="B25" s="46" t="s">
        <v>2242</v>
      </c>
      <c r="C25" s="46" t="s">
        <v>2287</v>
      </c>
      <c r="D25" s="3" t="s">
        <v>2017</v>
      </c>
      <c r="E25" s="3" t="s">
        <v>4159</v>
      </c>
      <c r="F25" s="3" t="s">
        <v>4196</v>
      </c>
      <c r="G25" s="3" t="s">
        <v>4197</v>
      </c>
      <c r="H25" s="3">
        <v>7487942120</v>
      </c>
      <c r="J25" s="339"/>
      <c r="K25" s="339"/>
      <c r="L25" s="339"/>
      <c r="M25" s="339"/>
      <c r="N25" s="339"/>
      <c r="O25" s="339"/>
      <c r="P25" s="83"/>
      <c r="Q25" s="340"/>
      <c r="R25" s="340"/>
      <c r="S25" s="64"/>
      <c r="T25" s="64"/>
      <c r="U25" s="64"/>
      <c r="V25" s="64"/>
    </row>
    <row r="26" spans="1:22">
      <c r="A26" s="3">
        <v>19</v>
      </c>
      <c r="B26" s="46" t="s">
        <v>2287</v>
      </c>
      <c r="C26" s="46" t="s">
        <v>2616</v>
      </c>
      <c r="D26" s="3" t="s">
        <v>2017</v>
      </c>
      <c r="E26" s="3" t="s">
        <v>4159</v>
      </c>
      <c r="F26" s="3" t="s">
        <v>2477</v>
      </c>
      <c r="G26" s="3" t="s">
        <v>4198</v>
      </c>
      <c r="H26" s="3">
        <v>6391978819</v>
      </c>
      <c r="J26" s="339"/>
      <c r="K26" s="339"/>
      <c r="L26" s="339"/>
      <c r="M26" s="339"/>
      <c r="N26" s="339"/>
      <c r="O26" s="339"/>
      <c r="P26" s="83"/>
      <c r="Q26" s="340"/>
      <c r="R26" s="340"/>
      <c r="S26" s="64"/>
      <c r="T26" s="64"/>
      <c r="U26" s="64"/>
      <c r="V26" s="64"/>
    </row>
    <row r="27" spans="1:22">
      <c r="A27" s="3">
        <v>20</v>
      </c>
      <c r="B27" s="46" t="s">
        <v>2287</v>
      </c>
      <c r="C27" s="46" t="s">
        <v>2616</v>
      </c>
      <c r="D27" s="3" t="s">
        <v>2017</v>
      </c>
      <c r="E27" s="3" t="s">
        <v>4159</v>
      </c>
      <c r="F27" s="3" t="s">
        <v>739</v>
      </c>
      <c r="G27" s="3" t="s">
        <v>4199</v>
      </c>
      <c r="H27" s="3">
        <v>9118658286</v>
      </c>
      <c r="J27" s="339"/>
      <c r="K27" s="339"/>
      <c r="L27" s="339"/>
      <c r="M27" s="339"/>
      <c r="N27" s="339"/>
      <c r="O27" s="339"/>
      <c r="P27" s="83"/>
      <c r="Q27" s="340"/>
      <c r="R27" s="340"/>
      <c r="S27" s="64"/>
      <c r="T27" s="64"/>
      <c r="U27" s="64"/>
      <c r="V27" s="64"/>
    </row>
    <row r="28" spans="1:22">
      <c r="A28" s="3">
        <v>21</v>
      </c>
      <c r="B28" s="46" t="s">
        <v>1476</v>
      </c>
      <c r="C28" s="46" t="s">
        <v>2431</v>
      </c>
      <c r="D28" s="3" t="s">
        <v>2017</v>
      </c>
      <c r="E28" s="3" t="s">
        <v>4159</v>
      </c>
      <c r="F28" s="3" t="s">
        <v>4200</v>
      </c>
      <c r="G28" s="3" t="s">
        <v>4201</v>
      </c>
      <c r="H28" s="3">
        <v>7565054265</v>
      </c>
      <c r="J28" s="339"/>
      <c r="K28" s="339"/>
      <c r="L28" s="339"/>
      <c r="M28" s="339"/>
      <c r="N28" s="339"/>
      <c r="O28" s="339"/>
      <c r="P28" s="83"/>
      <c r="Q28" s="340"/>
      <c r="R28" s="340"/>
      <c r="S28" s="64"/>
      <c r="T28" s="64"/>
      <c r="U28" s="64"/>
      <c r="V28" s="64"/>
    </row>
    <row r="29" spans="1:22">
      <c r="A29" s="3">
        <v>22</v>
      </c>
      <c r="B29" s="46" t="s">
        <v>1476</v>
      </c>
      <c r="C29" s="46" t="s">
        <v>2616</v>
      </c>
      <c r="D29" s="3" t="s">
        <v>2017</v>
      </c>
      <c r="E29" s="3" t="s">
        <v>4159</v>
      </c>
      <c r="F29" s="3" t="s">
        <v>4202</v>
      </c>
      <c r="G29" s="3" t="s">
        <v>4203</v>
      </c>
      <c r="H29" s="3">
        <v>9838917681</v>
      </c>
      <c r="J29" s="339"/>
      <c r="K29" s="339"/>
      <c r="L29" s="339"/>
      <c r="M29" s="339"/>
      <c r="N29" s="339"/>
      <c r="O29" s="339"/>
      <c r="P29" s="83"/>
      <c r="Q29" s="340"/>
      <c r="R29" s="340"/>
      <c r="S29" s="64"/>
      <c r="T29" s="64"/>
      <c r="U29" s="64"/>
      <c r="V29" s="64"/>
    </row>
    <row r="30" spans="1:22">
      <c r="A30" s="3">
        <v>23</v>
      </c>
      <c r="B30" s="46" t="s">
        <v>4158</v>
      </c>
      <c r="C30" s="46" t="s">
        <v>4204</v>
      </c>
      <c r="D30" s="3" t="s">
        <v>2017</v>
      </c>
      <c r="E30" s="3" t="s">
        <v>4159</v>
      </c>
      <c r="F30" s="3" t="s">
        <v>4205</v>
      </c>
      <c r="G30" s="3" t="s">
        <v>4206</v>
      </c>
      <c r="H30" s="3">
        <v>7379086387</v>
      </c>
      <c r="J30" s="339"/>
      <c r="K30" s="339"/>
      <c r="L30" s="339"/>
      <c r="M30" s="339"/>
      <c r="N30" s="339"/>
      <c r="O30" s="339"/>
      <c r="P30" s="83"/>
      <c r="Q30" s="340"/>
      <c r="R30" s="340"/>
      <c r="S30" s="64"/>
      <c r="T30" s="64"/>
      <c r="U30" s="64"/>
      <c r="V30" s="64"/>
    </row>
    <row r="31" spans="1:22">
      <c r="A31" s="3">
        <v>24</v>
      </c>
      <c r="B31" s="46" t="s">
        <v>2399</v>
      </c>
      <c r="C31" s="46" t="s">
        <v>4207</v>
      </c>
      <c r="D31" s="3" t="s">
        <v>2017</v>
      </c>
      <c r="E31" s="3" t="s">
        <v>4159</v>
      </c>
      <c r="F31" s="3" t="s">
        <v>4208</v>
      </c>
      <c r="G31" s="3" t="s">
        <v>4209</v>
      </c>
      <c r="H31" s="3">
        <v>7800607591</v>
      </c>
      <c r="J31" s="339"/>
      <c r="K31" s="339"/>
      <c r="L31" s="339"/>
      <c r="M31" s="339"/>
      <c r="N31" s="339"/>
      <c r="O31" s="339"/>
      <c r="P31" s="83"/>
      <c r="Q31" s="340"/>
      <c r="R31" s="340"/>
      <c r="S31" s="64"/>
      <c r="T31" s="64"/>
      <c r="U31" s="64"/>
      <c r="V31" s="64"/>
    </row>
    <row r="32" spans="1:22">
      <c r="A32" s="3">
        <v>25</v>
      </c>
      <c r="B32" s="46" t="s">
        <v>4210</v>
      </c>
      <c r="C32" s="46" t="s">
        <v>2401</v>
      </c>
      <c r="D32" s="3" t="s">
        <v>2017</v>
      </c>
      <c r="E32" s="3" t="s">
        <v>4159</v>
      </c>
      <c r="F32" s="3" t="s">
        <v>4211</v>
      </c>
      <c r="G32" s="3" t="s">
        <v>4212</v>
      </c>
      <c r="H32" s="3">
        <v>6306064721</v>
      </c>
      <c r="J32" s="339"/>
      <c r="K32" s="339"/>
      <c r="L32" s="339"/>
      <c r="M32" s="339"/>
      <c r="N32" s="339"/>
      <c r="O32" s="339"/>
      <c r="P32" s="83"/>
      <c r="Q32" s="340"/>
      <c r="R32" s="340"/>
      <c r="S32" s="64"/>
      <c r="T32" s="64"/>
      <c r="U32" s="64"/>
      <c r="V32" s="64"/>
    </row>
    <row r="33" spans="1:22">
      <c r="A33" s="3">
        <v>26</v>
      </c>
      <c r="B33" s="46" t="s">
        <v>4210</v>
      </c>
      <c r="C33" s="46" t="s">
        <v>2401</v>
      </c>
      <c r="D33" s="3" t="s">
        <v>2017</v>
      </c>
      <c r="E33" s="3" t="s">
        <v>4159</v>
      </c>
      <c r="F33" s="3" t="s">
        <v>790</v>
      </c>
      <c r="G33" s="3" t="s">
        <v>4213</v>
      </c>
      <c r="H33" s="3">
        <v>7408227537</v>
      </c>
      <c r="J33" s="339"/>
      <c r="K33" s="339"/>
      <c r="L33" s="339"/>
      <c r="M33" s="339"/>
      <c r="N33" s="339"/>
      <c r="O33" s="339"/>
      <c r="P33" s="83"/>
      <c r="Q33" s="340"/>
      <c r="R33" s="340"/>
      <c r="S33" s="64"/>
      <c r="T33" s="64"/>
      <c r="U33" s="64"/>
      <c r="V33" s="64"/>
    </row>
    <row r="34" spans="1:22">
      <c r="A34" s="3">
        <v>27</v>
      </c>
      <c r="B34" s="46" t="s">
        <v>4214</v>
      </c>
      <c r="C34" s="46" t="s">
        <v>4215</v>
      </c>
      <c r="D34" s="3" t="s">
        <v>2017</v>
      </c>
      <c r="E34" s="3" t="s">
        <v>4159</v>
      </c>
      <c r="F34" s="3" t="s">
        <v>2230</v>
      </c>
      <c r="G34" s="3" t="s">
        <v>4216</v>
      </c>
      <c r="H34" s="3">
        <v>9319829233</v>
      </c>
      <c r="J34" s="339"/>
      <c r="K34" s="339"/>
      <c r="L34" s="339"/>
      <c r="M34" s="339"/>
      <c r="N34" s="339"/>
      <c r="O34" s="339"/>
      <c r="P34" s="83"/>
      <c r="Q34" s="340"/>
      <c r="R34" s="340"/>
      <c r="S34" s="64"/>
      <c r="T34" s="64"/>
      <c r="U34" s="64"/>
      <c r="V34" s="64"/>
    </row>
    <row r="35" spans="1:22">
      <c r="A35" s="3">
        <v>28</v>
      </c>
      <c r="B35" s="46" t="s">
        <v>2597</v>
      </c>
      <c r="C35" s="46" t="s">
        <v>2384</v>
      </c>
      <c r="D35" s="3" t="s">
        <v>2017</v>
      </c>
      <c r="E35" s="3" t="s">
        <v>4159</v>
      </c>
      <c r="F35" s="3" t="s">
        <v>546</v>
      </c>
      <c r="G35" s="3" t="s">
        <v>4217</v>
      </c>
      <c r="H35" s="3">
        <v>9628560800</v>
      </c>
      <c r="J35" s="339"/>
      <c r="K35" s="339"/>
      <c r="L35" s="339"/>
      <c r="M35" s="339"/>
      <c r="N35" s="339"/>
      <c r="O35" s="339"/>
      <c r="P35" s="83"/>
      <c r="Q35" s="340"/>
      <c r="R35" s="340"/>
      <c r="S35" s="64"/>
      <c r="T35" s="64"/>
      <c r="U35" s="64"/>
      <c r="V35" s="64"/>
    </row>
    <row r="36" spans="1:22">
      <c r="A36" s="3">
        <v>29</v>
      </c>
      <c r="B36" s="46" t="s">
        <v>888</v>
      </c>
      <c r="C36" s="46" t="s">
        <v>4218</v>
      </c>
      <c r="D36" s="3" t="s">
        <v>2017</v>
      </c>
      <c r="E36" s="3" t="s">
        <v>4159</v>
      </c>
      <c r="F36" s="3" t="s">
        <v>4219</v>
      </c>
      <c r="G36" s="3" t="s">
        <v>4220</v>
      </c>
      <c r="H36" s="3">
        <v>8795464382</v>
      </c>
      <c r="J36" s="339"/>
      <c r="K36" s="339"/>
      <c r="L36" s="339"/>
      <c r="M36" s="339"/>
      <c r="N36" s="339"/>
      <c r="O36" s="339"/>
      <c r="P36" s="83"/>
      <c r="Q36" s="340"/>
      <c r="R36" s="340"/>
      <c r="S36" s="64"/>
      <c r="T36" s="64"/>
      <c r="U36" s="64"/>
      <c r="V36" s="64"/>
    </row>
    <row r="37" spans="1:22">
      <c r="A37" s="3">
        <v>30</v>
      </c>
      <c r="B37" s="46" t="s">
        <v>2192</v>
      </c>
      <c r="C37" s="46" t="s">
        <v>4218</v>
      </c>
      <c r="D37" s="3" t="s">
        <v>2017</v>
      </c>
      <c r="E37" s="3" t="s">
        <v>4159</v>
      </c>
      <c r="F37" s="3" t="s">
        <v>4221</v>
      </c>
      <c r="G37" s="3" t="s">
        <v>4222</v>
      </c>
      <c r="H37" s="3">
        <v>7379074756</v>
      </c>
      <c r="J37" s="339"/>
      <c r="K37" s="339"/>
      <c r="L37" s="339"/>
      <c r="M37" s="339"/>
      <c r="N37" s="339"/>
      <c r="O37" s="339"/>
      <c r="P37" s="83"/>
      <c r="Q37" s="340"/>
      <c r="R37" s="340"/>
      <c r="S37" s="64"/>
      <c r="T37" s="64"/>
      <c r="U37" s="64"/>
      <c r="V37" s="64"/>
    </row>
    <row r="38" spans="1:22">
      <c r="A38" s="3">
        <v>31</v>
      </c>
      <c r="B38" s="46" t="s">
        <v>2316</v>
      </c>
      <c r="C38" s="46" t="s">
        <v>2413</v>
      </c>
      <c r="D38" s="3" t="s">
        <v>2017</v>
      </c>
      <c r="E38" s="3" t="s">
        <v>4159</v>
      </c>
      <c r="F38" s="3" t="s">
        <v>2321</v>
      </c>
      <c r="G38" s="3" t="s">
        <v>4223</v>
      </c>
      <c r="H38" s="3">
        <v>9628114936</v>
      </c>
      <c r="J38" s="339"/>
      <c r="K38" s="339"/>
      <c r="L38" s="339"/>
      <c r="M38" s="339"/>
      <c r="N38" s="339"/>
      <c r="O38" s="339"/>
      <c r="P38" s="83"/>
      <c r="Q38" s="340"/>
      <c r="R38" s="340"/>
      <c r="S38" s="64"/>
      <c r="T38" s="64"/>
      <c r="U38" s="64"/>
      <c r="V38" s="64"/>
    </row>
    <row r="39" spans="1:22">
      <c r="A39" s="3">
        <v>32</v>
      </c>
      <c r="B39" s="46" t="s">
        <v>2413</v>
      </c>
      <c r="C39" s="46" t="s">
        <v>858</v>
      </c>
      <c r="D39" s="3" t="s">
        <v>2017</v>
      </c>
      <c r="E39" s="3" t="s">
        <v>4159</v>
      </c>
      <c r="F39" s="3" t="s">
        <v>4224</v>
      </c>
      <c r="G39" s="3" t="s">
        <v>4225</v>
      </c>
      <c r="H39" s="3">
        <v>9918647874</v>
      </c>
      <c r="J39" s="339"/>
      <c r="K39" s="339"/>
      <c r="L39" s="339"/>
      <c r="M39" s="339"/>
      <c r="N39" s="339"/>
      <c r="O39" s="339"/>
      <c r="P39" s="83"/>
      <c r="Q39" s="340"/>
      <c r="R39" s="340"/>
      <c r="S39" s="64"/>
      <c r="T39" s="64"/>
      <c r="U39" s="64"/>
      <c r="V39" s="64"/>
    </row>
    <row r="40" spans="1:22">
      <c r="A40" s="3">
        <v>33</v>
      </c>
      <c r="B40" s="46" t="s">
        <v>2413</v>
      </c>
      <c r="C40" s="46" t="s">
        <v>2470</v>
      </c>
      <c r="D40" s="3" t="s">
        <v>2017</v>
      </c>
      <c r="E40" s="3" t="s">
        <v>4159</v>
      </c>
      <c r="F40" s="3" t="s">
        <v>4226</v>
      </c>
      <c r="G40" s="3" t="s">
        <v>4227</v>
      </c>
      <c r="H40" s="3">
        <v>9721468289</v>
      </c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</row>
    <row r="41" spans="1:22">
      <c r="A41" s="3">
        <v>34</v>
      </c>
      <c r="B41" s="46" t="s">
        <v>4228</v>
      </c>
      <c r="C41" s="46" t="s">
        <v>4229</v>
      </c>
      <c r="D41" s="3" t="s">
        <v>2017</v>
      </c>
      <c r="E41" s="3" t="s">
        <v>4159</v>
      </c>
      <c r="F41" s="3" t="s">
        <v>4230</v>
      </c>
      <c r="G41" s="3" t="s">
        <v>4231</v>
      </c>
      <c r="H41" s="3">
        <v>723867411</v>
      </c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spans="1:22">
      <c r="A42" s="3">
        <v>35</v>
      </c>
      <c r="B42" s="46" t="s">
        <v>4229</v>
      </c>
      <c r="C42" s="46" t="s">
        <v>2275</v>
      </c>
      <c r="D42" s="3" t="s">
        <v>2017</v>
      </c>
      <c r="E42" s="3" t="s">
        <v>4159</v>
      </c>
      <c r="F42" s="3" t="s">
        <v>4232</v>
      </c>
      <c r="G42" s="3" t="s">
        <v>4233</v>
      </c>
      <c r="H42" s="3">
        <v>9156858963</v>
      </c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</row>
    <row r="43" spans="1:22">
      <c r="A43" s="3">
        <v>36</v>
      </c>
      <c r="B43" s="46" t="s">
        <v>4229</v>
      </c>
      <c r="C43" s="46" t="s">
        <v>4234</v>
      </c>
      <c r="D43" s="3" t="s">
        <v>2017</v>
      </c>
      <c r="E43" s="3" t="s">
        <v>4159</v>
      </c>
      <c r="F43" s="3" t="s">
        <v>4235</v>
      </c>
      <c r="G43" s="3" t="s">
        <v>4236</v>
      </c>
      <c r="H43" s="3">
        <v>8416916544</v>
      </c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</row>
    <row r="44" spans="1:22">
      <c r="A44" s="3">
        <v>37</v>
      </c>
      <c r="B44" s="46" t="s">
        <v>4234</v>
      </c>
      <c r="C44" s="46" t="s">
        <v>4237</v>
      </c>
      <c r="D44" s="3" t="s">
        <v>2017</v>
      </c>
      <c r="E44" s="3" t="s">
        <v>4159</v>
      </c>
      <c r="F44" s="3" t="s">
        <v>4238</v>
      </c>
      <c r="G44" s="3" t="s">
        <v>4239</v>
      </c>
      <c r="H44" s="3">
        <v>7408146543</v>
      </c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</row>
    <row r="45" spans="1:22">
      <c r="A45" s="3">
        <v>38</v>
      </c>
      <c r="B45" s="46" t="s">
        <v>4234</v>
      </c>
      <c r="C45" s="46" t="s">
        <v>4237</v>
      </c>
      <c r="D45" s="3" t="s">
        <v>2017</v>
      </c>
      <c r="E45" s="3" t="s">
        <v>4159</v>
      </c>
      <c r="F45" s="3" t="s">
        <v>4240</v>
      </c>
      <c r="G45" s="3" t="s">
        <v>4241</v>
      </c>
      <c r="H45" s="3">
        <v>8601578237</v>
      </c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</row>
    <row r="46" spans="1:22">
      <c r="A46" s="3">
        <v>39</v>
      </c>
      <c r="B46" s="46" t="s">
        <v>4234</v>
      </c>
      <c r="C46" s="46" t="s">
        <v>4242</v>
      </c>
      <c r="D46" s="3" t="s">
        <v>2017</v>
      </c>
      <c r="E46" s="3" t="s">
        <v>4159</v>
      </c>
      <c r="F46" s="3" t="s">
        <v>3110</v>
      </c>
      <c r="G46" s="3" t="s">
        <v>4243</v>
      </c>
      <c r="H46" s="3">
        <v>9918898006</v>
      </c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</row>
    <row r="47" spans="1:22">
      <c r="A47" s="3">
        <v>40</v>
      </c>
      <c r="B47" s="46" t="s">
        <v>2312</v>
      </c>
      <c r="C47" s="46" t="s">
        <v>4244</v>
      </c>
      <c r="D47" s="3" t="s">
        <v>2017</v>
      </c>
      <c r="E47" s="3" t="s">
        <v>4159</v>
      </c>
      <c r="F47" s="3" t="s">
        <v>4245</v>
      </c>
      <c r="G47" s="3" t="s">
        <v>4246</v>
      </c>
      <c r="H47" s="3">
        <v>7018285416</v>
      </c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</row>
    <row r="48" spans="1:22">
      <c r="A48" s="3">
        <v>41</v>
      </c>
      <c r="B48" s="46" t="s">
        <v>4242</v>
      </c>
      <c r="C48" s="46" t="s">
        <v>42</v>
      </c>
      <c r="D48" s="3" t="s">
        <v>2017</v>
      </c>
      <c r="E48" s="3" t="s">
        <v>4159</v>
      </c>
      <c r="F48" s="3" t="s">
        <v>2151</v>
      </c>
      <c r="G48" s="3" t="s">
        <v>4247</v>
      </c>
      <c r="H48" s="3">
        <v>9984957703</v>
      </c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</row>
    <row r="49" spans="1:22">
      <c r="A49" s="3">
        <v>42</v>
      </c>
      <c r="B49" s="46" t="s">
        <v>915</v>
      </c>
      <c r="C49" s="46" t="s">
        <v>857</v>
      </c>
      <c r="D49" s="3" t="s">
        <v>2017</v>
      </c>
      <c r="E49" s="3" t="s">
        <v>4159</v>
      </c>
      <c r="F49" s="3" t="s">
        <v>4248</v>
      </c>
      <c r="G49" s="3" t="s">
        <v>4249</v>
      </c>
      <c r="H49" s="3">
        <v>9313201303</v>
      </c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</row>
    <row r="50" spans="1:22">
      <c r="A50" s="3">
        <v>43</v>
      </c>
      <c r="B50" s="46" t="s">
        <v>857</v>
      </c>
      <c r="C50" s="46" t="s">
        <v>2424</v>
      </c>
      <c r="D50" s="3" t="s">
        <v>2017</v>
      </c>
      <c r="E50" s="3" t="s">
        <v>4159</v>
      </c>
      <c r="F50" s="3" t="s">
        <v>4250</v>
      </c>
      <c r="G50" s="3" t="s">
        <v>4251</v>
      </c>
      <c r="H50" s="3">
        <v>9028671190</v>
      </c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</row>
    <row r="51" spans="1:22">
      <c r="A51" s="3">
        <v>44</v>
      </c>
      <c r="B51" s="46" t="s">
        <v>939</v>
      </c>
      <c r="C51" s="46" t="s">
        <v>915</v>
      </c>
      <c r="D51" s="3" t="s">
        <v>2017</v>
      </c>
      <c r="E51" s="3" t="s">
        <v>4159</v>
      </c>
      <c r="F51" s="3" t="s">
        <v>4194</v>
      </c>
      <c r="G51" s="3" t="s">
        <v>4252</v>
      </c>
      <c r="H51" s="3">
        <v>9648878765</v>
      </c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</row>
    <row r="52" spans="1:22">
      <c r="A52" s="3">
        <v>45</v>
      </c>
      <c r="B52" s="46" t="s">
        <v>2167</v>
      </c>
      <c r="C52" s="46" t="s">
        <v>939</v>
      </c>
      <c r="D52" s="3" t="s">
        <v>2017</v>
      </c>
      <c r="E52" s="3" t="s">
        <v>4159</v>
      </c>
      <c r="F52" s="3" t="s">
        <v>4253</v>
      </c>
      <c r="G52" s="3" t="s">
        <v>4254</v>
      </c>
      <c r="H52" s="3">
        <v>7678302663</v>
      </c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</row>
    <row r="53" spans="1:22">
      <c r="A53" s="3">
        <v>46</v>
      </c>
      <c r="B53" s="46" t="s">
        <v>857</v>
      </c>
      <c r="C53" s="46" t="s">
        <v>2209</v>
      </c>
      <c r="D53" s="3" t="s">
        <v>2017</v>
      </c>
      <c r="E53" s="3" t="s">
        <v>4159</v>
      </c>
      <c r="F53" s="3" t="s">
        <v>4255</v>
      </c>
      <c r="G53" s="3" t="s">
        <v>4256</v>
      </c>
      <c r="H53" s="3">
        <v>7800319095</v>
      </c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</row>
    <row r="54" spans="1:22">
      <c r="A54" s="3">
        <v>47</v>
      </c>
      <c r="B54" s="46" t="s">
        <v>939</v>
      </c>
      <c r="C54" s="46" t="s">
        <v>2172</v>
      </c>
      <c r="D54" s="3" t="s">
        <v>2017</v>
      </c>
      <c r="E54" s="3" t="s">
        <v>4159</v>
      </c>
      <c r="F54" s="3" t="s">
        <v>4257</v>
      </c>
      <c r="G54" s="3" t="s">
        <v>4258</v>
      </c>
      <c r="H54" s="3">
        <v>9918422984</v>
      </c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</row>
    <row r="55" spans="1:22">
      <c r="A55" s="3">
        <v>48</v>
      </c>
      <c r="B55" s="46" t="s">
        <v>2172</v>
      </c>
      <c r="C55" s="46" t="s">
        <v>865</v>
      </c>
      <c r="D55" s="3" t="s">
        <v>2017</v>
      </c>
      <c r="E55" s="3" t="s">
        <v>4159</v>
      </c>
      <c r="F55" s="3" t="s">
        <v>4259</v>
      </c>
      <c r="G55" s="3" t="s">
        <v>4260</v>
      </c>
      <c r="H55" s="3">
        <v>9554762591</v>
      </c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</row>
    <row r="56" spans="1:22">
      <c r="A56" s="3">
        <v>49</v>
      </c>
      <c r="B56" s="46" t="s">
        <v>2315</v>
      </c>
      <c r="C56" s="46" t="s">
        <v>865</v>
      </c>
      <c r="D56" s="3" t="s">
        <v>2017</v>
      </c>
      <c r="E56" s="3" t="s">
        <v>4159</v>
      </c>
      <c r="F56" s="3" t="s">
        <v>4261</v>
      </c>
      <c r="G56" s="3" t="s">
        <v>4262</v>
      </c>
      <c r="H56" s="3">
        <v>7800678745</v>
      </c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</row>
    <row r="57" spans="1:22">
      <c r="A57" s="3">
        <v>50</v>
      </c>
      <c r="B57" s="46" t="s">
        <v>2315</v>
      </c>
      <c r="C57" s="46" t="s">
        <v>3240</v>
      </c>
      <c r="D57" s="3" t="s">
        <v>2017</v>
      </c>
      <c r="E57" s="3" t="s">
        <v>4159</v>
      </c>
      <c r="F57" s="3" t="s">
        <v>4263</v>
      </c>
      <c r="G57" s="3" t="s">
        <v>4264</v>
      </c>
      <c r="H57" s="3">
        <v>9236074154</v>
      </c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</row>
    <row r="58" spans="1:22">
      <c r="A58" s="3">
        <v>51</v>
      </c>
      <c r="B58" s="46" t="s">
        <v>3240</v>
      </c>
      <c r="C58" s="46" t="s">
        <v>918</v>
      </c>
      <c r="D58" s="3" t="s">
        <v>2017</v>
      </c>
      <c r="E58" s="3" t="s">
        <v>4159</v>
      </c>
      <c r="F58" s="3" t="s">
        <v>4265</v>
      </c>
      <c r="G58" s="3" t="s">
        <v>4266</v>
      </c>
      <c r="H58" s="3">
        <v>9005415614</v>
      </c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</row>
    <row r="59" spans="1:22">
      <c r="A59" s="3">
        <v>52</v>
      </c>
      <c r="B59" s="46" t="s">
        <v>3240</v>
      </c>
      <c r="C59" s="46" t="s">
        <v>2627</v>
      </c>
      <c r="D59" s="3" t="s">
        <v>2017</v>
      </c>
      <c r="E59" s="3" t="s">
        <v>4159</v>
      </c>
      <c r="F59" s="3" t="s">
        <v>4267</v>
      </c>
      <c r="G59" s="3" t="s">
        <v>4268</v>
      </c>
      <c r="H59" s="3">
        <v>9792153281</v>
      </c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</row>
    <row r="60" spans="1:22">
      <c r="A60" s="3">
        <v>53</v>
      </c>
      <c r="B60" s="46" t="s">
        <v>3240</v>
      </c>
      <c r="C60" s="46" t="s">
        <v>2627</v>
      </c>
      <c r="D60" s="3" t="s">
        <v>2017</v>
      </c>
      <c r="E60" s="3" t="s">
        <v>4159</v>
      </c>
      <c r="F60" s="3" t="s">
        <v>4269</v>
      </c>
      <c r="G60" s="3" t="s">
        <v>4270</v>
      </c>
      <c r="H60" s="3">
        <v>9792240729</v>
      </c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</row>
    <row r="61" spans="1:22">
      <c r="A61" s="3">
        <v>54</v>
      </c>
      <c r="B61" s="46" t="s">
        <v>2627</v>
      </c>
      <c r="C61" s="46" t="s">
        <v>4218</v>
      </c>
      <c r="D61" s="3" t="s">
        <v>2017</v>
      </c>
      <c r="E61" s="3" t="s">
        <v>4159</v>
      </c>
      <c r="F61" s="3" t="s">
        <v>4271</v>
      </c>
      <c r="G61" s="3" t="s">
        <v>4272</v>
      </c>
      <c r="H61" s="3">
        <v>6389175975</v>
      </c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</row>
    <row r="62" spans="1:22">
      <c r="A62" s="3">
        <v>55</v>
      </c>
      <c r="B62" s="46" t="s">
        <v>4218</v>
      </c>
      <c r="C62" s="46" t="s">
        <v>3240</v>
      </c>
      <c r="D62" s="3" t="s">
        <v>2017</v>
      </c>
      <c r="E62" s="3" t="s">
        <v>4159</v>
      </c>
      <c r="F62" s="3" t="s">
        <v>3140</v>
      </c>
      <c r="G62" s="3" t="s">
        <v>4273</v>
      </c>
      <c r="H62" s="3">
        <v>9372791088</v>
      </c>
    </row>
    <row r="63" spans="1:22">
      <c r="A63" s="3">
        <v>56</v>
      </c>
      <c r="B63" s="46" t="s">
        <v>4218</v>
      </c>
      <c r="C63" s="46" t="s">
        <v>2470</v>
      </c>
      <c r="D63" s="3" t="s">
        <v>2017</v>
      </c>
      <c r="E63" s="3" t="s">
        <v>4159</v>
      </c>
      <c r="F63" s="3" t="s">
        <v>4274</v>
      </c>
      <c r="G63" s="3" t="s">
        <v>4275</v>
      </c>
      <c r="H63" s="19" t="s">
        <v>4276</v>
      </c>
    </row>
    <row r="64" spans="1:22">
      <c r="A64" s="3">
        <v>57</v>
      </c>
      <c r="B64" s="46" t="s">
        <v>2470</v>
      </c>
      <c r="C64" s="46" t="s">
        <v>2172</v>
      </c>
      <c r="D64" s="3" t="s">
        <v>2017</v>
      </c>
      <c r="E64" s="3" t="s">
        <v>4159</v>
      </c>
      <c r="F64" s="3" t="s">
        <v>4277</v>
      </c>
      <c r="G64" s="3" t="s">
        <v>4278</v>
      </c>
      <c r="H64" s="3">
        <v>8601280953</v>
      </c>
    </row>
    <row r="65" spans="1:8">
      <c r="A65" s="3">
        <v>58</v>
      </c>
      <c r="B65" s="46" t="s">
        <v>4218</v>
      </c>
      <c r="C65" s="46" t="s">
        <v>2681</v>
      </c>
      <c r="D65" s="3" t="s">
        <v>2017</v>
      </c>
      <c r="E65" s="3" t="s">
        <v>4159</v>
      </c>
      <c r="F65" s="3" t="s">
        <v>4279</v>
      </c>
      <c r="G65" s="3" t="s">
        <v>4280</v>
      </c>
      <c r="H65" s="3">
        <v>8081629343</v>
      </c>
    </row>
    <row r="66" spans="1:8">
      <c r="A66" s="3">
        <v>59</v>
      </c>
      <c r="B66" s="46" t="s">
        <v>4218</v>
      </c>
      <c r="C66" s="46" t="s">
        <v>2681</v>
      </c>
      <c r="D66" s="3" t="s">
        <v>2017</v>
      </c>
      <c r="E66" s="3" t="s">
        <v>4159</v>
      </c>
      <c r="F66" s="3" t="s">
        <v>4281</v>
      </c>
      <c r="G66" s="3" t="s">
        <v>4282</v>
      </c>
      <c r="H66" s="3">
        <v>9918078508</v>
      </c>
    </row>
    <row r="67" spans="1:8">
      <c r="A67" s="3">
        <v>60</v>
      </c>
      <c r="B67" s="46" t="s">
        <v>4218</v>
      </c>
      <c r="C67" s="46" t="s">
        <v>2681</v>
      </c>
      <c r="D67" s="3" t="s">
        <v>2017</v>
      </c>
      <c r="E67" s="3" t="s">
        <v>4159</v>
      </c>
      <c r="F67" s="3" t="s">
        <v>4283</v>
      </c>
      <c r="G67" s="3" t="s">
        <v>4284</v>
      </c>
      <c r="H67" s="3">
        <v>9161023783</v>
      </c>
    </row>
    <row r="68" spans="1:8">
      <c r="A68" s="3">
        <v>61</v>
      </c>
      <c r="B68" s="46" t="s">
        <v>2222</v>
      </c>
      <c r="C68" s="46" t="s">
        <v>4285</v>
      </c>
      <c r="D68" s="3" t="s">
        <v>2017</v>
      </c>
      <c r="E68" s="3" t="s">
        <v>4159</v>
      </c>
      <c r="F68" s="3" t="s">
        <v>4286</v>
      </c>
      <c r="G68" s="3" t="s">
        <v>4287</v>
      </c>
      <c r="H68" s="3">
        <v>9151783063</v>
      </c>
    </row>
    <row r="69" spans="1:8">
      <c r="A69" s="3">
        <v>62</v>
      </c>
      <c r="B69" s="46" t="s">
        <v>4285</v>
      </c>
      <c r="C69" s="46" t="s">
        <v>2209</v>
      </c>
      <c r="D69" s="3" t="s">
        <v>2017</v>
      </c>
      <c r="E69" s="3" t="s">
        <v>4159</v>
      </c>
      <c r="F69" s="3" t="s">
        <v>4288</v>
      </c>
      <c r="G69" s="3" t="s">
        <v>4289</v>
      </c>
      <c r="H69" s="3">
        <v>9839619547</v>
      </c>
    </row>
    <row r="70" spans="1:8">
      <c r="A70" s="3">
        <v>63</v>
      </c>
      <c r="B70" s="46" t="s">
        <v>4285</v>
      </c>
      <c r="C70" s="46" t="s">
        <v>2375</v>
      </c>
      <c r="D70" s="3" t="s">
        <v>2017</v>
      </c>
      <c r="E70" s="3" t="s">
        <v>4159</v>
      </c>
      <c r="F70" s="3" t="s">
        <v>4290</v>
      </c>
      <c r="G70" s="3" t="s">
        <v>4291</v>
      </c>
      <c r="H70" s="3">
        <v>9792543329</v>
      </c>
    </row>
    <row r="71" spans="1:8">
      <c r="A71" s="3">
        <v>64</v>
      </c>
      <c r="B71" s="109" t="s">
        <v>4292</v>
      </c>
      <c r="C71" s="46" t="s">
        <v>2375</v>
      </c>
      <c r="D71" s="3" t="s">
        <v>2017</v>
      </c>
      <c r="E71" s="3" t="s">
        <v>4159</v>
      </c>
      <c r="F71" s="3" t="s">
        <v>4293</v>
      </c>
      <c r="G71" s="3" t="s">
        <v>4294</v>
      </c>
      <c r="H71" s="3">
        <v>7703048313</v>
      </c>
    </row>
    <row r="72" spans="1:8">
      <c r="A72" s="3">
        <v>65</v>
      </c>
      <c r="B72" s="109" t="s">
        <v>2375</v>
      </c>
      <c r="C72" s="46" t="s">
        <v>2239</v>
      </c>
      <c r="D72" s="3" t="s">
        <v>2017</v>
      </c>
      <c r="E72" s="3" t="s">
        <v>4159</v>
      </c>
      <c r="F72" s="3" t="s">
        <v>2364</v>
      </c>
      <c r="G72" s="3" t="s">
        <v>4295</v>
      </c>
      <c r="H72" s="3">
        <v>9721612269</v>
      </c>
    </row>
    <row r="73" spans="1:8">
      <c r="A73" s="3">
        <v>66</v>
      </c>
      <c r="B73" s="109" t="s">
        <v>868</v>
      </c>
      <c r="C73" s="46" t="s">
        <v>4296</v>
      </c>
      <c r="D73" s="3" t="s">
        <v>2017</v>
      </c>
      <c r="E73" s="3" t="s">
        <v>4159</v>
      </c>
      <c r="F73" s="3" t="s">
        <v>4297</v>
      </c>
      <c r="G73" s="3" t="s">
        <v>4298</v>
      </c>
      <c r="H73" s="3">
        <v>7310007892</v>
      </c>
    </row>
    <row r="74" spans="1:8">
      <c r="A74" s="3">
        <v>67</v>
      </c>
      <c r="B74" s="109" t="s">
        <v>4299</v>
      </c>
      <c r="C74" s="46" t="s">
        <v>4300</v>
      </c>
      <c r="D74" s="3" t="s">
        <v>2017</v>
      </c>
      <c r="E74" s="3" t="s">
        <v>4159</v>
      </c>
      <c r="F74" s="3" t="s">
        <v>657</v>
      </c>
      <c r="G74" s="3" t="s">
        <v>4301</v>
      </c>
      <c r="H74" s="3">
        <v>9554768416</v>
      </c>
    </row>
    <row r="75" spans="1:8">
      <c r="A75" s="3">
        <v>68</v>
      </c>
      <c r="B75" s="109" t="s">
        <v>4300</v>
      </c>
      <c r="C75" s="46" t="s">
        <v>4302</v>
      </c>
      <c r="D75" s="3" t="s">
        <v>2017</v>
      </c>
      <c r="E75" s="3" t="s">
        <v>4159</v>
      </c>
      <c r="F75" s="3" t="s">
        <v>4274</v>
      </c>
      <c r="G75" s="3" t="s">
        <v>4303</v>
      </c>
      <c r="H75" s="3">
        <v>8755828512</v>
      </c>
    </row>
    <row r="76" spans="1:8">
      <c r="A76" s="3">
        <v>69</v>
      </c>
      <c r="B76" s="109" t="s">
        <v>4300</v>
      </c>
      <c r="C76" s="46" t="s">
        <v>4304</v>
      </c>
      <c r="D76" s="3" t="s">
        <v>2017</v>
      </c>
      <c r="E76" s="3" t="s">
        <v>4159</v>
      </c>
      <c r="F76" s="3" t="s">
        <v>4305</v>
      </c>
      <c r="G76" s="3" t="s">
        <v>4306</v>
      </c>
      <c r="H76" s="3">
        <v>7408450997</v>
      </c>
    </row>
    <row r="77" spans="1:8">
      <c r="A77" s="3">
        <v>70</v>
      </c>
      <c r="B77" s="109" t="s">
        <v>4304</v>
      </c>
      <c r="C77" s="46" t="s">
        <v>2226</v>
      </c>
      <c r="D77" s="3" t="s">
        <v>2017</v>
      </c>
      <c r="E77" s="3" t="s">
        <v>4159</v>
      </c>
      <c r="F77" s="3" t="s">
        <v>639</v>
      </c>
      <c r="G77" s="3" t="s">
        <v>4307</v>
      </c>
      <c r="H77" s="3">
        <v>8874595976</v>
      </c>
    </row>
    <row r="78" spans="1:8">
      <c r="A78" s="3">
        <v>71</v>
      </c>
      <c r="B78" s="109" t="s">
        <v>2226</v>
      </c>
      <c r="C78" s="46" t="s">
        <v>2653</v>
      </c>
      <c r="D78" s="3" t="s">
        <v>2017</v>
      </c>
      <c r="E78" s="3" t="s">
        <v>4159</v>
      </c>
      <c r="F78" s="3" t="s">
        <v>4308</v>
      </c>
      <c r="G78" s="3" t="s">
        <v>4309</v>
      </c>
      <c r="H78" s="3">
        <v>9838460085</v>
      </c>
    </row>
    <row r="79" spans="1:8">
      <c r="A79" s="3">
        <v>72</v>
      </c>
      <c r="B79" s="109" t="s">
        <v>2226</v>
      </c>
      <c r="C79" s="46" t="s">
        <v>2578</v>
      </c>
      <c r="D79" s="3" t="s">
        <v>2017</v>
      </c>
      <c r="E79" s="3" t="s">
        <v>4159</v>
      </c>
      <c r="F79" s="3" t="s">
        <v>4310</v>
      </c>
      <c r="G79" s="3" t="s">
        <v>4311</v>
      </c>
      <c r="H79" s="3">
        <v>9918875699</v>
      </c>
    </row>
    <row r="80" spans="1:8">
      <c r="A80" s="3">
        <v>73</v>
      </c>
      <c r="B80" s="109" t="s">
        <v>2578</v>
      </c>
      <c r="C80" s="46" t="s">
        <v>2387</v>
      </c>
      <c r="D80" s="3" t="s">
        <v>2017</v>
      </c>
      <c r="E80" s="3" t="s">
        <v>4159</v>
      </c>
      <c r="F80" s="3" t="s">
        <v>4312</v>
      </c>
      <c r="G80" s="3" t="s">
        <v>4313</v>
      </c>
      <c r="H80" s="3">
        <v>9670674843</v>
      </c>
    </row>
    <row r="81" spans="1:8">
      <c r="A81" s="3">
        <v>74</v>
      </c>
      <c r="B81" s="109" t="s">
        <v>2578</v>
      </c>
      <c r="C81" s="46" t="s">
        <v>4314</v>
      </c>
      <c r="D81" s="3" t="s">
        <v>2017</v>
      </c>
      <c r="E81" s="3" t="s">
        <v>4159</v>
      </c>
      <c r="F81" s="3" t="s">
        <v>4315</v>
      </c>
      <c r="G81" s="3" t="s">
        <v>4316</v>
      </c>
      <c r="H81" s="3">
        <v>8887556005</v>
      </c>
    </row>
    <row r="82" spans="1:8">
      <c r="A82" s="3">
        <v>75</v>
      </c>
      <c r="B82" s="109" t="s">
        <v>4317</v>
      </c>
      <c r="C82" s="46" t="s">
        <v>4318</v>
      </c>
      <c r="D82" s="3" t="s">
        <v>2017</v>
      </c>
      <c r="E82" s="3" t="s">
        <v>4159</v>
      </c>
      <c r="F82" s="3" t="s">
        <v>4319</v>
      </c>
      <c r="G82" s="3" t="s">
        <v>4320</v>
      </c>
      <c r="H82" s="3">
        <v>9161017705</v>
      </c>
    </row>
    <row r="83" spans="1:8">
      <c r="A83" s="3">
        <v>76</v>
      </c>
      <c r="B83" s="109" t="s">
        <v>4321</v>
      </c>
      <c r="C83" s="46" t="s">
        <v>4322</v>
      </c>
      <c r="D83" s="3" t="s">
        <v>2017</v>
      </c>
      <c r="E83" s="3" t="s">
        <v>4159</v>
      </c>
      <c r="F83" s="3" t="s">
        <v>4323</v>
      </c>
      <c r="G83" s="3" t="s">
        <v>4324</v>
      </c>
      <c r="H83" s="3">
        <v>7235083245</v>
      </c>
    </row>
    <row r="84" spans="1:8">
      <c r="A84" s="3">
        <v>77</v>
      </c>
      <c r="B84" s="109" t="s">
        <v>4325</v>
      </c>
      <c r="C84" s="46" t="s">
        <v>4321</v>
      </c>
      <c r="D84" s="3" t="s">
        <v>2017</v>
      </c>
      <c r="E84" s="3" t="s">
        <v>4159</v>
      </c>
      <c r="F84" s="3" t="s">
        <v>3140</v>
      </c>
      <c r="G84" s="3" t="s">
        <v>4326</v>
      </c>
      <c r="H84" s="3">
        <v>7838201591</v>
      </c>
    </row>
    <row r="85" spans="1:8">
      <c r="A85" s="3">
        <v>78</v>
      </c>
      <c r="B85" s="109" t="s">
        <v>4327</v>
      </c>
      <c r="C85" s="46" t="s">
        <v>4328</v>
      </c>
      <c r="D85" s="3" t="s">
        <v>2017</v>
      </c>
      <c r="E85" s="3" t="s">
        <v>4159</v>
      </c>
      <c r="F85" s="3" t="s">
        <v>4329</v>
      </c>
      <c r="G85" s="3" t="s">
        <v>4330</v>
      </c>
      <c r="H85" s="3">
        <v>8982497637</v>
      </c>
    </row>
    <row r="86" spans="1:8">
      <c r="A86" s="3">
        <v>79</v>
      </c>
      <c r="B86" s="109" t="s">
        <v>4304</v>
      </c>
      <c r="C86" s="46" t="s">
        <v>2484</v>
      </c>
      <c r="D86" s="3" t="s">
        <v>2017</v>
      </c>
      <c r="E86" s="3" t="s">
        <v>4159</v>
      </c>
      <c r="F86" s="3" t="s">
        <v>4331</v>
      </c>
      <c r="G86" s="3" t="s">
        <v>4332</v>
      </c>
      <c r="H86" s="3">
        <v>7081240795</v>
      </c>
    </row>
    <row r="87" spans="1:8">
      <c r="A87" s="3">
        <v>80</v>
      </c>
      <c r="B87" s="109" t="s">
        <v>2484</v>
      </c>
      <c r="C87" s="46" t="s">
        <v>4333</v>
      </c>
      <c r="D87" s="3" t="s">
        <v>2017</v>
      </c>
      <c r="E87" s="3" t="s">
        <v>4159</v>
      </c>
      <c r="F87" s="3" t="s">
        <v>4334</v>
      </c>
      <c r="G87" s="3" t="s">
        <v>4335</v>
      </c>
      <c r="H87" s="3">
        <v>7379930211</v>
      </c>
    </row>
    <row r="88" spans="1:8">
      <c r="A88" s="3">
        <v>81</v>
      </c>
      <c r="B88" s="109" t="s">
        <v>2484</v>
      </c>
      <c r="C88" s="46" t="s">
        <v>4336</v>
      </c>
      <c r="D88" s="3" t="s">
        <v>2017</v>
      </c>
      <c r="E88" s="3" t="s">
        <v>4159</v>
      </c>
      <c r="F88" s="3" t="s">
        <v>4337</v>
      </c>
      <c r="G88" s="3" t="s">
        <v>4338</v>
      </c>
      <c r="H88" s="3">
        <v>9554150463</v>
      </c>
    </row>
    <row r="89" spans="1:8">
      <c r="A89" s="3">
        <v>82</v>
      </c>
      <c r="B89" s="109" t="s">
        <v>2484</v>
      </c>
      <c r="C89" s="46" t="s">
        <v>4336</v>
      </c>
      <c r="D89" s="3" t="s">
        <v>2017</v>
      </c>
      <c r="E89" s="3" t="s">
        <v>4159</v>
      </c>
      <c r="F89" s="3" t="s">
        <v>4339</v>
      </c>
      <c r="G89" s="3" t="s">
        <v>4340</v>
      </c>
      <c r="H89" s="3">
        <v>7880576395</v>
      </c>
    </row>
    <row r="90" spans="1:8">
      <c r="A90" s="3">
        <v>83</v>
      </c>
      <c r="B90" s="109" t="s">
        <v>4341</v>
      </c>
      <c r="C90" s="46" t="s">
        <v>4342</v>
      </c>
      <c r="D90" s="3" t="s">
        <v>2017</v>
      </c>
      <c r="E90" s="3" t="s">
        <v>4159</v>
      </c>
      <c r="F90" s="3" t="s">
        <v>4343</v>
      </c>
      <c r="G90" s="3" t="s">
        <v>4344</v>
      </c>
      <c r="H90" s="3">
        <v>7408478203</v>
      </c>
    </row>
    <row r="91" spans="1:8">
      <c r="A91" s="3">
        <v>84</v>
      </c>
      <c r="B91" s="109" t="s">
        <v>4341</v>
      </c>
      <c r="C91" s="46" t="s">
        <v>4342</v>
      </c>
      <c r="D91" s="3" t="s">
        <v>2017</v>
      </c>
      <c r="E91" s="3" t="s">
        <v>4159</v>
      </c>
      <c r="F91" s="3" t="s">
        <v>4345</v>
      </c>
      <c r="G91" s="3" t="s">
        <v>4346</v>
      </c>
      <c r="H91" s="3">
        <v>9140791157</v>
      </c>
    </row>
    <row r="92" spans="1:8">
      <c r="A92" s="3">
        <v>85</v>
      </c>
      <c r="B92" s="109" t="s">
        <v>4347</v>
      </c>
      <c r="C92" s="46" t="s">
        <v>4333</v>
      </c>
      <c r="D92" s="3" t="s">
        <v>2017</v>
      </c>
      <c r="E92" s="3" t="s">
        <v>4159</v>
      </c>
      <c r="F92" s="3" t="s">
        <v>4348</v>
      </c>
      <c r="G92" s="3" t="s">
        <v>4349</v>
      </c>
      <c r="H92" s="3">
        <v>7379532448</v>
      </c>
    </row>
    <row r="93" spans="1:8">
      <c r="A93" s="3">
        <v>86</v>
      </c>
      <c r="B93" s="109" t="s">
        <v>4300</v>
      </c>
      <c r="C93" s="46" t="s">
        <v>4336</v>
      </c>
      <c r="D93" s="3" t="s">
        <v>2017</v>
      </c>
      <c r="E93" s="3" t="s">
        <v>4159</v>
      </c>
      <c r="F93" s="3" t="s">
        <v>4350</v>
      </c>
      <c r="G93" s="3" t="s">
        <v>4351</v>
      </c>
      <c r="H93" s="3">
        <v>9919289821</v>
      </c>
    </row>
    <row r="94" spans="1:8">
      <c r="A94" s="3">
        <v>87</v>
      </c>
      <c r="B94" s="109" t="s">
        <v>2681</v>
      </c>
      <c r="C94" s="46" t="s">
        <v>2544</v>
      </c>
      <c r="D94" s="3" t="s">
        <v>2017</v>
      </c>
      <c r="E94" s="3" t="s">
        <v>4159</v>
      </c>
      <c r="F94" s="3" t="s">
        <v>4352</v>
      </c>
      <c r="G94" s="3" t="s">
        <v>4353</v>
      </c>
      <c r="H94" s="3">
        <v>7084349227</v>
      </c>
    </row>
    <row r="95" spans="1:8">
      <c r="A95" s="3">
        <v>88</v>
      </c>
      <c r="B95" s="109" t="s">
        <v>2683</v>
      </c>
      <c r="C95" s="46" t="s">
        <v>2706</v>
      </c>
      <c r="D95" s="3" t="s">
        <v>2017</v>
      </c>
      <c r="E95" s="3" t="s">
        <v>4159</v>
      </c>
      <c r="F95" s="3" t="s">
        <v>4354</v>
      </c>
      <c r="G95" s="3" t="s">
        <v>4355</v>
      </c>
      <c r="H95" s="3">
        <v>7081241233</v>
      </c>
    </row>
    <row r="96" spans="1:8">
      <c r="A96" s="3">
        <v>89</v>
      </c>
      <c r="B96" s="109" t="s">
        <v>2706</v>
      </c>
      <c r="C96" s="46" t="s">
        <v>2699</v>
      </c>
      <c r="D96" s="3" t="s">
        <v>2017</v>
      </c>
      <c r="E96" s="3" t="s">
        <v>4159</v>
      </c>
      <c r="F96" s="3" t="s">
        <v>4356</v>
      </c>
      <c r="G96" s="3" t="s">
        <v>4357</v>
      </c>
      <c r="H96" s="3">
        <v>7705976956</v>
      </c>
    </row>
    <row r="97" spans="1:8">
      <c r="A97" s="3">
        <v>90</v>
      </c>
      <c r="B97" s="109" t="s">
        <v>2699</v>
      </c>
      <c r="C97" s="46" t="s">
        <v>3273</v>
      </c>
      <c r="D97" s="3" t="s">
        <v>2017</v>
      </c>
      <c r="E97" s="3" t="s">
        <v>4159</v>
      </c>
      <c r="F97" s="3" t="s">
        <v>4358</v>
      </c>
      <c r="G97" s="3" t="s">
        <v>4359</v>
      </c>
      <c r="H97" s="3">
        <v>7069668775</v>
      </c>
    </row>
    <row r="98" spans="1:8">
      <c r="A98" s="3">
        <v>91</v>
      </c>
      <c r="B98" s="109" t="s">
        <v>2706</v>
      </c>
      <c r="C98" s="46" t="s">
        <v>4360</v>
      </c>
      <c r="D98" s="3" t="s">
        <v>2017</v>
      </c>
      <c r="E98" s="3" t="s">
        <v>4159</v>
      </c>
      <c r="F98" s="3" t="s">
        <v>4361</v>
      </c>
      <c r="G98" s="3" t="s">
        <v>4362</v>
      </c>
      <c r="H98" s="3">
        <v>9016935121</v>
      </c>
    </row>
    <row r="99" spans="1:8">
      <c r="A99" s="3">
        <v>92</v>
      </c>
      <c r="B99" s="109" t="s">
        <v>4363</v>
      </c>
      <c r="C99" s="46" t="s">
        <v>853</v>
      </c>
      <c r="D99" s="3" t="s">
        <v>2017</v>
      </c>
      <c r="E99" s="3" t="s">
        <v>4159</v>
      </c>
      <c r="F99" s="3" t="s">
        <v>4364</v>
      </c>
      <c r="G99" s="3" t="s">
        <v>4365</v>
      </c>
      <c r="H99" s="3">
        <v>7235896586</v>
      </c>
    </row>
    <row r="100" spans="1:8">
      <c r="A100" s="3">
        <v>93</v>
      </c>
      <c r="B100" s="109" t="s">
        <v>4366</v>
      </c>
      <c r="C100" s="46" t="s">
        <v>2180</v>
      </c>
      <c r="D100" s="3" t="s">
        <v>2017</v>
      </c>
      <c r="E100" s="3" t="s">
        <v>4159</v>
      </c>
      <c r="F100" s="3" t="s">
        <v>4367</v>
      </c>
      <c r="G100" s="3" t="s">
        <v>4368</v>
      </c>
      <c r="H100" s="3">
        <v>9792946087</v>
      </c>
    </row>
    <row r="101" spans="1:8">
      <c r="A101" s="3">
        <v>94</v>
      </c>
      <c r="B101" s="109" t="s">
        <v>947</v>
      </c>
      <c r="C101" s="46" t="s">
        <v>2571</v>
      </c>
      <c r="D101" s="3" t="s">
        <v>2017</v>
      </c>
      <c r="E101" s="3" t="s">
        <v>4159</v>
      </c>
      <c r="F101" s="3" t="s">
        <v>4369</v>
      </c>
      <c r="G101" s="3" t="s">
        <v>4370</v>
      </c>
      <c r="H101" s="3">
        <v>9670516589</v>
      </c>
    </row>
    <row r="102" spans="1:8">
      <c r="A102" s="3">
        <v>95</v>
      </c>
      <c r="B102" s="109" t="s">
        <v>2571</v>
      </c>
      <c r="C102" s="46" t="s">
        <v>2214</v>
      </c>
      <c r="D102" s="3" t="s">
        <v>2017</v>
      </c>
      <c r="E102" s="3" t="s">
        <v>4159</v>
      </c>
      <c r="F102" s="3" t="s">
        <v>4371</v>
      </c>
      <c r="G102" s="3" t="s">
        <v>4372</v>
      </c>
      <c r="H102" s="3">
        <v>8530631024</v>
      </c>
    </row>
    <row r="103" spans="1:8">
      <c r="A103" s="3">
        <v>96</v>
      </c>
      <c r="B103" s="109" t="s">
        <v>2214</v>
      </c>
      <c r="C103" s="46" t="s">
        <v>2280</v>
      </c>
      <c r="D103" s="3" t="s">
        <v>2017</v>
      </c>
      <c r="E103" s="3" t="s">
        <v>4159</v>
      </c>
      <c r="F103" s="3" t="s">
        <v>2477</v>
      </c>
      <c r="G103" s="3" t="s">
        <v>4373</v>
      </c>
      <c r="H103" s="3">
        <v>7234816713</v>
      </c>
    </row>
    <row r="104" spans="1:8">
      <c r="A104" s="3">
        <v>97</v>
      </c>
      <c r="B104" s="109" t="s">
        <v>2214</v>
      </c>
      <c r="C104" s="46" t="s">
        <v>2319</v>
      </c>
      <c r="D104" s="3" t="s">
        <v>2017</v>
      </c>
      <c r="E104" s="3" t="s">
        <v>4159</v>
      </c>
      <c r="F104" s="3" t="s">
        <v>4374</v>
      </c>
      <c r="G104" s="3" t="s">
        <v>4375</v>
      </c>
      <c r="H104" s="3">
        <v>9919640976</v>
      </c>
    </row>
    <row r="105" spans="1:8">
      <c r="A105" s="3">
        <v>98</v>
      </c>
      <c r="B105" s="109" t="s">
        <v>2571</v>
      </c>
      <c r="C105" s="46" t="s">
        <v>2629</v>
      </c>
      <c r="D105" s="3" t="s">
        <v>2017</v>
      </c>
      <c r="E105" s="3" t="s">
        <v>4159</v>
      </c>
      <c r="F105" s="3" t="s">
        <v>2614</v>
      </c>
      <c r="G105" s="3" t="s">
        <v>4376</v>
      </c>
      <c r="H105" s="3">
        <v>7081587883</v>
      </c>
    </row>
    <row r="106" spans="1:8">
      <c r="A106" s="3">
        <v>99</v>
      </c>
      <c r="B106" s="109" t="s">
        <v>2472</v>
      </c>
      <c r="C106" s="46" t="s">
        <v>2549</v>
      </c>
      <c r="D106" s="3" t="s">
        <v>2017</v>
      </c>
      <c r="E106" s="3" t="s">
        <v>4159</v>
      </c>
      <c r="F106" s="3" t="s">
        <v>3104</v>
      </c>
      <c r="G106" s="3" t="s">
        <v>4216</v>
      </c>
      <c r="H106" s="3">
        <v>9319829233</v>
      </c>
    </row>
    <row r="107" spans="1:8">
      <c r="A107" s="3">
        <v>100</v>
      </c>
      <c r="B107" s="109" t="s">
        <v>2220</v>
      </c>
      <c r="C107" s="46" t="s">
        <v>4377</v>
      </c>
      <c r="D107" s="3" t="s">
        <v>2017</v>
      </c>
      <c r="E107" s="3" t="s">
        <v>4159</v>
      </c>
      <c r="F107" s="3" t="s">
        <v>4378</v>
      </c>
      <c r="G107" s="3" t="s">
        <v>4379</v>
      </c>
      <c r="H107" s="3">
        <v>8948642746</v>
      </c>
    </row>
    <row r="108" spans="1:8">
      <c r="A108" s="3">
        <v>101</v>
      </c>
      <c r="B108" s="109" t="s">
        <v>2220</v>
      </c>
      <c r="C108" s="46" t="s">
        <v>4377</v>
      </c>
      <c r="D108" s="3" t="s">
        <v>2017</v>
      </c>
      <c r="E108" s="3" t="s">
        <v>4159</v>
      </c>
      <c r="F108" s="3" t="s">
        <v>4380</v>
      </c>
      <c r="G108" s="3" t="s">
        <v>4381</v>
      </c>
      <c r="H108" s="3">
        <v>7800993599</v>
      </c>
    </row>
    <row r="109" spans="1:8">
      <c r="A109" s="3">
        <v>102</v>
      </c>
      <c r="B109" s="109" t="s">
        <v>4377</v>
      </c>
      <c r="C109" s="46" t="s">
        <v>4382</v>
      </c>
      <c r="D109" s="3" t="s">
        <v>2017</v>
      </c>
      <c r="E109" s="3" t="s">
        <v>4159</v>
      </c>
      <c r="F109" s="3" t="s">
        <v>4383</v>
      </c>
      <c r="G109" s="3" t="s">
        <v>4384</v>
      </c>
      <c r="H109" s="3">
        <v>7081236729</v>
      </c>
    </row>
    <row r="110" spans="1:8">
      <c r="A110" s="3">
        <v>103</v>
      </c>
      <c r="B110" s="109" t="s">
        <v>4377</v>
      </c>
      <c r="C110" s="46" t="s">
        <v>4385</v>
      </c>
      <c r="D110" s="3" t="s">
        <v>2017</v>
      </c>
      <c r="E110" s="3" t="s">
        <v>4159</v>
      </c>
      <c r="F110" s="3" t="s">
        <v>4386</v>
      </c>
      <c r="G110" s="3" t="s">
        <v>4387</v>
      </c>
      <c r="H110" s="3">
        <v>9721840681</v>
      </c>
    </row>
    <row r="111" spans="1:8">
      <c r="A111" s="3">
        <v>104</v>
      </c>
      <c r="B111" s="109" t="s">
        <v>4385</v>
      </c>
      <c r="C111" s="46" t="s">
        <v>4388</v>
      </c>
      <c r="D111" s="3" t="s">
        <v>2017</v>
      </c>
      <c r="E111" s="3" t="s">
        <v>4159</v>
      </c>
      <c r="F111" s="3" t="s">
        <v>4389</v>
      </c>
      <c r="G111" s="3" t="s">
        <v>4390</v>
      </c>
      <c r="H111" s="3">
        <v>9721840681</v>
      </c>
    </row>
    <row r="112" spans="1:8">
      <c r="A112" s="3">
        <v>105</v>
      </c>
      <c r="B112" s="109" t="s">
        <v>4388</v>
      </c>
      <c r="C112" s="46" t="s">
        <v>2290</v>
      </c>
      <c r="D112" s="3" t="s">
        <v>2017</v>
      </c>
      <c r="E112" s="3" t="s">
        <v>4159</v>
      </c>
      <c r="F112" s="3" t="s">
        <v>4391</v>
      </c>
      <c r="G112" s="3" t="s">
        <v>4392</v>
      </c>
      <c r="H112" s="3">
        <v>9565123045</v>
      </c>
    </row>
    <row r="113" spans="1:8">
      <c r="A113" s="3">
        <v>106</v>
      </c>
      <c r="B113" s="109" t="s">
        <v>2450</v>
      </c>
      <c r="C113" s="46" t="s">
        <v>4136</v>
      </c>
      <c r="D113" s="3" t="s">
        <v>2017</v>
      </c>
      <c r="E113" s="3" t="s">
        <v>4159</v>
      </c>
      <c r="F113" s="3" t="s">
        <v>4393</v>
      </c>
      <c r="G113" s="3" t="s">
        <v>4394</v>
      </c>
      <c r="H113" s="3">
        <v>9984443799</v>
      </c>
    </row>
    <row r="114" spans="1:8">
      <c r="A114" s="3">
        <v>107</v>
      </c>
      <c r="B114" s="109" t="s">
        <v>4395</v>
      </c>
      <c r="C114" s="46" t="s">
        <v>4396</v>
      </c>
      <c r="D114" s="3" t="s">
        <v>2017</v>
      </c>
      <c r="E114" s="3" t="s">
        <v>4159</v>
      </c>
      <c r="F114" s="3" t="s">
        <v>4397</v>
      </c>
      <c r="G114" s="3" t="s">
        <v>4398</v>
      </c>
      <c r="H114" s="3">
        <v>9554606179</v>
      </c>
    </row>
    <row r="115" spans="1:8">
      <c r="A115" s="3">
        <v>108</v>
      </c>
      <c r="B115" s="109" t="s">
        <v>4399</v>
      </c>
      <c r="C115" s="46" t="s">
        <v>4400</v>
      </c>
      <c r="D115" s="3" t="s">
        <v>2017</v>
      </c>
      <c r="E115" s="3" t="s">
        <v>4159</v>
      </c>
      <c r="F115" s="3" t="s">
        <v>4401</v>
      </c>
      <c r="G115" s="3" t="s">
        <v>4402</v>
      </c>
      <c r="H115" s="3">
        <v>9792044905</v>
      </c>
    </row>
    <row r="116" spans="1:8">
      <c r="A116" s="3">
        <v>109</v>
      </c>
      <c r="B116" s="109" t="s">
        <v>4399</v>
      </c>
      <c r="C116" s="46" t="s">
        <v>4400</v>
      </c>
      <c r="D116" s="3" t="s">
        <v>2017</v>
      </c>
      <c r="E116" s="3" t="s">
        <v>4159</v>
      </c>
      <c r="F116" s="3" t="s">
        <v>4403</v>
      </c>
      <c r="G116" s="3" t="s">
        <v>4404</v>
      </c>
      <c r="H116" s="3">
        <v>9554107484</v>
      </c>
    </row>
    <row r="117" spans="1:8">
      <c r="A117" s="3">
        <v>110</v>
      </c>
      <c r="B117" s="109" t="s">
        <v>4385</v>
      </c>
      <c r="C117" s="46" t="s">
        <v>4399</v>
      </c>
      <c r="D117" s="3" t="s">
        <v>2017</v>
      </c>
      <c r="E117" s="3" t="s">
        <v>4159</v>
      </c>
      <c r="F117" s="3" t="s">
        <v>4405</v>
      </c>
      <c r="G117" s="3" t="s">
        <v>4406</v>
      </c>
      <c r="H117" s="3">
        <v>8429423992</v>
      </c>
    </row>
    <row r="118" spans="1:8">
      <c r="A118" s="3">
        <v>111</v>
      </c>
      <c r="B118" s="109" t="s">
        <v>4399</v>
      </c>
      <c r="C118" s="46" t="s">
        <v>4407</v>
      </c>
      <c r="D118" s="3" t="s">
        <v>2017</v>
      </c>
      <c r="E118" s="3" t="s">
        <v>4159</v>
      </c>
      <c r="F118" s="3" t="s">
        <v>4405</v>
      </c>
      <c r="G118" s="3" t="s">
        <v>4408</v>
      </c>
      <c r="H118" s="3">
        <v>9919218064</v>
      </c>
    </row>
    <row r="119" spans="1:8">
      <c r="A119" s="3">
        <v>112</v>
      </c>
      <c r="B119" s="109" t="s">
        <v>4409</v>
      </c>
      <c r="C119" s="46" t="s">
        <v>4410</v>
      </c>
      <c r="D119" s="3" t="s">
        <v>2017</v>
      </c>
      <c r="E119" s="3" t="s">
        <v>4159</v>
      </c>
      <c r="F119" s="3" t="s">
        <v>4411</v>
      </c>
      <c r="G119" s="3" t="s">
        <v>4412</v>
      </c>
      <c r="H119" s="3">
        <v>8874331150</v>
      </c>
    </row>
    <row r="120" spans="1:8">
      <c r="A120" s="3">
        <v>113</v>
      </c>
      <c r="B120" s="109" t="s">
        <v>4407</v>
      </c>
      <c r="C120" s="46" t="s">
        <v>2219</v>
      </c>
      <c r="D120" s="3" t="s">
        <v>2017</v>
      </c>
      <c r="E120" s="3" t="s">
        <v>4159</v>
      </c>
      <c r="F120" s="3" t="s">
        <v>4413</v>
      </c>
      <c r="G120" s="3" t="s">
        <v>4414</v>
      </c>
      <c r="H120" s="3">
        <v>8847220187</v>
      </c>
    </row>
    <row r="121" spans="1:8">
      <c r="A121" s="3">
        <v>114</v>
      </c>
      <c r="B121" s="109" t="s">
        <v>2219</v>
      </c>
      <c r="C121" s="46" t="s">
        <v>2526</v>
      </c>
      <c r="D121" s="3" t="s">
        <v>2017</v>
      </c>
      <c r="E121" s="3" t="s">
        <v>4159</v>
      </c>
      <c r="F121" s="3" t="s">
        <v>4415</v>
      </c>
      <c r="G121" s="3" t="s">
        <v>4416</v>
      </c>
      <c r="H121" s="3">
        <v>9919367324</v>
      </c>
    </row>
    <row r="122" spans="1:8">
      <c r="A122" s="3">
        <v>115</v>
      </c>
      <c r="B122" s="109" t="s">
        <v>2219</v>
      </c>
      <c r="C122" s="46" t="s">
        <v>4417</v>
      </c>
      <c r="D122" s="3" t="s">
        <v>2017</v>
      </c>
      <c r="E122" s="3" t="s">
        <v>4159</v>
      </c>
      <c r="F122" s="3" t="s">
        <v>4418</v>
      </c>
      <c r="G122" s="3" t="s">
        <v>4419</v>
      </c>
      <c r="H122" s="3">
        <v>7235015827</v>
      </c>
    </row>
    <row r="123" spans="1:8">
      <c r="A123" s="3">
        <v>116</v>
      </c>
      <c r="B123" s="109" t="s">
        <v>2219</v>
      </c>
      <c r="C123" s="46" t="s">
        <v>4420</v>
      </c>
      <c r="D123" s="3" t="s">
        <v>2017</v>
      </c>
      <c r="E123" s="3" t="s">
        <v>4159</v>
      </c>
      <c r="F123" s="3" t="s">
        <v>2531</v>
      </c>
      <c r="G123" s="3" t="s">
        <v>4421</v>
      </c>
      <c r="H123" s="3">
        <v>9918544815</v>
      </c>
    </row>
    <row r="124" spans="1:8">
      <c r="A124" s="3">
        <v>117</v>
      </c>
      <c r="B124" s="109" t="s">
        <v>2538</v>
      </c>
      <c r="C124" s="46" t="s">
        <v>4407</v>
      </c>
      <c r="D124" s="3" t="s">
        <v>2017</v>
      </c>
      <c r="E124" s="3" t="s">
        <v>4159</v>
      </c>
      <c r="F124" s="3" t="s">
        <v>4422</v>
      </c>
      <c r="G124" s="3" t="s">
        <v>4423</v>
      </c>
      <c r="H124" s="19"/>
    </row>
    <row r="125" spans="1:8">
      <c r="A125" s="3">
        <v>118</v>
      </c>
      <c r="B125" s="109" t="s">
        <v>4424</v>
      </c>
      <c r="C125" s="46" t="s">
        <v>4425</v>
      </c>
      <c r="D125" s="3" t="s">
        <v>2017</v>
      </c>
      <c r="E125" s="3" t="s">
        <v>4159</v>
      </c>
      <c r="F125" s="3" t="s">
        <v>2372</v>
      </c>
      <c r="G125" s="3" t="s">
        <v>4426</v>
      </c>
      <c r="H125" s="3">
        <v>9554084673</v>
      </c>
    </row>
    <row r="126" spans="1:8">
      <c r="A126" s="3">
        <v>119</v>
      </c>
      <c r="B126" s="109" t="s">
        <v>2538</v>
      </c>
      <c r="C126" s="46" t="s">
        <v>2264</v>
      </c>
      <c r="D126" s="3" t="s">
        <v>2017</v>
      </c>
      <c r="E126" s="3" t="s">
        <v>4159</v>
      </c>
      <c r="F126" s="3" t="s">
        <v>2477</v>
      </c>
      <c r="G126" s="3" t="s">
        <v>4427</v>
      </c>
      <c r="H126" s="3">
        <v>9198521545</v>
      </c>
    </row>
    <row r="127" spans="1:8">
      <c r="A127" s="3">
        <v>120</v>
      </c>
      <c r="B127" s="109" t="s">
        <v>2264</v>
      </c>
      <c r="C127" s="46" t="s">
        <v>2220</v>
      </c>
      <c r="D127" s="3" t="s">
        <v>2017</v>
      </c>
      <c r="E127" s="3" t="s">
        <v>4159</v>
      </c>
      <c r="F127" s="3" t="s">
        <v>4428</v>
      </c>
      <c r="G127" s="3" t="s">
        <v>4429</v>
      </c>
      <c r="H127" s="3">
        <v>9554109794</v>
      </c>
    </row>
    <row r="128" spans="1:8">
      <c r="A128" s="3">
        <v>121</v>
      </c>
      <c r="B128" s="109" t="s">
        <v>2264</v>
      </c>
      <c r="C128" s="46" t="s">
        <v>2220</v>
      </c>
      <c r="D128" s="3" t="s">
        <v>2017</v>
      </c>
      <c r="E128" s="3" t="s">
        <v>4159</v>
      </c>
      <c r="F128" s="3" t="s">
        <v>641</v>
      </c>
      <c r="G128" s="3" t="s">
        <v>4430</v>
      </c>
      <c r="H128" s="3">
        <v>9554108116</v>
      </c>
    </row>
    <row r="129" spans="1:8">
      <c r="A129" s="3">
        <v>122</v>
      </c>
      <c r="B129" s="109" t="s">
        <v>861</v>
      </c>
      <c r="C129" s="46" t="s">
        <v>899</v>
      </c>
      <c r="D129" s="3" t="s">
        <v>2017</v>
      </c>
      <c r="E129" s="3" t="s">
        <v>4159</v>
      </c>
      <c r="F129" s="3" t="s">
        <v>2619</v>
      </c>
      <c r="G129" s="3" t="s">
        <v>4431</v>
      </c>
      <c r="H129" s="3">
        <v>7571821912</v>
      </c>
    </row>
    <row r="130" spans="1:8">
      <c r="A130" s="3">
        <v>123</v>
      </c>
      <c r="B130" s="109" t="s">
        <v>4432</v>
      </c>
      <c r="C130" s="46" t="s">
        <v>4433</v>
      </c>
      <c r="D130" s="3" t="s">
        <v>2017</v>
      </c>
      <c r="E130" s="3" t="s">
        <v>4159</v>
      </c>
      <c r="F130" s="3" t="s">
        <v>4434</v>
      </c>
      <c r="G130" s="3" t="s">
        <v>4435</v>
      </c>
      <c r="H130" s="3">
        <v>9648711131</v>
      </c>
    </row>
    <row r="131" spans="1:8">
      <c r="A131" s="3">
        <v>124</v>
      </c>
      <c r="B131" s="109" t="s">
        <v>4433</v>
      </c>
      <c r="C131" s="46" t="s">
        <v>4436</v>
      </c>
      <c r="D131" s="3" t="s">
        <v>2017</v>
      </c>
      <c r="E131" s="3" t="s">
        <v>4159</v>
      </c>
      <c r="F131" s="3" t="s">
        <v>4437</v>
      </c>
      <c r="G131" s="3" t="s">
        <v>4438</v>
      </c>
      <c r="H131" s="3">
        <v>7800835809</v>
      </c>
    </row>
    <row r="132" spans="1:8">
      <c r="A132" s="3">
        <v>125</v>
      </c>
      <c r="B132" s="109" t="s">
        <v>4433</v>
      </c>
      <c r="C132" s="46" t="s">
        <v>4439</v>
      </c>
      <c r="D132" s="3" t="s">
        <v>2017</v>
      </c>
      <c r="E132" s="3" t="s">
        <v>4159</v>
      </c>
      <c r="F132" s="3" t="s">
        <v>4440</v>
      </c>
      <c r="G132" s="3" t="s">
        <v>4441</v>
      </c>
      <c r="H132" s="19"/>
    </row>
    <row r="133" spans="1:8">
      <c r="A133" s="3">
        <v>126</v>
      </c>
      <c r="B133" s="109" t="s">
        <v>4433</v>
      </c>
      <c r="C133" s="46" t="s">
        <v>4439</v>
      </c>
      <c r="D133" s="3" t="s">
        <v>2017</v>
      </c>
      <c r="E133" s="3" t="s">
        <v>4159</v>
      </c>
      <c r="F133" s="3" t="s">
        <v>4442</v>
      </c>
      <c r="G133" s="3" t="s">
        <v>4443</v>
      </c>
      <c r="H133" s="3">
        <v>7235855340</v>
      </c>
    </row>
    <row r="134" spans="1:8">
      <c r="A134" s="3">
        <v>127</v>
      </c>
      <c r="B134" s="109" t="s">
        <v>4433</v>
      </c>
      <c r="C134" s="46" t="s">
        <v>4439</v>
      </c>
      <c r="D134" s="3" t="s">
        <v>2017</v>
      </c>
      <c r="E134" s="3" t="s">
        <v>4159</v>
      </c>
      <c r="F134" s="3" t="s">
        <v>4444</v>
      </c>
      <c r="G134" s="3" t="s">
        <v>4445</v>
      </c>
      <c r="H134" s="3">
        <v>9918654075</v>
      </c>
    </row>
    <row r="135" spans="1:8">
      <c r="A135" s="3">
        <v>128</v>
      </c>
      <c r="B135" s="109" t="s">
        <v>4433</v>
      </c>
      <c r="C135" s="46" t="s">
        <v>4439</v>
      </c>
      <c r="D135" s="3" t="s">
        <v>2017</v>
      </c>
      <c r="E135" s="3" t="s">
        <v>4159</v>
      </c>
      <c r="F135" s="3" t="s">
        <v>4446</v>
      </c>
      <c r="G135" s="3" t="s">
        <v>4447</v>
      </c>
      <c r="H135" s="3">
        <v>8853684958</v>
      </c>
    </row>
    <row r="136" spans="1:8">
      <c r="A136" s="3">
        <v>129</v>
      </c>
      <c r="B136" s="109" t="s">
        <v>4433</v>
      </c>
      <c r="C136" s="46" t="s">
        <v>4439</v>
      </c>
      <c r="D136" s="3" t="s">
        <v>2017</v>
      </c>
      <c r="E136" s="3" t="s">
        <v>4159</v>
      </c>
      <c r="F136" s="3" t="s">
        <v>4448</v>
      </c>
      <c r="G136" s="3" t="s">
        <v>4449</v>
      </c>
      <c r="H136" s="3">
        <v>7304653790</v>
      </c>
    </row>
    <row r="137" spans="1:8">
      <c r="A137" s="3">
        <v>130</v>
      </c>
      <c r="B137" s="109" t="s">
        <v>4433</v>
      </c>
      <c r="C137" s="46" t="s">
        <v>4439</v>
      </c>
      <c r="D137" s="3" t="s">
        <v>2017</v>
      </c>
      <c r="E137" s="3" t="s">
        <v>4159</v>
      </c>
      <c r="F137" s="3" t="s">
        <v>4450</v>
      </c>
      <c r="G137" s="3" t="s">
        <v>4451</v>
      </c>
      <c r="H137" s="3">
        <v>7388732937</v>
      </c>
    </row>
    <row r="138" spans="1:8">
      <c r="A138" s="3">
        <v>131</v>
      </c>
      <c r="B138" s="109" t="s">
        <v>4433</v>
      </c>
      <c r="C138" s="46" t="s">
        <v>4439</v>
      </c>
      <c r="D138" s="3" t="s">
        <v>2017</v>
      </c>
      <c r="E138" s="3" t="s">
        <v>4159</v>
      </c>
      <c r="F138" s="3" t="s">
        <v>4452</v>
      </c>
      <c r="G138" s="3" t="s">
        <v>4453</v>
      </c>
      <c r="H138" s="3">
        <v>8127153970</v>
      </c>
    </row>
    <row r="139" spans="1:8">
      <c r="A139" s="3">
        <v>132</v>
      </c>
      <c r="B139" s="109" t="s">
        <v>4433</v>
      </c>
      <c r="C139" s="46" t="s">
        <v>4439</v>
      </c>
      <c r="D139" s="3" t="s">
        <v>2017</v>
      </c>
      <c r="E139" s="3" t="s">
        <v>4159</v>
      </c>
      <c r="F139" s="3" t="s">
        <v>2099</v>
      </c>
      <c r="G139" s="3" t="s">
        <v>4454</v>
      </c>
      <c r="H139" s="3">
        <v>9436300876</v>
      </c>
    </row>
    <row r="140" spans="1:8">
      <c r="A140" s="3">
        <v>133</v>
      </c>
      <c r="B140" s="109" t="s">
        <v>4433</v>
      </c>
      <c r="C140" s="46" t="s">
        <v>4439</v>
      </c>
      <c r="D140" s="3" t="s">
        <v>2017</v>
      </c>
      <c r="E140" s="3" t="s">
        <v>4159</v>
      </c>
      <c r="F140" s="3" t="s">
        <v>4455</v>
      </c>
      <c r="G140" s="3" t="s">
        <v>4456</v>
      </c>
      <c r="H140" s="3">
        <v>9838463850</v>
      </c>
    </row>
    <row r="141" spans="1:8">
      <c r="A141" s="3">
        <v>134</v>
      </c>
      <c r="B141" s="109" t="s">
        <v>4433</v>
      </c>
      <c r="C141" s="46" t="s">
        <v>4439</v>
      </c>
      <c r="D141" s="3" t="s">
        <v>2017</v>
      </c>
      <c r="E141" s="3" t="s">
        <v>4159</v>
      </c>
      <c r="F141" s="3" t="s">
        <v>790</v>
      </c>
      <c r="G141" s="3" t="s">
        <v>4213</v>
      </c>
      <c r="H141" s="3">
        <v>7408227537</v>
      </c>
    </row>
    <row r="142" spans="1:8">
      <c r="A142" s="3">
        <v>135</v>
      </c>
      <c r="B142" s="109" t="s">
        <v>4433</v>
      </c>
      <c r="C142" s="46" t="s">
        <v>4439</v>
      </c>
      <c r="D142" s="3" t="s">
        <v>2017</v>
      </c>
      <c r="E142" s="3" t="s">
        <v>4159</v>
      </c>
      <c r="F142" s="3" t="s">
        <v>4457</v>
      </c>
      <c r="G142" s="3" t="s">
        <v>4458</v>
      </c>
      <c r="H142" s="19"/>
    </row>
    <row r="143" spans="1:8">
      <c r="A143" s="3">
        <v>136</v>
      </c>
      <c r="B143" s="109" t="s">
        <v>4433</v>
      </c>
      <c r="C143" s="46" t="s">
        <v>4439</v>
      </c>
      <c r="D143" s="3" t="s">
        <v>2017</v>
      </c>
      <c r="E143" s="3" t="s">
        <v>4159</v>
      </c>
      <c r="F143" s="3" t="s">
        <v>4459</v>
      </c>
      <c r="G143" s="3" t="s">
        <v>4460</v>
      </c>
      <c r="H143" s="19"/>
    </row>
    <row r="144" spans="1:8">
      <c r="A144" s="3">
        <v>137</v>
      </c>
      <c r="B144" s="109" t="s">
        <v>4433</v>
      </c>
      <c r="C144" s="46" t="s">
        <v>4439</v>
      </c>
      <c r="D144" s="3" t="s">
        <v>2017</v>
      </c>
      <c r="E144" s="3" t="s">
        <v>4159</v>
      </c>
      <c r="F144" s="3" t="s">
        <v>4461</v>
      </c>
      <c r="G144" s="3" t="s">
        <v>4462</v>
      </c>
      <c r="H144" s="19"/>
    </row>
    <row r="145" spans="1:8">
      <c r="A145" s="3">
        <v>138</v>
      </c>
      <c r="B145" s="109" t="s">
        <v>4433</v>
      </c>
      <c r="C145" s="46" t="s">
        <v>4439</v>
      </c>
      <c r="D145" s="3" t="s">
        <v>2017</v>
      </c>
      <c r="E145" s="3" t="s">
        <v>4159</v>
      </c>
      <c r="F145" s="3" t="s">
        <v>4459</v>
      </c>
      <c r="G145" s="3" t="s">
        <v>4463</v>
      </c>
      <c r="H145" s="19"/>
    </row>
    <row r="146" spans="1:8">
      <c r="A146" s="3">
        <v>139</v>
      </c>
      <c r="B146" s="109" t="s">
        <v>4433</v>
      </c>
      <c r="C146" s="46" t="s">
        <v>4439</v>
      </c>
      <c r="D146" s="3" t="s">
        <v>2017</v>
      </c>
      <c r="E146" s="3" t="s">
        <v>4159</v>
      </c>
      <c r="F146" s="3" t="s">
        <v>4464</v>
      </c>
      <c r="G146" s="3" t="s">
        <v>4465</v>
      </c>
      <c r="H146" s="3">
        <v>8090907531</v>
      </c>
    </row>
    <row r="147" spans="1:8">
      <c r="A147" s="3">
        <v>140</v>
      </c>
      <c r="B147" s="109" t="s">
        <v>4433</v>
      </c>
      <c r="C147" s="46" t="s">
        <v>4439</v>
      </c>
      <c r="D147" s="3" t="s">
        <v>2017</v>
      </c>
      <c r="E147" s="3" t="s">
        <v>4159</v>
      </c>
      <c r="F147" s="3" t="s">
        <v>4466</v>
      </c>
      <c r="G147" s="3" t="s">
        <v>4467</v>
      </c>
      <c r="H147" s="3">
        <v>7619979885</v>
      </c>
    </row>
    <row r="148" spans="1:8">
      <c r="A148" s="3">
        <v>141</v>
      </c>
      <c r="B148" s="109" t="s">
        <v>4433</v>
      </c>
      <c r="C148" s="46" t="s">
        <v>4439</v>
      </c>
      <c r="D148" s="3" t="s">
        <v>2017</v>
      </c>
      <c r="E148" s="3" t="s">
        <v>4159</v>
      </c>
      <c r="F148" s="3" t="s">
        <v>4468</v>
      </c>
      <c r="G148" s="3" t="s">
        <v>4469</v>
      </c>
      <c r="H148" s="3">
        <v>9161107890</v>
      </c>
    </row>
    <row r="149" spans="1:8">
      <c r="A149" s="3">
        <v>142</v>
      </c>
      <c r="B149" s="109" t="s">
        <v>4433</v>
      </c>
      <c r="C149" s="46" t="s">
        <v>4439</v>
      </c>
      <c r="D149" s="3" t="s">
        <v>2017</v>
      </c>
      <c r="E149" s="3" t="s">
        <v>4159</v>
      </c>
      <c r="F149" s="3" t="s">
        <v>4470</v>
      </c>
      <c r="G149" s="3" t="s">
        <v>4471</v>
      </c>
      <c r="H149" s="3">
        <v>8707662356</v>
      </c>
    </row>
    <row r="150" spans="1:8">
      <c r="A150" s="3">
        <v>143</v>
      </c>
      <c r="B150" s="109" t="s">
        <v>4472</v>
      </c>
      <c r="C150" s="46" t="s">
        <v>2264</v>
      </c>
      <c r="D150" s="3" t="s">
        <v>2017</v>
      </c>
      <c r="E150" s="3" t="s">
        <v>4159</v>
      </c>
      <c r="F150" s="3" t="s">
        <v>4473</v>
      </c>
      <c r="G150" s="3" t="s">
        <v>4474</v>
      </c>
      <c r="H150" s="3">
        <v>9554772057</v>
      </c>
    </row>
    <row r="151" spans="1:8">
      <c r="A151" s="3">
        <v>144</v>
      </c>
      <c r="B151" s="109" t="s">
        <v>2250</v>
      </c>
      <c r="C151" s="46" t="s">
        <v>4472</v>
      </c>
      <c r="D151" s="3" t="s">
        <v>2017</v>
      </c>
      <c r="E151" s="3" t="s">
        <v>4159</v>
      </c>
      <c r="F151" s="3" t="s">
        <v>4475</v>
      </c>
      <c r="G151" s="3" t="s">
        <v>4476</v>
      </c>
      <c r="H151" s="3">
        <v>8604847347</v>
      </c>
    </row>
    <row r="152" spans="1:8">
      <c r="A152" s="3">
        <v>145</v>
      </c>
      <c r="B152" s="109" t="s">
        <v>4472</v>
      </c>
      <c r="C152" s="46" t="s">
        <v>2560</v>
      </c>
      <c r="D152" s="3" t="s">
        <v>2017</v>
      </c>
      <c r="E152" s="3" t="s">
        <v>4159</v>
      </c>
      <c r="F152" s="3" t="s">
        <v>4477</v>
      </c>
      <c r="G152" s="3" t="s">
        <v>4478</v>
      </c>
      <c r="H152" s="3">
        <v>9554606179</v>
      </c>
    </row>
    <row r="153" spans="1:8">
      <c r="A153" s="3">
        <v>146</v>
      </c>
      <c r="B153" s="109" t="s">
        <v>4382</v>
      </c>
      <c r="C153" s="46" t="s">
        <v>4479</v>
      </c>
      <c r="D153" s="3" t="s">
        <v>2017</v>
      </c>
      <c r="E153" s="3" t="s">
        <v>4159</v>
      </c>
      <c r="F153" s="3" t="s">
        <v>4480</v>
      </c>
      <c r="G153" s="3" t="s">
        <v>4481</v>
      </c>
      <c r="H153" s="3">
        <v>8874793163</v>
      </c>
    </row>
    <row r="154" spans="1:8">
      <c r="A154" s="3">
        <v>147</v>
      </c>
      <c r="B154" s="109" t="s">
        <v>4382</v>
      </c>
      <c r="C154" s="46" t="s">
        <v>4482</v>
      </c>
      <c r="D154" s="3" t="s">
        <v>2017</v>
      </c>
      <c r="E154" s="3" t="s">
        <v>4159</v>
      </c>
      <c r="F154" s="3" t="s">
        <v>4483</v>
      </c>
      <c r="G154" s="3" t="s">
        <v>4484</v>
      </c>
      <c r="H154" s="3">
        <v>9161973293</v>
      </c>
    </row>
    <row r="155" spans="1:8">
      <c r="A155" s="3">
        <v>148</v>
      </c>
      <c r="B155" s="109" t="s">
        <v>4482</v>
      </c>
      <c r="C155" s="46" t="s">
        <v>4485</v>
      </c>
      <c r="D155" s="3" t="s">
        <v>2017</v>
      </c>
      <c r="E155" s="3" t="s">
        <v>4159</v>
      </c>
      <c r="F155" s="3" t="s">
        <v>4486</v>
      </c>
      <c r="G155" s="3" t="s">
        <v>4487</v>
      </c>
      <c r="H155" s="3">
        <v>9118675286</v>
      </c>
    </row>
    <row r="156" spans="1:8">
      <c r="A156" s="3">
        <v>149</v>
      </c>
      <c r="B156" s="109" t="s">
        <v>4485</v>
      </c>
      <c r="C156" s="46" t="s">
        <v>4488</v>
      </c>
      <c r="D156" s="3" t="s">
        <v>2017</v>
      </c>
      <c r="E156" s="3" t="s">
        <v>4159</v>
      </c>
      <c r="F156" s="3" t="s">
        <v>4489</v>
      </c>
      <c r="G156" s="3" t="s">
        <v>4490</v>
      </c>
      <c r="H156" s="3">
        <v>8546085003</v>
      </c>
    </row>
    <row r="157" spans="1:8">
      <c r="A157" s="3">
        <v>150</v>
      </c>
      <c r="B157" s="109" t="s">
        <v>4485</v>
      </c>
      <c r="C157" s="46" t="s">
        <v>4488</v>
      </c>
      <c r="D157" s="3" t="s">
        <v>2017</v>
      </c>
      <c r="E157" s="3" t="s">
        <v>4159</v>
      </c>
      <c r="F157" s="3" t="s">
        <v>4491</v>
      </c>
      <c r="G157" s="3" t="s">
        <v>4492</v>
      </c>
      <c r="H157" s="3">
        <v>8546085003</v>
      </c>
    </row>
    <row r="158" spans="1:8">
      <c r="A158" s="3">
        <v>151</v>
      </c>
      <c r="B158" s="109" t="s">
        <v>4485</v>
      </c>
      <c r="C158" s="46" t="s">
        <v>4488</v>
      </c>
      <c r="D158" s="3" t="s">
        <v>2017</v>
      </c>
      <c r="E158" s="3" t="s">
        <v>4159</v>
      </c>
      <c r="F158" s="3" t="s">
        <v>4493</v>
      </c>
      <c r="G158" s="3" t="s">
        <v>4494</v>
      </c>
      <c r="H158" s="3">
        <v>8657098942</v>
      </c>
    </row>
    <row r="159" spans="1:8">
      <c r="A159" s="3">
        <v>152</v>
      </c>
      <c r="B159" s="109" t="s">
        <v>4485</v>
      </c>
      <c r="C159" s="46" t="s">
        <v>4488</v>
      </c>
      <c r="D159" s="3" t="s">
        <v>2017</v>
      </c>
      <c r="E159" s="3" t="s">
        <v>4159</v>
      </c>
      <c r="F159" s="3" t="s">
        <v>4495</v>
      </c>
      <c r="G159" s="3" t="s">
        <v>4496</v>
      </c>
      <c r="H159" s="3">
        <v>9628894398</v>
      </c>
    </row>
    <row r="160" spans="1:8">
      <c r="A160" s="3">
        <v>153</v>
      </c>
      <c r="B160" s="109" t="s">
        <v>4485</v>
      </c>
      <c r="C160" s="46" t="s">
        <v>4488</v>
      </c>
      <c r="D160" s="3" t="s">
        <v>2017</v>
      </c>
      <c r="E160" s="3" t="s">
        <v>4159</v>
      </c>
      <c r="F160" s="3" t="s">
        <v>4497</v>
      </c>
      <c r="G160" s="3" t="s">
        <v>4498</v>
      </c>
      <c r="H160" s="3">
        <v>9628894398</v>
      </c>
    </row>
    <row r="161" spans="1:8">
      <c r="A161" s="3">
        <v>154</v>
      </c>
      <c r="B161" s="109" t="s">
        <v>4485</v>
      </c>
      <c r="C161" s="46" t="s">
        <v>4488</v>
      </c>
      <c r="D161" s="3" t="s">
        <v>2017</v>
      </c>
      <c r="E161" s="3" t="s">
        <v>4159</v>
      </c>
      <c r="F161" s="3" t="s">
        <v>4499</v>
      </c>
      <c r="G161" s="3" t="s">
        <v>4500</v>
      </c>
      <c r="H161" s="3">
        <v>7755024762</v>
      </c>
    </row>
    <row r="162" spans="1:8">
      <c r="A162" s="3">
        <v>155</v>
      </c>
      <c r="B162" s="109" t="s">
        <v>4485</v>
      </c>
      <c r="C162" s="46" t="s">
        <v>4488</v>
      </c>
      <c r="D162" s="3" t="s">
        <v>2017</v>
      </c>
      <c r="E162" s="3" t="s">
        <v>4159</v>
      </c>
      <c r="F162" s="3" t="s">
        <v>4501</v>
      </c>
      <c r="G162" s="3" t="s">
        <v>4502</v>
      </c>
      <c r="H162" s="3">
        <v>9569056172</v>
      </c>
    </row>
    <row r="163" spans="1:8">
      <c r="A163" s="3">
        <v>156</v>
      </c>
      <c r="B163" s="109" t="s">
        <v>4485</v>
      </c>
      <c r="C163" s="46" t="s">
        <v>4488</v>
      </c>
      <c r="D163" s="3" t="s">
        <v>2017</v>
      </c>
      <c r="E163" s="3" t="s">
        <v>4159</v>
      </c>
      <c r="F163" s="3" t="s">
        <v>4221</v>
      </c>
      <c r="G163" s="3" t="s">
        <v>4503</v>
      </c>
      <c r="H163" s="3">
        <v>8052284020</v>
      </c>
    </row>
    <row r="164" spans="1:8">
      <c r="A164" s="3">
        <v>157</v>
      </c>
      <c r="B164" s="109" t="s">
        <v>4485</v>
      </c>
      <c r="C164" s="46" t="s">
        <v>4488</v>
      </c>
      <c r="D164" s="3" t="s">
        <v>2017</v>
      </c>
      <c r="E164" s="3" t="s">
        <v>4159</v>
      </c>
      <c r="F164" s="3" t="s">
        <v>4504</v>
      </c>
      <c r="G164" s="3" t="s">
        <v>4505</v>
      </c>
      <c r="H164" s="19"/>
    </row>
    <row r="165" spans="1:8">
      <c r="A165" s="3">
        <v>158</v>
      </c>
      <c r="B165" s="109" t="s">
        <v>4485</v>
      </c>
      <c r="C165" s="46" t="s">
        <v>4488</v>
      </c>
      <c r="D165" s="3" t="s">
        <v>2017</v>
      </c>
      <c r="E165" s="3" t="s">
        <v>4159</v>
      </c>
      <c r="F165" s="3" t="s">
        <v>2331</v>
      </c>
      <c r="G165" s="3" t="s">
        <v>4506</v>
      </c>
      <c r="H165" s="19"/>
    </row>
    <row r="166" spans="1:8">
      <c r="A166" s="3">
        <v>159</v>
      </c>
      <c r="B166" s="109" t="s">
        <v>4485</v>
      </c>
      <c r="C166" s="46" t="s">
        <v>4488</v>
      </c>
      <c r="D166" s="3" t="s">
        <v>2017</v>
      </c>
      <c r="E166" s="3" t="s">
        <v>4159</v>
      </c>
      <c r="F166" s="3" t="s">
        <v>4507</v>
      </c>
      <c r="G166" s="3" t="s">
        <v>4508</v>
      </c>
      <c r="H166" s="19"/>
    </row>
    <row r="167" spans="1:8">
      <c r="A167" s="3">
        <v>160</v>
      </c>
      <c r="B167" s="109" t="s">
        <v>4485</v>
      </c>
      <c r="C167" s="46" t="s">
        <v>4488</v>
      </c>
      <c r="D167" s="3" t="s">
        <v>2017</v>
      </c>
      <c r="E167" s="3" t="s">
        <v>4159</v>
      </c>
      <c r="F167" s="3" t="s">
        <v>4509</v>
      </c>
      <c r="G167" s="3" t="s">
        <v>4510</v>
      </c>
      <c r="H167" s="19"/>
    </row>
    <row r="168" spans="1:8">
      <c r="A168" s="3">
        <v>161</v>
      </c>
      <c r="B168" s="109" t="s">
        <v>4511</v>
      </c>
      <c r="C168" s="46" t="s">
        <v>4512</v>
      </c>
      <c r="D168" s="3" t="s">
        <v>2017</v>
      </c>
      <c r="E168" s="3" t="s">
        <v>4159</v>
      </c>
      <c r="F168" s="3" t="s">
        <v>4513</v>
      </c>
      <c r="G168" s="3" t="s">
        <v>4514</v>
      </c>
      <c r="H168" s="19"/>
    </row>
    <row r="169" spans="1:8">
      <c r="A169" s="3">
        <v>162</v>
      </c>
      <c r="B169" s="109" t="s">
        <v>4511</v>
      </c>
      <c r="C169" s="46" t="s">
        <v>2637</v>
      </c>
      <c r="D169" s="3" t="s">
        <v>2017</v>
      </c>
      <c r="E169" s="3" t="s">
        <v>4159</v>
      </c>
      <c r="F169" s="3" t="s">
        <v>4515</v>
      </c>
      <c r="G169" s="3" t="s">
        <v>4516</v>
      </c>
      <c r="H169" s="3">
        <v>9512794720</v>
      </c>
    </row>
    <row r="170" spans="1:8">
      <c r="A170" s="3">
        <v>163</v>
      </c>
      <c r="B170" s="109" t="s">
        <v>4517</v>
      </c>
      <c r="C170" s="46" t="s">
        <v>2696</v>
      </c>
      <c r="D170" s="3" t="s">
        <v>2017</v>
      </c>
      <c r="E170" s="3" t="s">
        <v>4159</v>
      </c>
      <c r="F170" s="3" t="s">
        <v>4518</v>
      </c>
      <c r="G170" s="3" t="s">
        <v>4519</v>
      </c>
      <c r="H170" s="3">
        <v>8687325983</v>
      </c>
    </row>
    <row r="171" spans="1:8">
      <c r="A171" s="3">
        <v>164</v>
      </c>
      <c r="B171" s="109" t="s">
        <v>2696</v>
      </c>
      <c r="C171" s="46" t="s">
        <v>4520</v>
      </c>
      <c r="D171" s="3" t="s">
        <v>2017</v>
      </c>
      <c r="E171" s="3" t="s">
        <v>4159</v>
      </c>
      <c r="F171" s="3" t="s">
        <v>691</v>
      </c>
      <c r="G171" s="3" t="s">
        <v>4521</v>
      </c>
      <c r="H171" s="3">
        <v>8052820442</v>
      </c>
    </row>
    <row r="172" spans="1:8">
      <c r="A172" s="3">
        <v>165</v>
      </c>
      <c r="B172" s="109" t="s">
        <v>2696</v>
      </c>
      <c r="C172" s="46" t="s">
        <v>4522</v>
      </c>
      <c r="D172" s="3" t="s">
        <v>2017</v>
      </c>
      <c r="E172" s="3" t="s">
        <v>4159</v>
      </c>
      <c r="F172" s="3" t="s">
        <v>4523</v>
      </c>
      <c r="G172" s="3" t="s">
        <v>4524</v>
      </c>
      <c r="H172" s="3">
        <v>9721747225</v>
      </c>
    </row>
    <row r="173" spans="1:8">
      <c r="A173" s="3">
        <v>166</v>
      </c>
      <c r="B173" s="109" t="s">
        <v>4525</v>
      </c>
      <c r="C173" s="46" t="s">
        <v>4526</v>
      </c>
      <c r="D173" s="3" t="s">
        <v>2017</v>
      </c>
      <c r="E173" s="3" t="s">
        <v>4159</v>
      </c>
      <c r="F173" s="3" t="s">
        <v>4527</v>
      </c>
      <c r="G173" s="3" t="s">
        <v>4528</v>
      </c>
      <c r="H173" s="3">
        <v>9648780733</v>
      </c>
    </row>
    <row r="174" spans="1:8">
      <c r="A174" s="3">
        <v>167</v>
      </c>
      <c r="B174" s="109" t="s">
        <v>4529</v>
      </c>
      <c r="C174" s="46" t="s">
        <v>4530</v>
      </c>
      <c r="D174" s="3" t="s">
        <v>2017</v>
      </c>
      <c r="E174" s="3" t="s">
        <v>4159</v>
      </c>
      <c r="F174" s="3" t="s">
        <v>4531</v>
      </c>
      <c r="G174" s="3" t="s">
        <v>4532</v>
      </c>
      <c r="H174" s="3">
        <v>6387128923</v>
      </c>
    </row>
    <row r="175" spans="1:8">
      <c r="A175" s="3">
        <v>168</v>
      </c>
      <c r="B175" s="109" t="s">
        <v>4533</v>
      </c>
      <c r="C175" s="46" t="s">
        <v>4529</v>
      </c>
      <c r="D175" s="3" t="s">
        <v>2017</v>
      </c>
      <c r="E175" s="3" t="s">
        <v>4159</v>
      </c>
      <c r="F175" s="3" t="s">
        <v>4534</v>
      </c>
      <c r="G175" s="3" t="s">
        <v>4535</v>
      </c>
      <c r="H175" s="3">
        <v>9721509084</v>
      </c>
    </row>
    <row r="176" spans="1:8">
      <c r="A176" s="3">
        <v>169</v>
      </c>
      <c r="B176" s="109" t="s">
        <v>4536</v>
      </c>
      <c r="C176" s="46" t="s">
        <v>4537</v>
      </c>
      <c r="D176" s="3" t="s">
        <v>2017</v>
      </c>
      <c r="E176" s="3" t="s">
        <v>4159</v>
      </c>
      <c r="F176" s="3" t="s">
        <v>4538</v>
      </c>
      <c r="G176" s="3" t="s">
        <v>4539</v>
      </c>
      <c r="H176" s="3">
        <v>9936217590</v>
      </c>
    </row>
    <row r="177" spans="1:8">
      <c r="A177" s="3">
        <v>170</v>
      </c>
      <c r="B177" s="109" t="s">
        <v>4537</v>
      </c>
      <c r="C177" s="46" t="s">
        <v>4540</v>
      </c>
      <c r="D177" s="3" t="s">
        <v>2017</v>
      </c>
      <c r="E177" s="3" t="s">
        <v>4159</v>
      </c>
      <c r="F177" s="3" t="s">
        <v>4541</v>
      </c>
      <c r="G177" s="3" t="s">
        <v>4542</v>
      </c>
      <c r="H177" s="3">
        <v>9670248528</v>
      </c>
    </row>
    <row r="178" spans="1:8">
      <c r="A178" s="3">
        <v>171</v>
      </c>
      <c r="B178" s="109" t="s">
        <v>4537</v>
      </c>
      <c r="C178" s="46" t="s">
        <v>4540</v>
      </c>
      <c r="D178" s="3" t="s">
        <v>2017</v>
      </c>
      <c r="E178" s="3" t="s">
        <v>4159</v>
      </c>
      <c r="F178" s="3" t="s">
        <v>4543</v>
      </c>
      <c r="G178" s="3" t="s">
        <v>4544</v>
      </c>
      <c r="H178" s="3">
        <v>9503331073</v>
      </c>
    </row>
    <row r="179" spans="1:8">
      <c r="A179" s="3">
        <v>172</v>
      </c>
      <c r="B179" s="109" t="s">
        <v>4520</v>
      </c>
      <c r="C179" s="46" t="s">
        <v>845</v>
      </c>
      <c r="D179" s="3" t="s">
        <v>2017</v>
      </c>
      <c r="E179" s="3" t="s">
        <v>4159</v>
      </c>
      <c r="F179" s="3" t="s">
        <v>3149</v>
      </c>
      <c r="G179" s="3" t="s">
        <v>4545</v>
      </c>
      <c r="H179" s="3">
        <v>9161297432</v>
      </c>
    </row>
    <row r="180" spans="1:8">
      <c r="A180" s="3">
        <v>173</v>
      </c>
      <c r="B180" s="109" t="s">
        <v>4537</v>
      </c>
      <c r="C180" s="46" t="s">
        <v>4533</v>
      </c>
      <c r="D180" s="3" t="s">
        <v>2017</v>
      </c>
      <c r="E180" s="3" t="s">
        <v>4159</v>
      </c>
      <c r="F180" s="3" t="s">
        <v>4546</v>
      </c>
      <c r="G180" s="3" t="s">
        <v>4547</v>
      </c>
      <c r="H180" s="3">
        <v>9792431378</v>
      </c>
    </row>
    <row r="181" spans="1:8">
      <c r="A181" s="3">
        <v>174</v>
      </c>
      <c r="B181" s="109" t="s">
        <v>4529</v>
      </c>
      <c r="C181" s="46" t="s">
        <v>2422</v>
      </c>
      <c r="D181" s="3" t="s">
        <v>2017</v>
      </c>
      <c r="E181" s="3" t="s">
        <v>4159</v>
      </c>
      <c r="F181" s="3" t="s">
        <v>4548</v>
      </c>
      <c r="G181" s="3" t="s">
        <v>4549</v>
      </c>
      <c r="H181" s="3">
        <v>9792431378</v>
      </c>
    </row>
    <row r="182" spans="1:8">
      <c r="A182" s="3">
        <v>175</v>
      </c>
      <c r="B182" s="109" t="s">
        <v>4529</v>
      </c>
      <c r="C182" s="46" t="s">
        <v>2422</v>
      </c>
      <c r="D182" s="3" t="s">
        <v>2017</v>
      </c>
      <c r="E182" s="3" t="s">
        <v>4159</v>
      </c>
      <c r="F182" s="3" t="s">
        <v>4550</v>
      </c>
      <c r="G182" s="3" t="s">
        <v>4551</v>
      </c>
      <c r="H182" s="3">
        <v>7570082486</v>
      </c>
    </row>
    <row r="183" spans="1:8">
      <c r="A183" s="3">
        <v>176</v>
      </c>
      <c r="B183" s="109" t="s">
        <v>2629</v>
      </c>
      <c r="C183" s="46" t="s">
        <v>4138</v>
      </c>
      <c r="D183" s="3" t="s">
        <v>2017</v>
      </c>
      <c r="E183" s="3" t="s">
        <v>4159</v>
      </c>
      <c r="F183" s="3" t="s">
        <v>4552</v>
      </c>
      <c r="G183" s="3" t="s">
        <v>4553</v>
      </c>
      <c r="H183" s="3">
        <v>9628457399</v>
      </c>
    </row>
    <row r="184" spans="1:8">
      <c r="A184" s="3">
        <v>177</v>
      </c>
      <c r="B184" s="109" t="s">
        <v>4138</v>
      </c>
      <c r="C184" s="46" t="s">
        <v>3270</v>
      </c>
      <c r="D184" s="3" t="s">
        <v>2017</v>
      </c>
      <c r="E184" s="3" t="s">
        <v>4159</v>
      </c>
      <c r="F184" s="3" t="s">
        <v>4554</v>
      </c>
      <c r="G184" s="3" t="s">
        <v>4555</v>
      </c>
      <c r="H184" s="3">
        <v>9721050848</v>
      </c>
    </row>
    <row r="185" spans="1:8">
      <c r="A185" s="3">
        <v>178</v>
      </c>
      <c r="B185" s="109" t="s">
        <v>2166</v>
      </c>
      <c r="C185" s="46" t="s">
        <v>4138</v>
      </c>
      <c r="D185" s="3" t="s">
        <v>2017</v>
      </c>
      <c r="E185" s="3" t="s">
        <v>4159</v>
      </c>
      <c r="F185" s="3" t="s">
        <v>4556</v>
      </c>
      <c r="G185" s="3" t="s">
        <v>4557</v>
      </c>
      <c r="H185" s="3">
        <v>9860621768</v>
      </c>
    </row>
    <row r="186" spans="1:8">
      <c r="A186" s="3">
        <v>179</v>
      </c>
      <c r="B186" s="109" t="s">
        <v>4138</v>
      </c>
      <c r="C186" s="46" t="s">
        <v>4558</v>
      </c>
      <c r="D186" s="3" t="s">
        <v>2017</v>
      </c>
      <c r="E186" s="3" t="s">
        <v>4159</v>
      </c>
      <c r="F186" s="3" t="s">
        <v>4559</v>
      </c>
      <c r="G186" s="3" t="s">
        <v>4560</v>
      </c>
      <c r="H186" s="3">
        <v>9022923772</v>
      </c>
    </row>
    <row r="187" spans="1:8">
      <c r="A187" s="3">
        <v>180</v>
      </c>
      <c r="B187" s="109" t="s">
        <v>2640</v>
      </c>
      <c r="C187" s="46" t="s">
        <v>4561</v>
      </c>
      <c r="D187" s="3" t="s">
        <v>2017</v>
      </c>
      <c r="E187" s="3" t="s">
        <v>4159</v>
      </c>
      <c r="F187" s="3" t="s">
        <v>4562</v>
      </c>
      <c r="G187" s="3" t="s">
        <v>4563</v>
      </c>
      <c r="H187" s="3">
        <v>9918439853</v>
      </c>
    </row>
    <row r="188" spans="1:8">
      <c r="A188" s="3">
        <v>181</v>
      </c>
      <c r="B188" s="109" t="s">
        <v>2250</v>
      </c>
      <c r="C188" s="46" t="s">
        <v>4472</v>
      </c>
      <c r="D188" s="3" t="s">
        <v>2017</v>
      </c>
      <c r="E188" s="3" t="s">
        <v>4159</v>
      </c>
      <c r="F188" s="3" t="s">
        <v>4556</v>
      </c>
      <c r="G188" s="3" t="s">
        <v>4564</v>
      </c>
      <c r="H188" s="3">
        <v>9309819820</v>
      </c>
    </row>
    <row r="189" spans="1:8">
      <c r="A189" s="3">
        <v>182</v>
      </c>
      <c r="B189" s="109" t="s">
        <v>4472</v>
      </c>
      <c r="C189" s="46" t="s">
        <v>2560</v>
      </c>
      <c r="D189" s="3" t="s">
        <v>2017</v>
      </c>
      <c r="E189" s="3" t="s">
        <v>4159</v>
      </c>
      <c r="F189" s="3" t="s">
        <v>4565</v>
      </c>
      <c r="G189" s="3" t="s">
        <v>4566</v>
      </c>
      <c r="H189" s="3">
        <v>8601565321</v>
      </c>
    </row>
    <row r="190" spans="1:8">
      <c r="A190" s="3">
        <v>183</v>
      </c>
      <c r="B190" s="109" t="s">
        <v>2231</v>
      </c>
      <c r="C190" s="46" t="s">
        <v>4141</v>
      </c>
      <c r="D190" s="3" t="s">
        <v>2017</v>
      </c>
      <c r="E190" s="3" t="s">
        <v>4159</v>
      </c>
      <c r="F190" s="3" t="s">
        <v>4567</v>
      </c>
      <c r="G190" s="3" t="s">
        <v>4568</v>
      </c>
      <c r="H190" s="3">
        <v>7897984915</v>
      </c>
    </row>
    <row r="191" spans="1:8">
      <c r="A191" s="3">
        <v>184</v>
      </c>
      <c r="B191" s="109" t="s">
        <v>4141</v>
      </c>
      <c r="C191" s="46" t="s">
        <v>2569</v>
      </c>
      <c r="D191" s="3" t="s">
        <v>2017</v>
      </c>
      <c r="E191" s="3" t="s">
        <v>4159</v>
      </c>
      <c r="F191" s="3" t="s">
        <v>4569</v>
      </c>
      <c r="G191" s="3" t="s">
        <v>4570</v>
      </c>
      <c r="H191" s="3">
        <v>7388719600</v>
      </c>
    </row>
    <row r="192" spans="1:8">
      <c r="A192" s="3">
        <v>185</v>
      </c>
      <c r="B192" s="109" t="s">
        <v>2300</v>
      </c>
      <c r="C192" s="46" t="s">
        <v>4181</v>
      </c>
      <c r="D192" s="3" t="s">
        <v>2017</v>
      </c>
      <c r="E192" s="3" t="s">
        <v>4159</v>
      </c>
      <c r="F192" s="3" t="s">
        <v>4571</v>
      </c>
      <c r="G192" s="3" t="s">
        <v>4572</v>
      </c>
      <c r="H192" s="3">
        <v>8858974726</v>
      </c>
    </row>
    <row r="193" spans="1:8">
      <c r="A193" s="3">
        <v>186</v>
      </c>
      <c r="B193" s="109" t="s">
        <v>4242</v>
      </c>
      <c r="C193" s="46" t="s">
        <v>4573</v>
      </c>
      <c r="D193" s="3" t="s">
        <v>2017</v>
      </c>
      <c r="E193" s="3" t="s">
        <v>4159</v>
      </c>
      <c r="F193" s="3" t="s">
        <v>4574</v>
      </c>
      <c r="G193" s="3" t="s">
        <v>4575</v>
      </c>
      <c r="H193" s="3">
        <v>7860375414</v>
      </c>
    </row>
    <row r="194" spans="1:8">
      <c r="A194" s="3">
        <v>187</v>
      </c>
      <c r="B194" s="109" t="s">
        <v>4234</v>
      </c>
      <c r="C194" s="46" t="s">
        <v>4576</v>
      </c>
      <c r="D194" s="3" t="s">
        <v>2017</v>
      </c>
      <c r="E194" s="3" t="s">
        <v>4159</v>
      </c>
      <c r="F194" s="3" t="s">
        <v>4577</v>
      </c>
      <c r="G194" s="3" t="s">
        <v>4578</v>
      </c>
      <c r="H194" s="3">
        <v>8957844516</v>
      </c>
    </row>
    <row r="195" spans="1:8">
      <c r="A195" s="3">
        <v>188</v>
      </c>
      <c r="B195" s="109" t="s">
        <v>2375</v>
      </c>
      <c r="C195" s="46" t="s">
        <v>4579</v>
      </c>
      <c r="D195" s="3" t="s">
        <v>2017</v>
      </c>
      <c r="E195" s="3" t="s">
        <v>4159</v>
      </c>
      <c r="F195" s="3" t="s">
        <v>4580</v>
      </c>
      <c r="G195" s="3" t="s">
        <v>4581</v>
      </c>
      <c r="H195" s="3">
        <v>7397830185</v>
      </c>
    </row>
    <row r="196" spans="1:8">
      <c r="A196" s="3">
        <v>189</v>
      </c>
      <c r="B196" s="109" t="s">
        <v>2431</v>
      </c>
      <c r="C196" s="46" t="s">
        <v>2610</v>
      </c>
      <c r="D196" s="3" t="s">
        <v>2017</v>
      </c>
      <c r="E196" s="3" t="s">
        <v>4159</v>
      </c>
      <c r="F196" s="3" t="s">
        <v>4582</v>
      </c>
      <c r="G196" s="3" t="s">
        <v>4583</v>
      </c>
      <c r="H196" s="3">
        <v>9628994449</v>
      </c>
    </row>
    <row r="197" spans="1:8">
      <c r="A197" s="3">
        <v>190</v>
      </c>
      <c r="B197" s="109" t="s">
        <v>2431</v>
      </c>
      <c r="C197" s="46" t="s">
        <v>848</v>
      </c>
      <c r="D197" s="3" t="s">
        <v>2017</v>
      </c>
      <c r="E197" s="3" t="s">
        <v>4159</v>
      </c>
      <c r="F197" s="3" t="s">
        <v>4513</v>
      </c>
      <c r="G197" s="3" t="s">
        <v>4514</v>
      </c>
      <c r="H197" s="3">
        <v>6389107806</v>
      </c>
    </row>
    <row r="198" spans="1:8">
      <c r="A198" s="3">
        <v>191</v>
      </c>
      <c r="B198" s="109" t="s">
        <v>848</v>
      </c>
      <c r="C198" s="46" t="s">
        <v>2654</v>
      </c>
      <c r="D198" s="3" t="s">
        <v>2017</v>
      </c>
      <c r="E198" s="3" t="s">
        <v>4159</v>
      </c>
      <c r="F198" s="3" t="s">
        <v>4584</v>
      </c>
      <c r="G198" s="3" t="s">
        <v>4585</v>
      </c>
      <c r="H198" s="3">
        <v>8238139232</v>
      </c>
    </row>
    <row r="199" spans="1:8">
      <c r="A199" s="3">
        <v>192</v>
      </c>
      <c r="B199" s="109" t="s">
        <v>2165</v>
      </c>
      <c r="C199" s="46" t="s">
        <v>4081</v>
      </c>
      <c r="D199" s="3" t="s">
        <v>2017</v>
      </c>
      <c r="E199" s="3" t="s">
        <v>4159</v>
      </c>
      <c r="F199" s="3" t="s">
        <v>4586</v>
      </c>
      <c r="G199" s="3" t="s">
        <v>4587</v>
      </c>
      <c r="H199" s="3">
        <v>7235950620</v>
      </c>
    </row>
    <row r="200" spans="1:8">
      <c r="A200" s="3">
        <v>193</v>
      </c>
      <c r="B200" s="109" t="s">
        <v>4479</v>
      </c>
      <c r="C200" s="46" t="s">
        <v>4511</v>
      </c>
      <c r="D200" s="3" t="s">
        <v>2017</v>
      </c>
      <c r="E200" s="3" t="s">
        <v>4159</v>
      </c>
      <c r="F200" s="3" t="s">
        <v>4588</v>
      </c>
      <c r="G200" s="3" t="s">
        <v>4589</v>
      </c>
      <c r="H200" s="19"/>
    </row>
    <row r="201" spans="1:8">
      <c r="A201" s="3">
        <v>194</v>
      </c>
      <c r="B201" s="109" t="s">
        <v>4479</v>
      </c>
      <c r="C201" s="46" t="s">
        <v>4511</v>
      </c>
      <c r="D201" s="3" t="s">
        <v>2017</v>
      </c>
      <c r="E201" s="3" t="s">
        <v>4159</v>
      </c>
      <c r="F201" s="3" t="s">
        <v>4590</v>
      </c>
      <c r="G201" s="3" t="s">
        <v>4591</v>
      </c>
      <c r="H201" s="3">
        <v>9918583585</v>
      </c>
    </row>
    <row r="202" spans="1:8">
      <c r="A202" s="3">
        <v>195</v>
      </c>
      <c r="B202" s="109" t="s">
        <v>4479</v>
      </c>
      <c r="C202" s="46" t="s">
        <v>4511</v>
      </c>
      <c r="D202" s="3" t="s">
        <v>2017</v>
      </c>
      <c r="E202" s="3" t="s">
        <v>4159</v>
      </c>
      <c r="F202" s="3" t="s">
        <v>4592</v>
      </c>
      <c r="G202" s="3" t="s">
        <v>4593</v>
      </c>
      <c r="H202" s="19"/>
    </row>
    <row r="203" spans="1:8">
      <c r="A203" s="3">
        <v>196</v>
      </c>
      <c r="B203" s="109" t="s">
        <v>4479</v>
      </c>
      <c r="C203" s="46" t="s">
        <v>4511</v>
      </c>
      <c r="D203" s="3" t="s">
        <v>2017</v>
      </c>
      <c r="E203" s="3" t="s">
        <v>4159</v>
      </c>
      <c r="F203" s="3" t="s">
        <v>4594</v>
      </c>
      <c r="G203" s="3" t="s">
        <v>4595</v>
      </c>
      <c r="H203" s="3">
        <v>9054674256</v>
      </c>
    </row>
    <row r="204" spans="1:8">
      <c r="A204" s="3">
        <v>197</v>
      </c>
      <c r="B204" s="109" t="s">
        <v>4479</v>
      </c>
      <c r="C204" s="46" t="s">
        <v>4511</v>
      </c>
      <c r="D204" s="3" t="s">
        <v>2017</v>
      </c>
      <c r="E204" s="3" t="s">
        <v>4159</v>
      </c>
      <c r="F204" s="3" t="s">
        <v>4596</v>
      </c>
      <c r="G204" s="3" t="s">
        <v>4593</v>
      </c>
      <c r="H204" s="19">
        <v>9792483966</v>
      </c>
    </row>
    <row r="205" spans="1:8">
      <c r="A205" s="3">
        <v>198</v>
      </c>
      <c r="B205" s="109" t="s">
        <v>4479</v>
      </c>
      <c r="C205" s="46" t="s">
        <v>4511</v>
      </c>
      <c r="D205" s="3" t="s">
        <v>2017</v>
      </c>
      <c r="E205" s="3" t="s">
        <v>4159</v>
      </c>
      <c r="F205" s="3" t="s">
        <v>4597</v>
      </c>
      <c r="G205" s="19"/>
      <c r="H205" s="19"/>
    </row>
    <row r="206" spans="1:8">
      <c r="A206" s="3">
        <v>199</v>
      </c>
      <c r="B206" s="109" t="s">
        <v>4479</v>
      </c>
      <c r="C206" s="46" t="s">
        <v>4511</v>
      </c>
      <c r="D206" s="3" t="s">
        <v>2017</v>
      </c>
      <c r="E206" s="3" t="s">
        <v>4159</v>
      </c>
      <c r="F206" s="3" t="s">
        <v>4597</v>
      </c>
      <c r="G206" s="19"/>
      <c r="H206" s="19"/>
    </row>
    <row r="207" spans="1:8">
      <c r="A207" s="3">
        <v>200</v>
      </c>
      <c r="B207" s="109" t="s">
        <v>4479</v>
      </c>
      <c r="C207" s="46" t="s">
        <v>4511</v>
      </c>
      <c r="D207" s="3" t="s">
        <v>2017</v>
      </c>
      <c r="E207" s="3" t="s">
        <v>4159</v>
      </c>
      <c r="F207" s="3" t="s">
        <v>4598</v>
      </c>
      <c r="G207" s="19"/>
      <c r="H207" s="19"/>
    </row>
    <row r="208" spans="1:8">
      <c r="A208" s="3">
        <v>201</v>
      </c>
      <c r="B208" s="109" t="s">
        <v>4479</v>
      </c>
      <c r="C208" s="46" t="s">
        <v>4511</v>
      </c>
      <c r="D208" s="3" t="s">
        <v>2017</v>
      </c>
      <c r="E208" s="3" t="s">
        <v>4159</v>
      </c>
      <c r="F208" s="3" t="s">
        <v>4599</v>
      </c>
      <c r="G208" s="19"/>
      <c r="H208" s="19"/>
    </row>
    <row r="209" spans="1:8">
      <c r="A209" s="3">
        <v>202</v>
      </c>
      <c r="B209" s="109" t="s">
        <v>4479</v>
      </c>
      <c r="C209" s="46" t="s">
        <v>4511</v>
      </c>
      <c r="D209" s="3" t="s">
        <v>2017</v>
      </c>
      <c r="E209" s="3" t="s">
        <v>4159</v>
      </c>
      <c r="F209" s="3" t="s">
        <v>4600</v>
      </c>
      <c r="G209" s="19"/>
      <c r="H209" s="19"/>
    </row>
    <row r="210" spans="1:8">
      <c r="A210" s="3">
        <v>203</v>
      </c>
      <c r="B210" s="109" t="s">
        <v>4479</v>
      </c>
      <c r="C210" s="46" t="s">
        <v>4511</v>
      </c>
      <c r="D210" s="3" t="s">
        <v>2017</v>
      </c>
      <c r="E210" s="3" t="s">
        <v>4159</v>
      </c>
      <c r="F210" s="3" t="s">
        <v>2205</v>
      </c>
      <c r="G210" s="3" t="s">
        <v>4601</v>
      </c>
      <c r="H210" s="19"/>
    </row>
    <row r="211" spans="1:8">
      <c r="A211" s="3">
        <v>204</v>
      </c>
      <c r="B211" s="109" t="s">
        <v>4479</v>
      </c>
      <c r="C211" s="46" t="s">
        <v>4511</v>
      </c>
      <c r="D211" s="3" t="s">
        <v>2017</v>
      </c>
      <c r="E211" s="3" t="s">
        <v>4159</v>
      </c>
      <c r="F211" s="3" t="s">
        <v>4602</v>
      </c>
      <c r="G211" s="3" t="s">
        <v>4291</v>
      </c>
      <c r="H211" s="19"/>
    </row>
    <row r="212" spans="1:8">
      <c r="A212" s="3">
        <v>205</v>
      </c>
      <c r="B212" s="109" t="s">
        <v>4479</v>
      </c>
      <c r="C212" s="46" t="s">
        <v>4511</v>
      </c>
      <c r="D212" s="3" t="s">
        <v>2017</v>
      </c>
      <c r="E212" s="3" t="s">
        <v>4159</v>
      </c>
      <c r="F212" s="3" t="s">
        <v>4603</v>
      </c>
      <c r="G212" s="3" t="s">
        <v>4604</v>
      </c>
      <c r="H212" s="19"/>
    </row>
    <row r="213" spans="1:8">
      <c r="A213" s="3">
        <v>206</v>
      </c>
      <c r="B213" s="109" t="s">
        <v>4479</v>
      </c>
      <c r="C213" s="46" t="s">
        <v>4511</v>
      </c>
      <c r="D213" s="3" t="s">
        <v>2017</v>
      </c>
      <c r="E213" s="3" t="s">
        <v>4159</v>
      </c>
      <c r="F213" s="3" t="s">
        <v>4605</v>
      </c>
      <c r="G213" s="3" t="s">
        <v>4606</v>
      </c>
      <c r="H213" s="19"/>
    </row>
    <row r="214" spans="1:8">
      <c r="A214" s="3">
        <v>207</v>
      </c>
      <c r="B214" s="109" t="s">
        <v>4479</v>
      </c>
      <c r="C214" s="46" t="s">
        <v>4511</v>
      </c>
      <c r="D214" s="3" t="s">
        <v>2017</v>
      </c>
      <c r="E214" s="3" t="s">
        <v>4159</v>
      </c>
      <c r="F214" s="3" t="s">
        <v>4607</v>
      </c>
      <c r="G214" s="3" t="s">
        <v>4608</v>
      </c>
      <c r="H214" s="19"/>
    </row>
    <row r="215" spans="1:8">
      <c r="A215" s="3">
        <v>208</v>
      </c>
      <c r="B215" s="109" t="s">
        <v>4479</v>
      </c>
      <c r="C215" s="46" t="s">
        <v>4511</v>
      </c>
      <c r="D215" s="3" t="s">
        <v>2017</v>
      </c>
      <c r="E215" s="3" t="s">
        <v>4159</v>
      </c>
      <c r="F215" s="3" t="s">
        <v>4609</v>
      </c>
      <c r="G215" s="3" t="s">
        <v>4610</v>
      </c>
      <c r="H215" s="19"/>
    </row>
    <row r="216" spans="1:8">
      <c r="A216" s="3">
        <v>209</v>
      </c>
      <c r="B216" s="109" t="s">
        <v>4479</v>
      </c>
      <c r="C216" s="46" t="s">
        <v>4511</v>
      </c>
      <c r="D216" s="3" t="s">
        <v>2017</v>
      </c>
      <c r="E216" s="3" t="s">
        <v>4159</v>
      </c>
      <c r="F216" s="3" t="s">
        <v>4611</v>
      </c>
      <c r="G216" s="3" t="s">
        <v>4612</v>
      </c>
      <c r="H216" s="19"/>
    </row>
    <row r="217" spans="1:8">
      <c r="A217" s="3">
        <v>210</v>
      </c>
      <c r="B217" s="109" t="s">
        <v>4479</v>
      </c>
      <c r="C217" s="46" t="s">
        <v>4511</v>
      </c>
      <c r="D217" s="3" t="s">
        <v>2017</v>
      </c>
      <c r="E217" s="3" t="s">
        <v>4159</v>
      </c>
      <c r="F217" s="3" t="s">
        <v>4613</v>
      </c>
      <c r="G217" s="3" t="s">
        <v>4614</v>
      </c>
      <c r="H217" s="3">
        <v>9628710552</v>
      </c>
    </row>
    <row r="218" spans="1:8">
      <c r="A218" s="3">
        <v>211</v>
      </c>
      <c r="B218" s="109" t="s">
        <v>4525</v>
      </c>
      <c r="C218" s="46" t="s">
        <v>4526</v>
      </c>
      <c r="D218" s="3" t="s">
        <v>2017</v>
      </c>
      <c r="E218" s="3" t="s">
        <v>4159</v>
      </c>
      <c r="F218" s="3" t="s">
        <v>4615</v>
      </c>
      <c r="G218" s="3" t="s">
        <v>4616</v>
      </c>
      <c r="H218" s="3">
        <v>9839640809</v>
      </c>
    </row>
    <row r="219" spans="1:8">
      <c r="A219" s="3">
        <v>212</v>
      </c>
      <c r="B219" s="109" t="s">
        <v>4529</v>
      </c>
      <c r="C219" s="46" t="s">
        <v>4530</v>
      </c>
      <c r="D219" s="3" t="s">
        <v>2017</v>
      </c>
      <c r="E219" s="3" t="s">
        <v>4159</v>
      </c>
      <c r="F219" s="3" t="s">
        <v>4617</v>
      </c>
      <c r="G219" s="3" t="s">
        <v>4618</v>
      </c>
      <c r="H219" s="3">
        <v>9554015800</v>
      </c>
    </row>
    <row r="220" spans="1:8">
      <c r="A220" s="3">
        <v>213</v>
      </c>
      <c r="B220" s="109" t="s">
        <v>4533</v>
      </c>
      <c r="C220" s="46" t="s">
        <v>4529</v>
      </c>
      <c r="D220" s="3" t="s">
        <v>2017</v>
      </c>
      <c r="E220" s="3" t="s">
        <v>4159</v>
      </c>
      <c r="F220" s="3" t="s">
        <v>4619</v>
      </c>
      <c r="G220" s="3" t="s">
        <v>4620</v>
      </c>
      <c r="H220" s="19"/>
    </row>
    <row r="221" spans="1:8">
      <c r="A221" s="3">
        <v>214</v>
      </c>
      <c r="B221" s="109" t="s">
        <v>4536</v>
      </c>
      <c r="C221" s="46" t="s">
        <v>4537</v>
      </c>
      <c r="D221" s="3" t="s">
        <v>2017</v>
      </c>
      <c r="E221" s="3" t="s">
        <v>4159</v>
      </c>
      <c r="F221" s="3" t="s">
        <v>4621</v>
      </c>
      <c r="G221" s="3" t="s">
        <v>4622</v>
      </c>
      <c r="H221" s="19"/>
    </row>
    <row r="222" spans="1:8">
      <c r="A222" s="3">
        <v>215</v>
      </c>
      <c r="B222" s="109" t="s">
        <v>4537</v>
      </c>
      <c r="C222" s="46" t="s">
        <v>4540</v>
      </c>
      <c r="D222" s="3" t="s">
        <v>2017</v>
      </c>
      <c r="E222" s="3" t="s">
        <v>4159</v>
      </c>
      <c r="F222" s="3" t="s">
        <v>4623</v>
      </c>
      <c r="G222" s="3" t="s">
        <v>4624</v>
      </c>
      <c r="H222" s="3">
        <v>7800343745</v>
      </c>
    </row>
    <row r="223" spans="1:8">
      <c r="A223" s="3">
        <v>216</v>
      </c>
      <c r="B223" s="109" t="s">
        <v>4525</v>
      </c>
      <c r="C223" s="46" t="s">
        <v>4526</v>
      </c>
      <c r="D223" s="3" t="s">
        <v>2017</v>
      </c>
      <c r="E223" s="3" t="s">
        <v>4159</v>
      </c>
      <c r="F223" s="3" t="s">
        <v>4625</v>
      </c>
      <c r="G223" s="3" t="s">
        <v>4626</v>
      </c>
      <c r="H223" s="3">
        <v>9919815145</v>
      </c>
    </row>
    <row r="224" spans="1:8">
      <c r="A224" s="3">
        <v>217</v>
      </c>
      <c r="B224" s="109" t="s">
        <v>4529</v>
      </c>
      <c r="C224" s="46" t="s">
        <v>4530</v>
      </c>
      <c r="D224" s="3" t="s">
        <v>2017</v>
      </c>
      <c r="E224" s="3" t="s">
        <v>4159</v>
      </c>
      <c r="F224" s="3" t="s">
        <v>4627</v>
      </c>
      <c r="G224" s="3" t="s">
        <v>4628</v>
      </c>
      <c r="H224" s="3">
        <v>9918594265</v>
      </c>
    </row>
    <row r="225" spans="1:8">
      <c r="A225" s="3">
        <v>218</v>
      </c>
      <c r="B225" s="109" t="s">
        <v>4533</v>
      </c>
      <c r="C225" s="46" t="s">
        <v>4529</v>
      </c>
      <c r="D225" s="3" t="s">
        <v>2017</v>
      </c>
      <c r="E225" s="3" t="s">
        <v>4159</v>
      </c>
      <c r="F225" s="3" t="s">
        <v>4629</v>
      </c>
      <c r="G225" s="3" t="s">
        <v>4630</v>
      </c>
      <c r="H225" s="3">
        <v>8858840463</v>
      </c>
    </row>
    <row r="226" spans="1:8">
      <c r="A226" s="3">
        <v>219</v>
      </c>
      <c r="B226" s="109" t="s">
        <v>4536</v>
      </c>
      <c r="C226" s="46" t="s">
        <v>4537</v>
      </c>
      <c r="D226" s="3" t="s">
        <v>2017</v>
      </c>
      <c r="E226" s="3" t="s">
        <v>4159</v>
      </c>
      <c r="F226" s="3" t="s">
        <v>4631</v>
      </c>
      <c r="G226" s="3" t="s">
        <v>4632</v>
      </c>
      <c r="H226" s="3">
        <v>9984606480</v>
      </c>
    </row>
    <row r="227" spans="1:8">
      <c r="A227" s="3">
        <v>220</v>
      </c>
      <c r="B227" s="109" t="s">
        <v>4537</v>
      </c>
      <c r="C227" s="46" t="s">
        <v>4540</v>
      </c>
      <c r="D227" s="3" t="s">
        <v>2017</v>
      </c>
      <c r="E227" s="3" t="s">
        <v>4159</v>
      </c>
      <c r="F227" s="3" t="s">
        <v>4343</v>
      </c>
      <c r="G227" s="3" t="s">
        <v>4344</v>
      </c>
      <c r="H227" s="3">
        <v>7408478203</v>
      </c>
    </row>
    <row r="228" spans="1:8">
      <c r="A228" s="3">
        <v>221</v>
      </c>
      <c r="B228" s="109" t="s">
        <v>4525</v>
      </c>
      <c r="C228" s="46" t="s">
        <v>4526</v>
      </c>
      <c r="D228" s="3" t="s">
        <v>2017</v>
      </c>
      <c r="E228" s="3" t="s">
        <v>4159</v>
      </c>
      <c r="F228" s="3" t="s">
        <v>4633</v>
      </c>
      <c r="G228" s="3" t="s">
        <v>4634</v>
      </c>
      <c r="H228" s="19"/>
    </row>
    <row r="229" spans="1:8">
      <c r="A229" s="3">
        <v>222</v>
      </c>
      <c r="B229" s="109" t="s">
        <v>4529</v>
      </c>
      <c r="C229" s="46" t="s">
        <v>4530</v>
      </c>
      <c r="D229" s="3" t="s">
        <v>2017</v>
      </c>
      <c r="E229" s="3" t="s">
        <v>4159</v>
      </c>
      <c r="F229" s="3" t="s">
        <v>4635</v>
      </c>
      <c r="G229" s="3" t="s">
        <v>4636</v>
      </c>
      <c r="H229" s="3"/>
    </row>
    <row r="230" spans="1:8">
      <c r="A230" s="3">
        <v>223</v>
      </c>
      <c r="B230" s="109" t="s">
        <v>4533</v>
      </c>
      <c r="C230" s="46" t="s">
        <v>4529</v>
      </c>
      <c r="D230" s="3" t="s">
        <v>2017</v>
      </c>
      <c r="E230" s="3" t="s">
        <v>4159</v>
      </c>
      <c r="F230" s="3" t="s">
        <v>4637</v>
      </c>
      <c r="G230" s="3" t="s">
        <v>4638</v>
      </c>
      <c r="H230" s="19"/>
    </row>
    <row r="231" spans="1:8">
      <c r="A231" s="3">
        <v>224</v>
      </c>
      <c r="B231" s="109" t="s">
        <v>4536</v>
      </c>
      <c r="C231" s="46" t="s">
        <v>4537</v>
      </c>
      <c r="D231" s="3" t="s">
        <v>2017</v>
      </c>
      <c r="E231" s="3" t="s">
        <v>4159</v>
      </c>
      <c r="F231" s="3" t="s">
        <v>4639</v>
      </c>
      <c r="G231" s="3" t="s">
        <v>4640</v>
      </c>
      <c r="H231" s="3">
        <v>9628310890</v>
      </c>
    </row>
    <row r="232" spans="1:8">
      <c r="A232" s="3">
        <v>225</v>
      </c>
      <c r="B232" s="109" t="s">
        <v>4537</v>
      </c>
      <c r="C232" s="46" t="s">
        <v>4540</v>
      </c>
      <c r="D232" s="3" t="s">
        <v>2017</v>
      </c>
      <c r="E232" s="3" t="s">
        <v>4159</v>
      </c>
      <c r="F232" s="3" t="s">
        <v>4641</v>
      </c>
      <c r="G232" s="3" t="s">
        <v>4642</v>
      </c>
      <c r="H232" s="3">
        <v>8948251801</v>
      </c>
    </row>
    <row r="233" spans="1:8">
      <c r="A233" s="3">
        <v>226</v>
      </c>
      <c r="B233" s="109" t="s">
        <v>4525</v>
      </c>
      <c r="C233" s="46" t="s">
        <v>4526</v>
      </c>
      <c r="D233" s="3" t="s">
        <v>2017</v>
      </c>
      <c r="E233" s="3" t="s">
        <v>4159</v>
      </c>
      <c r="F233" s="3" t="s">
        <v>4643</v>
      </c>
      <c r="G233" s="3" t="s">
        <v>4644</v>
      </c>
      <c r="H233" s="3">
        <v>7303962666</v>
      </c>
    </row>
    <row r="234" spans="1:8">
      <c r="A234" s="3">
        <v>227</v>
      </c>
      <c r="B234" s="109" t="s">
        <v>4529</v>
      </c>
      <c r="C234" s="46" t="s">
        <v>4530</v>
      </c>
      <c r="D234" s="3" t="s">
        <v>2017</v>
      </c>
      <c r="E234" s="3" t="s">
        <v>4159</v>
      </c>
      <c r="F234" s="3" t="s">
        <v>4645</v>
      </c>
      <c r="G234" s="3" t="s">
        <v>4646</v>
      </c>
      <c r="H234" s="3">
        <v>9450927191</v>
      </c>
    </row>
    <row r="235" spans="1:8">
      <c r="A235" s="3">
        <v>228</v>
      </c>
      <c r="B235" s="46" t="s">
        <v>4158</v>
      </c>
      <c r="C235" s="46" t="s">
        <v>2464</v>
      </c>
      <c r="D235" s="3" t="s">
        <v>2017</v>
      </c>
      <c r="E235" s="3" t="s">
        <v>4159</v>
      </c>
      <c r="F235" s="3" t="s">
        <v>4647</v>
      </c>
      <c r="G235" s="3" t="s">
        <v>4648</v>
      </c>
      <c r="H235" s="3">
        <v>8052495057</v>
      </c>
    </row>
    <row r="236" spans="1:8">
      <c r="A236" s="3">
        <v>229</v>
      </c>
      <c r="B236" s="46" t="s">
        <v>4161</v>
      </c>
      <c r="C236" s="46" t="s">
        <v>4141</v>
      </c>
      <c r="D236" s="3" t="s">
        <v>2017</v>
      </c>
      <c r="E236" s="3" t="s">
        <v>4159</v>
      </c>
      <c r="F236" s="3" t="s">
        <v>4649</v>
      </c>
      <c r="G236" s="3" t="s">
        <v>4650</v>
      </c>
      <c r="H236" s="3">
        <v>7874812549</v>
      </c>
    </row>
    <row r="237" spans="1:8">
      <c r="A237" s="3">
        <v>230</v>
      </c>
      <c r="B237" s="46" t="s">
        <v>4141</v>
      </c>
      <c r="C237" s="46" t="s">
        <v>4164</v>
      </c>
      <c r="D237" s="3" t="s">
        <v>2017</v>
      </c>
      <c r="E237" s="3" t="s">
        <v>4159</v>
      </c>
      <c r="F237" s="3" t="s">
        <v>4651</v>
      </c>
      <c r="G237" s="3" t="s">
        <v>4652</v>
      </c>
      <c r="H237" s="3">
        <v>9960304188</v>
      </c>
    </row>
    <row r="238" spans="1:8">
      <c r="A238" s="3">
        <v>231</v>
      </c>
      <c r="B238" s="46" t="s">
        <v>4164</v>
      </c>
      <c r="C238" s="46" t="s">
        <v>4167</v>
      </c>
      <c r="D238" s="3" t="s">
        <v>2017</v>
      </c>
      <c r="E238" s="3" t="s">
        <v>4159</v>
      </c>
      <c r="F238" s="3" t="s">
        <v>4653</v>
      </c>
      <c r="G238" s="3" t="s">
        <v>4654</v>
      </c>
      <c r="H238" s="19"/>
    </row>
    <row r="239" spans="1:8">
      <c r="A239" s="3">
        <v>232</v>
      </c>
      <c r="B239" s="46" t="s">
        <v>4164</v>
      </c>
      <c r="C239" s="46" t="s">
        <v>1476</v>
      </c>
      <c r="D239" s="3" t="s">
        <v>2017</v>
      </c>
      <c r="E239" s="3" t="s">
        <v>4159</v>
      </c>
      <c r="F239" s="3" t="s">
        <v>4653</v>
      </c>
      <c r="G239" s="3" t="s">
        <v>4654</v>
      </c>
      <c r="H239" s="19"/>
    </row>
    <row r="240" spans="1:8">
      <c r="A240" s="3">
        <v>233</v>
      </c>
      <c r="B240" s="46" t="s">
        <v>1476</v>
      </c>
      <c r="C240" s="46" t="s">
        <v>2598</v>
      </c>
      <c r="D240" s="3" t="s">
        <v>2017</v>
      </c>
      <c r="E240" s="3" t="s">
        <v>4159</v>
      </c>
      <c r="F240" s="3" t="s">
        <v>4655</v>
      </c>
      <c r="G240" s="3" t="s">
        <v>4656</v>
      </c>
      <c r="H240" s="3">
        <v>8874898548</v>
      </c>
    </row>
    <row r="241" spans="1:8">
      <c r="A241" s="3">
        <v>234</v>
      </c>
      <c r="B241" s="46" t="s">
        <v>1476</v>
      </c>
      <c r="C241" s="46" t="s">
        <v>4174</v>
      </c>
      <c r="D241" s="3" t="s">
        <v>2017</v>
      </c>
      <c r="E241" s="3" t="s">
        <v>4159</v>
      </c>
      <c r="F241" s="3" t="s">
        <v>4657</v>
      </c>
      <c r="G241" s="3" t="s">
        <v>4658</v>
      </c>
      <c r="H241" s="19"/>
    </row>
    <row r="242" spans="1:8">
      <c r="A242" s="3">
        <v>235</v>
      </c>
      <c r="B242" s="46" t="s">
        <v>4174</v>
      </c>
      <c r="C242" s="46" t="s">
        <v>842</v>
      </c>
      <c r="D242" s="3" t="s">
        <v>2017</v>
      </c>
      <c r="E242" s="3" t="s">
        <v>4159</v>
      </c>
      <c r="F242" s="3" t="s">
        <v>4659</v>
      </c>
      <c r="G242" s="3" t="s">
        <v>4660</v>
      </c>
      <c r="H242" s="3">
        <v>9104759613</v>
      </c>
    </row>
    <row r="243" spans="1:8">
      <c r="A243" s="3">
        <v>236</v>
      </c>
      <c r="B243" s="46" t="s">
        <v>2618</v>
      </c>
      <c r="C243" s="46" t="s">
        <v>2297</v>
      </c>
      <c r="D243" s="3" t="s">
        <v>2017</v>
      </c>
      <c r="E243" s="3" t="s">
        <v>4159</v>
      </c>
      <c r="F243" s="3" t="s">
        <v>4661</v>
      </c>
      <c r="G243" s="3" t="s">
        <v>4662</v>
      </c>
      <c r="H243" s="19"/>
    </row>
    <row r="244" spans="1:8">
      <c r="A244" s="3">
        <v>237</v>
      </c>
      <c r="B244" s="46" t="s">
        <v>2297</v>
      </c>
      <c r="C244" s="46" t="s">
        <v>4181</v>
      </c>
      <c r="D244" s="3" t="s">
        <v>2017</v>
      </c>
      <c r="E244" s="3" t="s">
        <v>4159</v>
      </c>
      <c r="F244" s="3" t="s">
        <v>4663</v>
      </c>
      <c r="G244" s="3" t="s">
        <v>4664</v>
      </c>
      <c r="H244" s="3">
        <v>8052593193</v>
      </c>
    </row>
    <row r="245" spans="1:8">
      <c r="A245" s="3">
        <v>238</v>
      </c>
      <c r="B245" s="46" t="s">
        <v>2464</v>
      </c>
      <c r="C245" s="46" t="s">
        <v>2693</v>
      </c>
      <c r="D245" s="3" t="s">
        <v>2017</v>
      </c>
      <c r="E245" s="3" t="s">
        <v>4159</v>
      </c>
      <c r="F245" s="3" t="s">
        <v>4665</v>
      </c>
      <c r="G245" s="3" t="s">
        <v>4666</v>
      </c>
      <c r="H245" s="3">
        <v>9984218667</v>
      </c>
    </row>
    <row r="246" spans="1:8">
      <c r="A246" s="3">
        <v>239</v>
      </c>
      <c r="B246" s="46" t="s">
        <v>2618</v>
      </c>
      <c r="C246" s="46" t="s">
        <v>2616</v>
      </c>
      <c r="D246" s="3" t="s">
        <v>2017</v>
      </c>
      <c r="E246" s="3" t="s">
        <v>4159</v>
      </c>
      <c r="F246" s="3" t="s">
        <v>4667</v>
      </c>
      <c r="G246" s="3" t="s">
        <v>4668</v>
      </c>
      <c r="H246" s="19"/>
    </row>
    <row r="247" spans="1:8">
      <c r="A247" s="3">
        <v>240</v>
      </c>
      <c r="B247" s="46" t="s">
        <v>2618</v>
      </c>
      <c r="C247" s="46" t="s">
        <v>2169</v>
      </c>
      <c r="D247" s="3" t="s">
        <v>2017</v>
      </c>
      <c r="E247" s="3" t="s">
        <v>4159</v>
      </c>
      <c r="F247" s="3" t="s">
        <v>4669</v>
      </c>
      <c r="G247" s="3" t="s">
        <v>4670</v>
      </c>
      <c r="H247" s="3">
        <v>7081984002</v>
      </c>
    </row>
    <row r="248" spans="1:8">
      <c r="A248" s="3">
        <v>241</v>
      </c>
      <c r="B248" s="46" t="s">
        <v>1476</v>
      </c>
      <c r="C248" s="46">
        <v>92</v>
      </c>
      <c r="D248" s="3" t="s">
        <v>2017</v>
      </c>
      <c r="E248" s="3" t="s">
        <v>4159</v>
      </c>
      <c r="F248" s="3" t="s">
        <v>4671</v>
      </c>
      <c r="G248" s="3" t="s">
        <v>4672</v>
      </c>
      <c r="H248" s="3">
        <v>9838280626</v>
      </c>
    </row>
    <row r="249" spans="1:8">
      <c r="A249" s="3">
        <v>242</v>
      </c>
      <c r="B249" s="46" t="s">
        <v>2464</v>
      </c>
      <c r="C249" s="46" t="s">
        <v>2499</v>
      </c>
      <c r="D249" s="3" t="s">
        <v>2017</v>
      </c>
      <c r="E249" s="3" t="s">
        <v>4159</v>
      </c>
      <c r="F249" s="3" t="s">
        <v>4673</v>
      </c>
      <c r="G249" s="3" t="s">
        <v>4674</v>
      </c>
      <c r="H249" s="3">
        <v>8983127933</v>
      </c>
    </row>
    <row r="250" spans="1:8">
      <c r="A250" s="3">
        <v>243</v>
      </c>
      <c r="B250" s="46" t="s">
        <v>2460</v>
      </c>
      <c r="C250" s="46" t="s">
        <v>2602</v>
      </c>
      <c r="D250" s="3" t="s">
        <v>2017</v>
      </c>
      <c r="E250" s="3" t="s">
        <v>4159</v>
      </c>
      <c r="F250" s="3" t="s">
        <v>4675</v>
      </c>
      <c r="G250" s="3" t="s">
        <v>4676</v>
      </c>
      <c r="H250" s="3">
        <v>9984924492</v>
      </c>
    </row>
    <row r="251" spans="1:8">
      <c r="A251" s="3">
        <v>244</v>
      </c>
      <c r="B251" s="46" t="s">
        <v>2460</v>
      </c>
      <c r="C251" s="46" t="s">
        <v>2602</v>
      </c>
      <c r="D251" s="3" t="s">
        <v>2017</v>
      </c>
      <c r="E251" s="3" t="s">
        <v>4159</v>
      </c>
      <c r="F251" s="3" t="s">
        <v>4677</v>
      </c>
      <c r="G251" s="3" t="s">
        <v>4678</v>
      </c>
      <c r="H251" s="3">
        <v>9730070055</v>
      </c>
    </row>
    <row r="252" spans="1:8">
      <c r="A252" s="3">
        <v>245</v>
      </c>
      <c r="B252" s="46" t="s">
        <v>2460</v>
      </c>
      <c r="C252" s="46" t="s">
        <v>2602</v>
      </c>
      <c r="D252" s="3" t="s">
        <v>2017</v>
      </c>
      <c r="E252" s="3" t="s">
        <v>4159</v>
      </c>
      <c r="F252" s="3" t="s">
        <v>4679</v>
      </c>
      <c r="G252" s="3" t="s">
        <v>4680</v>
      </c>
      <c r="H252" s="3">
        <v>9860421380</v>
      </c>
    </row>
    <row r="253" spans="1:8">
      <c r="A253" s="3">
        <v>246</v>
      </c>
      <c r="B253" s="46" t="s">
        <v>2460</v>
      </c>
      <c r="C253" s="46" t="s">
        <v>2602</v>
      </c>
      <c r="D253" s="3" t="s">
        <v>2017</v>
      </c>
      <c r="E253" s="3" t="s">
        <v>4159</v>
      </c>
      <c r="F253" s="3" t="s">
        <v>4681</v>
      </c>
      <c r="G253" s="3" t="s">
        <v>4682</v>
      </c>
      <c r="H253" s="3">
        <v>9161973293</v>
      </c>
    </row>
    <row r="254" spans="1:8">
      <c r="A254" s="3">
        <v>247</v>
      </c>
      <c r="B254" s="46" t="s">
        <v>2460</v>
      </c>
      <c r="C254" s="46" t="s">
        <v>2602</v>
      </c>
      <c r="D254" s="3" t="s">
        <v>2017</v>
      </c>
      <c r="E254" s="3" t="s">
        <v>4159</v>
      </c>
      <c r="F254" s="3" t="s">
        <v>4683</v>
      </c>
      <c r="G254" s="3" t="s">
        <v>4684</v>
      </c>
      <c r="H254" s="3">
        <v>9919295326</v>
      </c>
    </row>
    <row r="255" spans="1:8">
      <c r="A255" s="3">
        <v>248</v>
      </c>
      <c r="B255" s="46" t="s">
        <v>2460</v>
      </c>
      <c r="C255" s="46" t="s">
        <v>2602</v>
      </c>
      <c r="D255" s="3" t="s">
        <v>2017</v>
      </c>
      <c r="E255" s="3" t="s">
        <v>4159</v>
      </c>
      <c r="F255" s="3" t="s">
        <v>3120</v>
      </c>
      <c r="G255" s="3" t="s">
        <v>4685</v>
      </c>
      <c r="H255" s="3">
        <v>7348347330</v>
      </c>
    </row>
    <row r="256" spans="1:8">
      <c r="A256" s="3">
        <v>249</v>
      </c>
      <c r="B256" s="46" t="s">
        <v>2460</v>
      </c>
      <c r="C256" s="46" t="s">
        <v>2602</v>
      </c>
      <c r="D256" s="3" t="s">
        <v>2017</v>
      </c>
      <c r="E256" s="3" t="s">
        <v>4159</v>
      </c>
      <c r="F256" s="3" t="s">
        <v>4686</v>
      </c>
      <c r="G256" s="3" t="s">
        <v>4687</v>
      </c>
      <c r="H256" s="3">
        <v>6387653420</v>
      </c>
    </row>
    <row r="257" spans="1:8">
      <c r="A257" s="3">
        <v>250</v>
      </c>
      <c r="B257" s="46" t="s">
        <v>2460</v>
      </c>
      <c r="C257" s="46" t="s">
        <v>2602</v>
      </c>
      <c r="D257" s="3" t="s">
        <v>2017</v>
      </c>
      <c r="E257" s="3" t="s">
        <v>4159</v>
      </c>
      <c r="F257" s="3" t="s">
        <v>4688</v>
      </c>
      <c r="G257" s="3" t="s">
        <v>4689</v>
      </c>
      <c r="H257" s="3">
        <v>9888539818</v>
      </c>
    </row>
    <row r="258" spans="1:8">
      <c r="A258" s="3">
        <v>251</v>
      </c>
      <c r="B258" s="46" t="s">
        <v>2460</v>
      </c>
      <c r="C258" s="46" t="s">
        <v>2602</v>
      </c>
      <c r="D258" s="3" t="s">
        <v>2017</v>
      </c>
      <c r="E258" s="3" t="s">
        <v>4159</v>
      </c>
      <c r="F258" s="3" t="s">
        <v>2331</v>
      </c>
      <c r="G258" s="3" t="s">
        <v>4690</v>
      </c>
      <c r="H258" s="3">
        <v>9839845383</v>
      </c>
    </row>
    <row r="259" spans="1:8">
      <c r="A259" s="3">
        <v>252</v>
      </c>
      <c r="B259" s="46" t="s">
        <v>2460</v>
      </c>
      <c r="C259" s="46" t="s">
        <v>2602</v>
      </c>
      <c r="D259" s="3" t="s">
        <v>2017</v>
      </c>
      <c r="E259" s="3" t="s">
        <v>4159</v>
      </c>
      <c r="F259" s="3" t="s">
        <v>4691</v>
      </c>
      <c r="G259" s="3" t="s">
        <v>4692</v>
      </c>
      <c r="H259" s="3">
        <v>8726653414</v>
      </c>
    </row>
    <row r="260" spans="1:8">
      <c r="A260" s="3">
        <v>253</v>
      </c>
      <c r="B260" s="46" t="s">
        <v>2460</v>
      </c>
      <c r="C260" s="46" t="s">
        <v>2602</v>
      </c>
      <c r="D260" s="3" t="s">
        <v>2017</v>
      </c>
      <c r="E260" s="3" t="s">
        <v>4159</v>
      </c>
      <c r="F260" s="3" t="s">
        <v>526</v>
      </c>
      <c r="G260" s="3" t="s">
        <v>4693</v>
      </c>
      <c r="H260" s="3">
        <v>7234009728</v>
      </c>
    </row>
    <row r="261" spans="1:8">
      <c r="A261" s="3">
        <v>254</v>
      </c>
      <c r="B261" s="46" t="s">
        <v>2460</v>
      </c>
      <c r="C261" s="46" t="s">
        <v>2602</v>
      </c>
      <c r="D261" s="3" t="s">
        <v>2017</v>
      </c>
      <c r="E261" s="3" t="s">
        <v>4159</v>
      </c>
      <c r="F261" s="3" t="s">
        <v>4694</v>
      </c>
      <c r="G261" s="3" t="s">
        <v>4695</v>
      </c>
      <c r="H261" s="3">
        <v>9506028480</v>
      </c>
    </row>
    <row r="262" spans="1:8">
      <c r="A262" s="3">
        <v>255</v>
      </c>
      <c r="B262" s="46" t="s">
        <v>2460</v>
      </c>
      <c r="C262" s="46" t="s">
        <v>2602</v>
      </c>
      <c r="D262" s="3" t="s">
        <v>2017</v>
      </c>
      <c r="E262" s="3" t="s">
        <v>4159</v>
      </c>
      <c r="F262" s="3" t="s">
        <v>4696</v>
      </c>
      <c r="G262" s="3" t="s">
        <v>4697</v>
      </c>
      <c r="H262" s="3">
        <v>7066078906</v>
      </c>
    </row>
    <row r="263" spans="1:8">
      <c r="A263" s="3">
        <v>256</v>
      </c>
      <c r="B263" s="46" t="s">
        <v>2460</v>
      </c>
      <c r="C263" s="46" t="s">
        <v>2602</v>
      </c>
      <c r="D263" s="3" t="s">
        <v>2017</v>
      </c>
      <c r="E263" s="3" t="s">
        <v>4159</v>
      </c>
      <c r="F263" s="3" t="s">
        <v>4698</v>
      </c>
      <c r="G263" s="3" t="s">
        <v>4699</v>
      </c>
      <c r="H263" s="3">
        <v>8400210029</v>
      </c>
    </row>
    <row r="264" spans="1:8">
      <c r="A264" s="3">
        <v>257</v>
      </c>
      <c r="B264" s="46" t="s">
        <v>2460</v>
      </c>
      <c r="C264" s="46" t="s">
        <v>2602</v>
      </c>
      <c r="D264" s="3" t="s">
        <v>2017</v>
      </c>
      <c r="E264" s="3" t="s">
        <v>4159</v>
      </c>
      <c r="F264" s="3" t="s">
        <v>4700</v>
      </c>
      <c r="G264" s="3" t="s">
        <v>4701</v>
      </c>
      <c r="H264" s="3">
        <v>7814994652</v>
      </c>
    </row>
    <row r="265" spans="1:8">
      <c r="A265" s="3">
        <v>258</v>
      </c>
      <c r="B265" s="46" t="s">
        <v>939</v>
      </c>
      <c r="C265" s="46" t="s">
        <v>915</v>
      </c>
      <c r="D265" s="3" t="s">
        <v>2017</v>
      </c>
      <c r="E265" s="3" t="s">
        <v>4159</v>
      </c>
      <c r="F265" s="3" t="s">
        <v>4702</v>
      </c>
      <c r="G265" s="3" t="s">
        <v>4703</v>
      </c>
      <c r="H265" s="3">
        <v>9839068457</v>
      </c>
    </row>
    <row r="266" spans="1:8">
      <c r="A266" s="3">
        <v>259</v>
      </c>
      <c r="B266" s="46" t="s">
        <v>2167</v>
      </c>
      <c r="C266" s="46" t="s">
        <v>939</v>
      </c>
      <c r="D266" s="3" t="s">
        <v>2017</v>
      </c>
      <c r="E266" s="3" t="s">
        <v>4159</v>
      </c>
      <c r="F266" s="3" t="s">
        <v>4374</v>
      </c>
      <c r="G266" s="3" t="s">
        <v>4704</v>
      </c>
      <c r="H266" s="3">
        <v>6389874427</v>
      </c>
    </row>
    <row r="267" spans="1:8">
      <c r="A267" s="3">
        <v>260</v>
      </c>
      <c r="B267" s="46" t="s">
        <v>857</v>
      </c>
      <c r="C267" s="46" t="s">
        <v>2209</v>
      </c>
      <c r="D267" s="3" t="s">
        <v>2017</v>
      </c>
      <c r="E267" s="3" t="s">
        <v>4159</v>
      </c>
      <c r="F267" s="3" t="s">
        <v>4705</v>
      </c>
      <c r="G267" s="3" t="s">
        <v>4706</v>
      </c>
      <c r="H267" s="3">
        <v>7208923906</v>
      </c>
    </row>
    <row r="268" spans="1:8">
      <c r="A268" s="3">
        <v>261</v>
      </c>
      <c r="B268" s="46" t="s">
        <v>939</v>
      </c>
      <c r="C268" s="46" t="s">
        <v>2172</v>
      </c>
      <c r="D268" s="3" t="s">
        <v>2017</v>
      </c>
      <c r="E268" s="3" t="s">
        <v>4159</v>
      </c>
      <c r="F268" s="3" t="s">
        <v>4707</v>
      </c>
      <c r="G268" s="3" t="s">
        <v>4708</v>
      </c>
      <c r="H268" s="3">
        <v>6391624344</v>
      </c>
    </row>
    <row r="269" spans="1:8">
      <c r="A269" s="3">
        <v>262</v>
      </c>
      <c r="B269" s="46" t="s">
        <v>2172</v>
      </c>
      <c r="C269" s="46" t="s">
        <v>865</v>
      </c>
      <c r="D269" s="3" t="s">
        <v>2017</v>
      </c>
      <c r="E269" s="3" t="s">
        <v>4159</v>
      </c>
      <c r="F269" s="3" t="s">
        <v>4709</v>
      </c>
      <c r="G269" s="3" t="s">
        <v>4710</v>
      </c>
      <c r="H269" s="3">
        <v>8369858541</v>
      </c>
    </row>
    <row r="270" spans="1:8">
      <c r="A270" s="3">
        <v>263</v>
      </c>
      <c r="B270" s="46" t="s">
        <v>2315</v>
      </c>
      <c r="C270" s="46" t="s">
        <v>865</v>
      </c>
      <c r="D270" s="3" t="s">
        <v>2017</v>
      </c>
      <c r="E270" s="3" t="s">
        <v>4159</v>
      </c>
      <c r="F270" s="3" t="s">
        <v>4711</v>
      </c>
      <c r="G270" s="3" t="s">
        <v>4712</v>
      </c>
      <c r="H270" s="19"/>
    </row>
    <row r="271" spans="1:8">
      <c r="A271" s="3">
        <v>264</v>
      </c>
      <c r="B271" s="46" t="s">
        <v>2315</v>
      </c>
      <c r="C271" s="46" t="s">
        <v>3240</v>
      </c>
      <c r="D271" s="3" t="s">
        <v>2017</v>
      </c>
      <c r="E271" s="3" t="s">
        <v>4159</v>
      </c>
      <c r="F271" s="3" t="s">
        <v>4713</v>
      </c>
      <c r="G271" s="3" t="s">
        <v>4714</v>
      </c>
      <c r="H271" s="19"/>
    </row>
    <row r="272" spans="1:8">
      <c r="A272" s="3">
        <v>265</v>
      </c>
      <c r="B272" s="46" t="s">
        <v>3240</v>
      </c>
      <c r="C272" s="46" t="s">
        <v>918</v>
      </c>
      <c r="D272" s="3" t="s">
        <v>2017</v>
      </c>
      <c r="E272" s="3" t="s">
        <v>4159</v>
      </c>
      <c r="F272" s="3" t="s">
        <v>4715</v>
      </c>
      <c r="G272" s="3" t="s">
        <v>4716</v>
      </c>
      <c r="H272" s="3">
        <v>9161018117</v>
      </c>
    </row>
    <row r="273" spans="1:8">
      <c r="A273" s="3">
        <v>266</v>
      </c>
      <c r="B273" s="46" t="s">
        <v>3240</v>
      </c>
      <c r="C273" s="46" t="s">
        <v>2627</v>
      </c>
      <c r="D273" s="3" t="s">
        <v>2017</v>
      </c>
      <c r="E273" s="3" t="s">
        <v>4159</v>
      </c>
      <c r="F273" s="3" t="s">
        <v>4437</v>
      </c>
      <c r="G273" s="3" t="s">
        <v>4717</v>
      </c>
      <c r="H273" s="3">
        <v>9161805698</v>
      </c>
    </row>
    <row r="274" spans="1:8">
      <c r="A274" s="3">
        <v>267</v>
      </c>
      <c r="B274" s="46" t="s">
        <v>3240</v>
      </c>
      <c r="C274" s="46" t="s">
        <v>2627</v>
      </c>
      <c r="D274" s="3" t="s">
        <v>2017</v>
      </c>
      <c r="E274" s="3" t="s">
        <v>4159</v>
      </c>
      <c r="F274" s="3" t="s">
        <v>4718</v>
      </c>
      <c r="G274" s="3" t="s">
        <v>4719</v>
      </c>
      <c r="H274" s="3">
        <v>9839074238</v>
      </c>
    </row>
    <row r="275" spans="1:8">
      <c r="A275" s="3">
        <v>268</v>
      </c>
      <c r="B275" s="46" t="s">
        <v>2627</v>
      </c>
      <c r="C275" s="46" t="s">
        <v>4218</v>
      </c>
      <c r="D275" s="3" t="s">
        <v>2017</v>
      </c>
      <c r="E275" s="3" t="s">
        <v>4159</v>
      </c>
      <c r="F275" s="3" t="s">
        <v>4720</v>
      </c>
      <c r="G275" s="3" t="s">
        <v>4721</v>
      </c>
      <c r="H275" s="3">
        <v>9665199488</v>
      </c>
    </row>
    <row r="276" spans="1:8">
      <c r="A276" s="3">
        <v>269</v>
      </c>
      <c r="B276" s="46" t="s">
        <v>4218</v>
      </c>
      <c r="C276" s="46" t="s">
        <v>3240</v>
      </c>
      <c r="D276" s="3" t="s">
        <v>2017</v>
      </c>
      <c r="E276" s="3" t="s">
        <v>4159</v>
      </c>
      <c r="F276" s="3" t="s">
        <v>4722</v>
      </c>
      <c r="G276" s="3" t="s">
        <v>4723</v>
      </c>
      <c r="H276" s="3">
        <v>9918048407</v>
      </c>
    </row>
    <row r="277" spans="1:8">
      <c r="A277" s="3">
        <v>270</v>
      </c>
      <c r="B277" s="46" t="s">
        <v>4218</v>
      </c>
      <c r="C277" s="46" t="s">
        <v>2470</v>
      </c>
      <c r="D277" s="3" t="s">
        <v>2017</v>
      </c>
      <c r="E277" s="3" t="s">
        <v>4159</v>
      </c>
      <c r="F277" s="3" t="s">
        <v>4724</v>
      </c>
      <c r="G277" s="3" t="s">
        <v>4725</v>
      </c>
      <c r="H277" s="19"/>
    </row>
    <row r="278" spans="1:8">
      <c r="A278" s="3">
        <v>271</v>
      </c>
      <c r="B278" s="46" t="s">
        <v>2470</v>
      </c>
      <c r="C278" s="46" t="s">
        <v>2172</v>
      </c>
      <c r="D278" s="3" t="s">
        <v>2017</v>
      </c>
      <c r="E278" s="3" t="s">
        <v>4159</v>
      </c>
      <c r="F278" s="3" t="s">
        <v>4726</v>
      </c>
      <c r="G278" s="3" t="s">
        <v>4727</v>
      </c>
      <c r="H278" s="3">
        <v>9792651967</v>
      </c>
    </row>
    <row r="279" spans="1:8">
      <c r="A279" s="3">
        <v>272</v>
      </c>
      <c r="B279" s="46" t="s">
        <v>4218</v>
      </c>
      <c r="C279" s="46" t="s">
        <v>2681</v>
      </c>
      <c r="D279" s="3" t="s">
        <v>2017</v>
      </c>
      <c r="E279" s="3" t="s">
        <v>4159</v>
      </c>
      <c r="F279" s="3" t="s">
        <v>4728</v>
      </c>
      <c r="G279" s="3" t="s">
        <v>4729</v>
      </c>
      <c r="H279" s="19"/>
    </row>
    <row r="280" spans="1:8">
      <c r="A280" s="3">
        <v>273</v>
      </c>
      <c r="B280" s="46" t="s">
        <v>4218</v>
      </c>
      <c r="C280" s="46" t="s">
        <v>2681</v>
      </c>
      <c r="D280" s="3" t="s">
        <v>2017</v>
      </c>
      <c r="E280" s="3" t="s">
        <v>4159</v>
      </c>
      <c r="F280" s="3" t="s">
        <v>3140</v>
      </c>
      <c r="G280" s="3" t="s">
        <v>4730</v>
      </c>
      <c r="H280" s="3">
        <v>9919837755</v>
      </c>
    </row>
    <row r="281" spans="1:8">
      <c r="A281" s="3">
        <v>274</v>
      </c>
      <c r="B281" s="46" t="s">
        <v>4218</v>
      </c>
      <c r="C281" s="46" t="s">
        <v>2681</v>
      </c>
      <c r="D281" s="3" t="s">
        <v>2017</v>
      </c>
      <c r="E281" s="3" t="s">
        <v>4159</v>
      </c>
      <c r="F281" s="3" t="s">
        <v>4731</v>
      </c>
      <c r="G281" s="3" t="s">
        <v>4732</v>
      </c>
      <c r="H281" s="19"/>
    </row>
    <row r="282" spans="1:8">
      <c r="A282" s="3">
        <v>275</v>
      </c>
      <c r="B282" s="46" t="s">
        <v>2222</v>
      </c>
      <c r="C282" s="46" t="s">
        <v>4285</v>
      </c>
      <c r="D282" s="3" t="s">
        <v>2017</v>
      </c>
      <c r="E282" s="3" t="s">
        <v>4159</v>
      </c>
      <c r="F282" s="3" t="s">
        <v>4733</v>
      </c>
      <c r="G282" s="3" t="s">
        <v>4734</v>
      </c>
      <c r="H282" s="3">
        <v>9696432303</v>
      </c>
    </row>
    <row r="283" spans="1:8">
      <c r="A283" s="3">
        <v>276</v>
      </c>
      <c r="B283" s="46" t="s">
        <v>4285</v>
      </c>
      <c r="C283" s="46" t="s">
        <v>2209</v>
      </c>
      <c r="D283" s="3" t="s">
        <v>2017</v>
      </c>
      <c r="E283" s="3" t="s">
        <v>4159</v>
      </c>
      <c r="F283" s="3" t="s">
        <v>4735</v>
      </c>
      <c r="G283" s="3" t="s">
        <v>4736</v>
      </c>
      <c r="H283" s="3">
        <v>9696432306</v>
      </c>
    </row>
    <row r="284" spans="1:8">
      <c r="A284" s="3">
        <v>277</v>
      </c>
      <c r="B284" s="46" t="s">
        <v>4285</v>
      </c>
      <c r="C284" s="46" t="s">
        <v>2375</v>
      </c>
      <c r="D284" s="3" t="s">
        <v>2017</v>
      </c>
      <c r="E284" s="3" t="s">
        <v>4159</v>
      </c>
      <c r="F284" s="3" t="s">
        <v>4737</v>
      </c>
      <c r="G284" s="3" t="s">
        <v>4738</v>
      </c>
      <c r="H284" s="19"/>
    </row>
    <row r="285" spans="1:8">
      <c r="A285" s="3">
        <v>278</v>
      </c>
      <c r="B285" s="109" t="s">
        <v>4292</v>
      </c>
      <c r="C285" s="46" t="s">
        <v>2375</v>
      </c>
      <c r="D285" s="3" t="s">
        <v>2017</v>
      </c>
      <c r="E285" s="3" t="s">
        <v>4159</v>
      </c>
      <c r="F285" s="3" t="s">
        <v>4739</v>
      </c>
      <c r="G285" s="3" t="s">
        <v>4740</v>
      </c>
      <c r="H285" s="3">
        <v>9918837211</v>
      </c>
    </row>
    <row r="286" spans="1:8">
      <c r="A286" s="3">
        <v>279</v>
      </c>
      <c r="B286" s="46" t="s">
        <v>939</v>
      </c>
      <c r="C286" s="46" t="s">
        <v>915</v>
      </c>
      <c r="D286" s="3" t="s">
        <v>2017</v>
      </c>
      <c r="E286" s="3" t="s">
        <v>4159</v>
      </c>
      <c r="F286" s="3" t="s">
        <v>4741</v>
      </c>
      <c r="G286" s="3" t="s">
        <v>4742</v>
      </c>
      <c r="H286" s="3">
        <v>8081993385</v>
      </c>
    </row>
    <row r="287" spans="1:8">
      <c r="A287" s="3">
        <v>280</v>
      </c>
      <c r="B287" s="46" t="s">
        <v>2167</v>
      </c>
      <c r="C287" s="46" t="s">
        <v>939</v>
      </c>
      <c r="D287" s="3" t="s">
        <v>2017</v>
      </c>
      <c r="E287" s="3" t="s">
        <v>4159</v>
      </c>
      <c r="F287" s="3" t="s">
        <v>4308</v>
      </c>
      <c r="G287" s="3" t="s">
        <v>4743</v>
      </c>
      <c r="H287" s="3">
        <v>9650071680</v>
      </c>
    </row>
    <row r="288" spans="1:8">
      <c r="A288" s="3">
        <v>281</v>
      </c>
      <c r="B288" s="46" t="s">
        <v>857</v>
      </c>
      <c r="C288" s="46" t="s">
        <v>2209</v>
      </c>
      <c r="D288" s="3" t="s">
        <v>2017</v>
      </c>
      <c r="E288" s="3" t="s">
        <v>4159</v>
      </c>
      <c r="F288" s="3" t="s">
        <v>4744</v>
      </c>
      <c r="G288" s="3" t="s">
        <v>4745</v>
      </c>
      <c r="H288" s="3">
        <v>9118623587</v>
      </c>
    </row>
    <row r="289" spans="1:8">
      <c r="A289" s="3">
        <v>282</v>
      </c>
      <c r="B289" s="46" t="s">
        <v>939</v>
      </c>
      <c r="C289" s="46" t="s">
        <v>2172</v>
      </c>
      <c r="D289" s="3" t="s">
        <v>2017</v>
      </c>
      <c r="E289" s="3" t="s">
        <v>4159</v>
      </c>
      <c r="F289" s="3" t="s">
        <v>4746</v>
      </c>
      <c r="G289" s="3" t="s">
        <v>4747</v>
      </c>
      <c r="H289" s="3">
        <v>8090320779</v>
      </c>
    </row>
    <row r="290" spans="1:8">
      <c r="A290" s="3">
        <v>283</v>
      </c>
      <c r="B290" s="46" t="s">
        <v>2172</v>
      </c>
      <c r="C290" s="46" t="s">
        <v>865</v>
      </c>
      <c r="D290" s="3" t="s">
        <v>2017</v>
      </c>
      <c r="E290" s="3" t="s">
        <v>4159</v>
      </c>
      <c r="F290" s="3" t="s">
        <v>4748</v>
      </c>
      <c r="G290" s="3" t="s">
        <v>4749</v>
      </c>
      <c r="H290" s="3">
        <v>7387757828</v>
      </c>
    </row>
    <row r="291" spans="1:8">
      <c r="A291" s="3">
        <v>284</v>
      </c>
      <c r="B291" s="46" t="s">
        <v>2315</v>
      </c>
      <c r="C291" s="46" t="s">
        <v>865</v>
      </c>
      <c r="D291" s="3" t="s">
        <v>2017</v>
      </c>
      <c r="E291" s="3" t="s">
        <v>4159</v>
      </c>
      <c r="F291" s="3" t="s">
        <v>4750</v>
      </c>
      <c r="G291" s="3" t="s">
        <v>4751</v>
      </c>
      <c r="H291" s="3">
        <v>9555949322</v>
      </c>
    </row>
    <row r="292" spans="1:8">
      <c r="A292" s="3">
        <v>285</v>
      </c>
      <c r="B292" s="46" t="s">
        <v>2315</v>
      </c>
      <c r="C292" s="46" t="s">
        <v>3240</v>
      </c>
      <c r="D292" s="3" t="s">
        <v>2017</v>
      </c>
      <c r="E292" s="3" t="s">
        <v>4159</v>
      </c>
      <c r="F292" s="3" t="s">
        <v>4752</v>
      </c>
      <c r="G292" s="3" t="s">
        <v>4753</v>
      </c>
      <c r="H292" s="3">
        <v>9721064402</v>
      </c>
    </row>
    <row r="293" spans="1:8">
      <c r="A293" s="3">
        <v>286</v>
      </c>
      <c r="B293" s="46" t="s">
        <v>3240</v>
      </c>
      <c r="C293" s="46" t="s">
        <v>918</v>
      </c>
      <c r="D293" s="3" t="s">
        <v>2017</v>
      </c>
      <c r="E293" s="3" t="s">
        <v>4159</v>
      </c>
      <c r="F293" s="3" t="s">
        <v>4754</v>
      </c>
      <c r="G293" s="3" t="s">
        <v>4755</v>
      </c>
      <c r="H293" s="3">
        <v>7052814808</v>
      </c>
    </row>
    <row r="294" spans="1:8">
      <c r="A294" s="3">
        <v>287</v>
      </c>
      <c r="B294" s="46" t="s">
        <v>3240</v>
      </c>
      <c r="C294" s="46" t="s">
        <v>2627</v>
      </c>
      <c r="D294" s="3" t="s">
        <v>2017</v>
      </c>
      <c r="E294" s="3" t="s">
        <v>4159</v>
      </c>
      <c r="F294" s="3" t="s">
        <v>4756</v>
      </c>
      <c r="G294" s="3" t="s">
        <v>4757</v>
      </c>
      <c r="H294" s="3">
        <v>8957986215</v>
      </c>
    </row>
    <row r="295" spans="1:8">
      <c r="A295" s="3">
        <v>288</v>
      </c>
      <c r="B295" s="46" t="s">
        <v>3240</v>
      </c>
      <c r="C295" s="46" t="s">
        <v>2627</v>
      </c>
      <c r="D295" s="3" t="s">
        <v>2017</v>
      </c>
      <c r="E295" s="3" t="s">
        <v>4159</v>
      </c>
      <c r="F295" s="3" t="s">
        <v>4758</v>
      </c>
      <c r="G295" s="3" t="s">
        <v>4759</v>
      </c>
      <c r="H295" s="3">
        <v>7800387281</v>
      </c>
    </row>
    <row r="296" spans="1:8">
      <c r="A296" s="3">
        <v>289</v>
      </c>
      <c r="B296" s="46" t="s">
        <v>2627</v>
      </c>
      <c r="C296" s="46" t="s">
        <v>4218</v>
      </c>
      <c r="D296" s="3" t="s">
        <v>2017</v>
      </c>
      <c r="E296" s="3" t="s">
        <v>4159</v>
      </c>
      <c r="F296" s="3" t="s">
        <v>4760</v>
      </c>
      <c r="G296" s="3" t="s">
        <v>4761</v>
      </c>
      <c r="H296" s="3">
        <v>9792482599</v>
      </c>
    </row>
    <row r="297" spans="1:8">
      <c r="A297" s="3">
        <v>290</v>
      </c>
      <c r="B297" s="46" t="s">
        <v>4218</v>
      </c>
      <c r="C297" s="46" t="s">
        <v>3240</v>
      </c>
      <c r="D297" s="3" t="s">
        <v>2017</v>
      </c>
      <c r="E297" s="3" t="s">
        <v>4159</v>
      </c>
      <c r="F297" s="3" t="s">
        <v>4762</v>
      </c>
      <c r="G297" s="3" t="s">
        <v>4763</v>
      </c>
      <c r="H297" s="3">
        <v>9793784983</v>
      </c>
    </row>
    <row r="298" spans="1:8">
      <c r="A298" s="3">
        <v>291</v>
      </c>
      <c r="B298" s="46" t="s">
        <v>4218</v>
      </c>
      <c r="C298" s="46" t="s">
        <v>2470</v>
      </c>
      <c r="D298" s="3" t="s">
        <v>2017</v>
      </c>
      <c r="E298" s="3" t="s">
        <v>4159</v>
      </c>
      <c r="F298" s="3" t="s">
        <v>4764</v>
      </c>
      <c r="G298" s="3" t="s">
        <v>4765</v>
      </c>
      <c r="H298" s="3">
        <v>9953764548</v>
      </c>
    </row>
    <row r="299" spans="1:8">
      <c r="A299" s="3">
        <v>292</v>
      </c>
      <c r="B299" s="46" t="s">
        <v>2470</v>
      </c>
      <c r="C299" s="46" t="s">
        <v>2172</v>
      </c>
      <c r="D299" s="3" t="s">
        <v>2017</v>
      </c>
      <c r="E299" s="3" t="s">
        <v>4159</v>
      </c>
      <c r="F299" s="3" t="s">
        <v>4766</v>
      </c>
      <c r="G299" s="3" t="s">
        <v>4767</v>
      </c>
      <c r="H299" s="3">
        <v>8080829513</v>
      </c>
    </row>
    <row r="300" spans="1:8">
      <c r="A300" s="3">
        <v>293</v>
      </c>
      <c r="B300" s="46" t="s">
        <v>4218</v>
      </c>
      <c r="C300" s="46" t="s">
        <v>2681</v>
      </c>
      <c r="D300" s="3" t="s">
        <v>2017</v>
      </c>
      <c r="E300" s="3" t="s">
        <v>4159</v>
      </c>
      <c r="F300" s="3" t="s">
        <v>4768</v>
      </c>
      <c r="G300" s="3" t="s">
        <v>4769</v>
      </c>
      <c r="H300" s="3">
        <v>9919607791</v>
      </c>
    </row>
    <row r="301" spans="1:8">
      <c r="A301" s="3">
        <v>294</v>
      </c>
      <c r="B301" s="46" t="s">
        <v>4218</v>
      </c>
      <c r="C301" s="46" t="s">
        <v>2681</v>
      </c>
      <c r="D301" s="3" t="s">
        <v>2017</v>
      </c>
      <c r="E301" s="3" t="s">
        <v>4159</v>
      </c>
      <c r="F301" s="3" t="s">
        <v>4770</v>
      </c>
      <c r="G301" s="3" t="s">
        <v>4771</v>
      </c>
      <c r="H301" s="3">
        <v>9984922869</v>
      </c>
    </row>
    <row r="302" spans="1:8">
      <c r="A302" s="3">
        <v>295</v>
      </c>
      <c r="B302" s="46" t="s">
        <v>4218</v>
      </c>
      <c r="C302" s="46" t="s">
        <v>2681</v>
      </c>
      <c r="D302" s="3" t="s">
        <v>2017</v>
      </c>
      <c r="E302" s="3" t="s">
        <v>4159</v>
      </c>
      <c r="F302" s="3" t="s">
        <v>4772</v>
      </c>
      <c r="G302" s="3" t="s">
        <v>4773</v>
      </c>
      <c r="H302" s="3">
        <v>7379128426</v>
      </c>
    </row>
    <row r="303" spans="1:8">
      <c r="A303" s="3">
        <v>296</v>
      </c>
      <c r="B303" s="46" t="s">
        <v>2222</v>
      </c>
      <c r="C303" s="46" t="s">
        <v>4285</v>
      </c>
      <c r="D303" s="3" t="s">
        <v>2017</v>
      </c>
      <c r="E303" s="3" t="s">
        <v>4159</v>
      </c>
      <c r="F303" s="3" t="s">
        <v>4774</v>
      </c>
      <c r="G303" s="3" t="s">
        <v>4775</v>
      </c>
      <c r="H303" s="3">
        <v>86048598880</v>
      </c>
    </row>
    <row r="304" spans="1:8">
      <c r="A304" s="3">
        <v>297</v>
      </c>
      <c r="B304" s="46" t="s">
        <v>4285</v>
      </c>
      <c r="C304" s="46" t="s">
        <v>2209</v>
      </c>
      <c r="D304" s="3" t="s">
        <v>2017</v>
      </c>
      <c r="E304" s="3" t="s">
        <v>4159</v>
      </c>
      <c r="F304" s="3" t="s">
        <v>4776</v>
      </c>
      <c r="G304" s="3" t="s">
        <v>4777</v>
      </c>
      <c r="H304" s="3">
        <v>9554103318</v>
      </c>
    </row>
    <row r="305" spans="1:8">
      <c r="A305" s="3">
        <v>298</v>
      </c>
      <c r="B305" s="46" t="s">
        <v>4285</v>
      </c>
      <c r="C305" s="46" t="s">
        <v>2375</v>
      </c>
      <c r="D305" s="3" t="s">
        <v>2017</v>
      </c>
      <c r="E305" s="3" t="s">
        <v>4159</v>
      </c>
      <c r="F305" s="3" t="s">
        <v>2426</v>
      </c>
      <c r="G305" s="3" t="s">
        <v>4778</v>
      </c>
      <c r="H305" s="3">
        <v>8699005961</v>
      </c>
    </row>
    <row r="306" spans="1:8">
      <c r="A306" s="3">
        <v>299</v>
      </c>
      <c r="B306" s="109" t="s">
        <v>4292</v>
      </c>
      <c r="C306" s="46" t="s">
        <v>2375</v>
      </c>
      <c r="D306" s="3" t="s">
        <v>2017</v>
      </c>
      <c r="E306" s="3" t="s">
        <v>4159</v>
      </c>
      <c r="F306" s="3" t="s">
        <v>4779</v>
      </c>
      <c r="G306" s="3" t="s">
        <v>4780</v>
      </c>
      <c r="H306" s="3">
        <v>7080269896</v>
      </c>
    </row>
    <row r="307" spans="1:8">
      <c r="A307" s="3">
        <v>300</v>
      </c>
      <c r="B307" s="109" t="s">
        <v>4292</v>
      </c>
      <c r="C307" s="46" t="s">
        <v>2375</v>
      </c>
      <c r="D307" s="3" t="s">
        <v>2017</v>
      </c>
      <c r="E307" s="3" t="s">
        <v>4159</v>
      </c>
      <c r="F307" s="3" t="s">
        <v>4781</v>
      </c>
      <c r="G307" s="3" t="s">
        <v>4782</v>
      </c>
      <c r="H307" s="19"/>
    </row>
    <row r="308" spans="1:8">
      <c r="A308" s="3">
        <v>301</v>
      </c>
      <c r="B308" s="109" t="s">
        <v>4292</v>
      </c>
      <c r="C308" s="46" t="s">
        <v>2375</v>
      </c>
      <c r="D308" s="3" t="s">
        <v>2017</v>
      </c>
      <c r="E308" s="3" t="s">
        <v>4159</v>
      </c>
      <c r="F308" s="3" t="s">
        <v>4683</v>
      </c>
      <c r="G308" s="3" t="s">
        <v>4684</v>
      </c>
      <c r="H308" s="3">
        <v>9919295326</v>
      </c>
    </row>
    <row r="309" spans="1:8">
      <c r="A309" s="3">
        <v>302</v>
      </c>
      <c r="B309" s="109" t="s">
        <v>4292</v>
      </c>
      <c r="C309" s="46" t="s">
        <v>2375</v>
      </c>
      <c r="D309" s="3" t="s">
        <v>2017</v>
      </c>
      <c r="E309" s="3" t="s">
        <v>4159</v>
      </c>
      <c r="F309" s="3" t="s">
        <v>4783</v>
      </c>
      <c r="G309" s="3" t="s">
        <v>4784</v>
      </c>
      <c r="H309" s="3">
        <v>7408753851</v>
      </c>
    </row>
    <row r="310" spans="1:8">
      <c r="A310" s="3">
        <v>303</v>
      </c>
      <c r="B310" s="109" t="s">
        <v>4292</v>
      </c>
      <c r="C310" s="46" t="s">
        <v>2375</v>
      </c>
      <c r="D310" s="3" t="s">
        <v>2017</v>
      </c>
      <c r="E310" s="3" t="s">
        <v>4159</v>
      </c>
      <c r="F310" s="3" t="s">
        <v>4785</v>
      </c>
      <c r="G310" s="3" t="s">
        <v>4786</v>
      </c>
      <c r="H310" s="3">
        <v>8437523425</v>
      </c>
    </row>
    <row r="311" spans="1:8">
      <c r="A311" s="3">
        <v>304</v>
      </c>
      <c r="B311" s="109" t="s">
        <v>2706</v>
      </c>
      <c r="C311" s="46" t="s">
        <v>2699</v>
      </c>
      <c r="D311" s="3" t="s">
        <v>2017</v>
      </c>
      <c r="E311" s="3" t="s">
        <v>4159</v>
      </c>
      <c r="F311" s="3" t="s">
        <v>4787</v>
      </c>
      <c r="G311" s="3" t="s">
        <v>4788</v>
      </c>
      <c r="H311" s="3">
        <v>8437523425</v>
      </c>
    </row>
    <row r="312" spans="1:8">
      <c r="A312" s="3">
        <v>305</v>
      </c>
      <c r="B312" s="109" t="s">
        <v>2699</v>
      </c>
      <c r="C312" s="46" t="s">
        <v>3273</v>
      </c>
      <c r="D312" s="3" t="s">
        <v>2017</v>
      </c>
      <c r="E312" s="3" t="s">
        <v>4159</v>
      </c>
      <c r="F312" s="3" t="s">
        <v>4789</v>
      </c>
      <c r="G312" s="3" t="s">
        <v>4790</v>
      </c>
      <c r="H312" s="3">
        <v>9665098954</v>
      </c>
    </row>
    <row r="313" spans="1:8">
      <c r="A313" s="3">
        <v>306</v>
      </c>
      <c r="B313" s="109" t="s">
        <v>4436</v>
      </c>
      <c r="C313" s="46" t="s">
        <v>4791</v>
      </c>
      <c r="D313" s="3" t="s">
        <v>2017</v>
      </c>
      <c r="E313" s="3" t="s">
        <v>4159</v>
      </c>
      <c r="F313" s="3" t="s">
        <v>4792</v>
      </c>
      <c r="G313" s="3" t="s">
        <v>4793</v>
      </c>
      <c r="H313" s="3">
        <v>7770080058</v>
      </c>
    </row>
    <row r="314" spans="1:8">
      <c r="A314" s="3">
        <v>307</v>
      </c>
      <c r="B314" s="109" t="s">
        <v>2231</v>
      </c>
      <c r="C314" s="46" t="s">
        <v>865</v>
      </c>
      <c r="D314" s="3" t="s">
        <v>2017</v>
      </c>
      <c r="E314" s="3" t="s">
        <v>4159</v>
      </c>
      <c r="F314" s="3" t="s">
        <v>4794</v>
      </c>
      <c r="G314" s="3" t="s">
        <v>4795</v>
      </c>
      <c r="H314" s="3">
        <v>9284769642</v>
      </c>
    </row>
    <row r="315" spans="1:8">
      <c r="A315" s="3">
        <v>308</v>
      </c>
      <c r="B315" s="109" t="s">
        <v>2681</v>
      </c>
      <c r="C315" s="46" t="s">
        <v>2634</v>
      </c>
      <c r="D315" s="3" t="s">
        <v>2017</v>
      </c>
      <c r="E315" s="3" t="s">
        <v>4159</v>
      </c>
      <c r="F315" s="3" t="s">
        <v>3467</v>
      </c>
      <c r="G315" s="3" t="s">
        <v>4796</v>
      </c>
      <c r="H315" s="3">
        <v>9621159992</v>
      </c>
    </row>
    <row r="316" spans="1:8">
      <c r="A316" s="3">
        <v>309</v>
      </c>
      <c r="B316" s="109" t="s">
        <v>2242</v>
      </c>
      <c r="C316" s="46" t="s">
        <v>2450</v>
      </c>
      <c r="D316" s="3" t="s">
        <v>2017</v>
      </c>
      <c r="E316" s="3" t="s">
        <v>4159</v>
      </c>
      <c r="F316" s="3" t="s">
        <v>4797</v>
      </c>
      <c r="G316" s="3" t="s">
        <v>4798</v>
      </c>
      <c r="H316" s="3">
        <v>7081237949</v>
      </c>
    </row>
    <row r="317" spans="1:8">
      <c r="A317" s="3">
        <v>310</v>
      </c>
      <c r="B317" s="109" t="s">
        <v>4799</v>
      </c>
      <c r="C317" s="46" t="s">
        <v>4318</v>
      </c>
      <c r="D317" s="3" t="s">
        <v>2017</v>
      </c>
      <c r="E317" s="3" t="s">
        <v>4159</v>
      </c>
      <c r="F317" s="3" t="s">
        <v>4800</v>
      </c>
      <c r="G317" s="3" t="s">
        <v>4801</v>
      </c>
      <c r="H317" s="3">
        <v>9920045866</v>
      </c>
    </row>
    <row r="318" spans="1:8">
      <c r="A318" s="3">
        <v>311</v>
      </c>
      <c r="B318" s="109" t="s">
        <v>4488</v>
      </c>
      <c r="C318" s="46" t="s">
        <v>4802</v>
      </c>
      <c r="D318" s="3" t="s">
        <v>2017</v>
      </c>
      <c r="E318" s="3" t="s">
        <v>4159</v>
      </c>
      <c r="F318" s="3" t="s">
        <v>4803</v>
      </c>
      <c r="G318" s="3" t="s">
        <v>4658</v>
      </c>
      <c r="H318" s="3">
        <v>9598198737</v>
      </c>
    </row>
    <row r="319" spans="1:8">
      <c r="A319" s="3">
        <v>312</v>
      </c>
      <c r="B319" s="109" t="s">
        <v>4804</v>
      </c>
      <c r="C319" s="46" t="s">
        <v>3960</v>
      </c>
      <c r="D319" s="3" t="s">
        <v>2017</v>
      </c>
      <c r="E319" s="3" t="s">
        <v>4159</v>
      </c>
      <c r="F319" s="3" t="s">
        <v>4805</v>
      </c>
      <c r="G319" s="3" t="s">
        <v>4806</v>
      </c>
      <c r="H319" s="19"/>
    </row>
    <row r="320" spans="1:8">
      <c r="A320" s="3">
        <v>313</v>
      </c>
      <c r="B320" s="109" t="s">
        <v>4807</v>
      </c>
      <c r="C320" s="46" t="s">
        <v>4808</v>
      </c>
      <c r="D320" s="3" t="s">
        <v>2017</v>
      </c>
      <c r="E320" s="3" t="s">
        <v>4159</v>
      </c>
      <c r="F320" s="3" t="s">
        <v>4809</v>
      </c>
      <c r="G320" s="3" t="s">
        <v>4810</v>
      </c>
      <c r="H320" s="19"/>
    </row>
    <row r="321" spans="1:8">
      <c r="A321" s="3">
        <v>314</v>
      </c>
      <c r="B321" s="109" t="s">
        <v>4558</v>
      </c>
      <c r="C321" s="46" t="s">
        <v>4811</v>
      </c>
      <c r="D321" s="3" t="s">
        <v>2017</v>
      </c>
      <c r="E321" s="3" t="s">
        <v>4159</v>
      </c>
      <c r="F321" s="3" t="s">
        <v>4812</v>
      </c>
      <c r="G321" s="3" t="s">
        <v>4813</v>
      </c>
      <c r="H321" s="3">
        <v>9792483966</v>
      </c>
    </row>
    <row r="322" spans="1:8">
      <c r="A322" s="3">
        <v>315</v>
      </c>
      <c r="B322" s="109" t="s">
        <v>2484</v>
      </c>
      <c r="C322" s="46" t="s">
        <v>4333</v>
      </c>
      <c r="D322" s="3" t="s">
        <v>2017</v>
      </c>
      <c r="E322" s="3" t="s">
        <v>4159</v>
      </c>
      <c r="F322" s="3" t="s">
        <v>691</v>
      </c>
      <c r="G322" s="3" t="s">
        <v>4814</v>
      </c>
      <c r="H322" s="3">
        <v>9696553039</v>
      </c>
    </row>
    <row r="323" spans="1:8">
      <c r="A323" s="3">
        <v>316</v>
      </c>
      <c r="B323" s="109" t="s">
        <v>2484</v>
      </c>
      <c r="C323" s="46" t="s">
        <v>4333</v>
      </c>
      <c r="D323" s="3" t="s">
        <v>2017</v>
      </c>
      <c r="E323" s="3" t="s">
        <v>4159</v>
      </c>
      <c r="F323" s="3" t="s">
        <v>4499</v>
      </c>
      <c r="G323" s="3" t="s">
        <v>4815</v>
      </c>
      <c r="H323" s="3">
        <v>9565349442</v>
      </c>
    </row>
    <row r="324" spans="1:8">
      <c r="A324" s="3">
        <v>317</v>
      </c>
      <c r="B324" s="109" t="s">
        <v>2484</v>
      </c>
      <c r="C324" s="46" t="s">
        <v>4333</v>
      </c>
      <c r="D324" s="3" t="s">
        <v>2017</v>
      </c>
      <c r="E324" s="3" t="s">
        <v>4159</v>
      </c>
      <c r="F324" s="3" t="s">
        <v>4816</v>
      </c>
      <c r="G324" s="3" t="s">
        <v>4817</v>
      </c>
      <c r="H324" s="3">
        <v>8960004688</v>
      </c>
    </row>
    <row r="325" spans="1:8">
      <c r="A325" s="3">
        <v>318</v>
      </c>
      <c r="B325" s="109" t="s">
        <v>2484</v>
      </c>
      <c r="C325" s="46" t="s">
        <v>4333</v>
      </c>
      <c r="D325" s="3" t="s">
        <v>2017</v>
      </c>
      <c r="E325" s="3" t="s">
        <v>4159</v>
      </c>
      <c r="F325" s="3" t="s">
        <v>4818</v>
      </c>
      <c r="G325" s="3" t="s">
        <v>4819</v>
      </c>
      <c r="H325" s="3">
        <v>7428740881</v>
      </c>
    </row>
    <row r="326" spans="1:8">
      <c r="A326" s="3">
        <v>319</v>
      </c>
      <c r="B326" s="109" t="s">
        <v>2484</v>
      </c>
      <c r="C326" s="46" t="s">
        <v>4336</v>
      </c>
      <c r="D326" s="3" t="s">
        <v>2017</v>
      </c>
      <c r="E326" s="3" t="s">
        <v>4159</v>
      </c>
      <c r="F326" s="3" t="s">
        <v>4820</v>
      </c>
      <c r="G326" s="3" t="s">
        <v>4821</v>
      </c>
      <c r="H326" s="3">
        <v>7800368756</v>
      </c>
    </row>
    <row r="327" spans="1:8">
      <c r="A327" s="3">
        <v>320</v>
      </c>
      <c r="B327" s="109" t="s">
        <v>2484</v>
      </c>
      <c r="C327" s="46" t="s">
        <v>4336</v>
      </c>
      <c r="D327" s="3" t="s">
        <v>2017</v>
      </c>
      <c r="E327" s="3" t="s">
        <v>4159</v>
      </c>
      <c r="F327" s="3" t="s">
        <v>4822</v>
      </c>
      <c r="G327" s="3" t="s">
        <v>4823</v>
      </c>
      <c r="H327" s="3">
        <v>7704977640</v>
      </c>
    </row>
    <row r="328" spans="1:8">
      <c r="A328" s="3">
        <v>321</v>
      </c>
      <c r="B328" s="109" t="s">
        <v>4341</v>
      </c>
      <c r="C328" s="46" t="s">
        <v>4342</v>
      </c>
      <c r="D328" s="3" t="s">
        <v>2017</v>
      </c>
      <c r="E328" s="3" t="s">
        <v>4159</v>
      </c>
      <c r="F328" s="3" t="s">
        <v>4824</v>
      </c>
      <c r="G328" s="3" t="s">
        <v>4825</v>
      </c>
      <c r="H328" s="3">
        <v>9918012210</v>
      </c>
    </row>
    <row r="329" spans="1:8">
      <c r="A329" s="3">
        <v>322</v>
      </c>
      <c r="B329" s="109" t="s">
        <v>4341</v>
      </c>
      <c r="C329" s="46" t="s">
        <v>4342</v>
      </c>
      <c r="D329" s="3" t="s">
        <v>2017</v>
      </c>
      <c r="E329" s="3" t="s">
        <v>4159</v>
      </c>
      <c r="F329" s="3" t="s">
        <v>4826</v>
      </c>
      <c r="G329" s="3" t="s">
        <v>4827</v>
      </c>
      <c r="H329" s="3">
        <v>9621141133</v>
      </c>
    </row>
    <row r="330" spans="1:8">
      <c r="A330" s="3">
        <v>323</v>
      </c>
      <c r="B330" s="109" t="s">
        <v>4347</v>
      </c>
      <c r="C330" s="46" t="s">
        <v>4333</v>
      </c>
      <c r="D330" s="3" t="s">
        <v>2017</v>
      </c>
      <c r="E330" s="3" t="s">
        <v>4159</v>
      </c>
      <c r="F330" s="3" t="s">
        <v>4828</v>
      </c>
      <c r="G330" s="3" t="s">
        <v>4829</v>
      </c>
      <c r="H330" s="3">
        <v>7267845373</v>
      </c>
    </row>
    <row r="331" spans="1:8">
      <c r="A331" s="3">
        <v>324</v>
      </c>
      <c r="B331" s="109" t="s">
        <v>4300</v>
      </c>
      <c r="C331" s="46" t="s">
        <v>4336</v>
      </c>
      <c r="D331" s="3" t="s">
        <v>2017</v>
      </c>
      <c r="E331" s="3" t="s">
        <v>4159</v>
      </c>
      <c r="F331" s="3" t="s">
        <v>4830</v>
      </c>
      <c r="G331" s="3" t="s">
        <v>4831</v>
      </c>
      <c r="H331" s="3">
        <v>8556895848</v>
      </c>
    </row>
    <row r="332" spans="1:8">
      <c r="A332" s="3">
        <v>325</v>
      </c>
      <c r="B332" s="109" t="s">
        <v>2681</v>
      </c>
      <c r="C332" s="46" t="s">
        <v>2544</v>
      </c>
      <c r="D332" s="3" t="s">
        <v>2017</v>
      </c>
      <c r="E332" s="3" t="s">
        <v>4159</v>
      </c>
      <c r="F332" s="3" t="s">
        <v>4832</v>
      </c>
      <c r="G332" s="3" t="s">
        <v>4833</v>
      </c>
      <c r="H332" s="3">
        <v>7084820810</v>
      </c>
    </row>
    <row r="333" spans="1:8">
      <c r="A333" s="3">
        <v>326</v>
      </c>
      <c r="B333" s="109" t="s">
        <v>2683</v>
      </c>
      <c r="C333" s="46" t="s">
        <v>2706</v>
      </c>
      <c r="D333" s="3" t="s">
        <v>2017</v>
      </c>
      <c r="E333" s="3" t="s">
        <v>4159</v>
      </c>
      <c r="F333" s="3" t="s">
        <v>714</v>
      </c>
      <c r="G333" s="3" t="s">
        <v>4834</v>
      </c>
      <c r="H333" s="3">
        <v>9696231371</v>
      </c>
    </row>
    <row r="334" spans="1:8">
      <c r="A334" s="3">
        <v>327</v>
      </c>
      <c r="B334" s="8" t="s">
        <v>4517</v>
      </c>
      <c r="C334" s="8" t="s">
        <v>4520</v>
      </c>
      <c r="D334" s="8">
        <v>63</v>
      </c>
      <c r="E334" s="3" t="s">
        <v>4159</v>
      </c>
      <c r="F334" s="3" t="s">
        <v>4836</v>
      </c>
      <c r="G334" s="3" t="s">
        <v>4837</v>
      </c>
      <c r="H334" s="75">
        <v>9919818905</v>
      </c>
    </row>
    <row r="335" spans="1:8">
      <c r="A335" s="3">
        <v>328</v>
      </c>
      <c r="B335" s="8" t="s">
        <v>4517</v>
      </c>
      <c r="C335" s="8" t="s">
        <v>4520</v>
      </c>
      <c r="D335" s="8">
        <v>63</v>
      </c>
      <c r="E335" s="3" t="s">
        <v>4159</v>
      </c>
      <c r="F335" s="3" t="s">
        <v>4838</v>
      </c>
      <c r="G335" s="3" t="s">
        <v>4839</v>
      </c>
      <c r="H335" s="75">
        <v>8097061154</v>
      </c>
    </row>
    <row r="336" spans="1:8">
      <c r="A336" s="3">
        <v>329</v>
      </c>
      <c r="B336" s="8" t="s">
        <v>4517</v>
      </c>
      <c r="C336" s="8" t="s">
        <v>4520</v>
      </c>
      <c r="D336" s="8">
        <v>63</v>
      </c>
      <c r="E336" s="3" t="s">
        <v>4159</v>
      </c>
      <c r="F336" s="3" t="s">
        <v>4840</v>
      </c>
      <c r="G336" s="3" t="s">
        <v>4841</v>
      </c>
      <c r="H336" s="75">
        <v>8601306823</v>
      </c>
    </row>
    <row r="337" spans="1:12">
      <c r="A337" s="3">
        <v>330</v>
      </c>
      <c r="B337" s="8" t="s">
        <v>2264</v>
      </c>
      <c r="C337" s="8" t="s">
        <v>2538</v>
      </c>
      <c r="D337" s="8">
        <v>63</v>
      </c>
      <c r="E337" s="3" t="s">
        <v>4159</v>
      </c>
      <c r="F337" s="3" t="s">
        <v>4842</v>
      </c>
      <c r="G337" s="3" t="s">
        <v>4843</v>
      </c>
      <c r="H337" s="75">
        <v>9792616895</v>
      </c>
    </row>
    <row r="338" spans="1:12">
      <c r="A338" s="3">
        <v>331</v>
      </c>
      <c r="B338" s="8" t="s">
        <v>2538</v>
      </c>
      <c r="C338" s="8" t="s">
        <v>4420</v>
      </c>
      <c r="D338" s="8">
        <v>63</v>
      </c>
      <c r="E338" s="3" t="s">
        <v>4159</v>
      </c>
      <c r="F338" s="3" t="s">
        <v>4844</v>
      </c>
      <c r="G338" s="3" t="s">
        <v>4845</v>
      </c>
      <c r="H338" s="75">
        <v>9336046164</v>
      </c>
      <c r="K338" t="s">
        <v>4835</v>
      </c>
    </row>
    <row r="339" spans="1:12">
      <c r="A339" s="3">
        <v>332</v>
      </c>
      <c r="B339" s="8" t="s">
        <v>4420</v>
      </c>
      <c r="C339" s="8" t="s">
        <v>2679</v>
      </c>
      <c r="D339" s="8">
        <v>63</v>
      </c>
      <c r="E339" s="3" t="s">
        <v>4159</v>
      </c>
      <c r="F339" s="3" t="s">
        <v>4846</v>
      </c>
      <c r="G339" s="3" t="s">
        <v>4847</v>
      </c>
      <c r="H339" s="75">
        <v>9004034332</v>
      </c>
      <c r="L339" t="s">
        <v>4835</v>
      </c>
    </row>
    <row r="340" spans="1:12">
      <c r="A340" s="3">
        <v>333</v>
      </c>
      <c r="B340" s="8" t="s">
        <v>4385</v>
      </c>
      <c r="C340" s="8" t="s">
        <v>4848</v>
      </c>
      <c r="D340" s="8">
        <v>63</v>
      </c>
      <c r="E340" s="3" t="s">
        <v>4159</v>
      </c>
      <c r="F340" s="3" t="s">
        <v>4849</v>
      </c>
      <c r="G340" s="3" t="s">
        <v>4850</v>
      </c>
      <c r="H340" s="75">
        <v>8081880990</v>
      </c>
    </row>
    <row r="341" spans="1:12">
      <c r="A341" s="3">
        <v>334</v>
      </c>
      <c r="B341" s="8" t="s">
        <v>4382</v>
      </c>
      <c r="C341" s="8">
        <v>286</v>
      </c>
      <c r="D341" s="8">
        <v>63</v>
      </c>
      <c r="E341" s="3" t="s">
        <v>4159</v>
      </c>
      <c r="F341" s="3" t="s">
        <v>4851</v>
      </c>
      <c r="G341" s="3" t="s">
        <v>4852</v>
      </c>
      <c r="H341" s="75">
        <v>9555352378</v>
      </c>
    </row>
    <row r="342" spans="1:12">
      <c r="A342" s="3">
        <v>335</v>
      </c>
      <c r="B342" s="8" t="s">
        <v>4382</v>
      </c>
      <c r="C342" s="8">
        <v>286</v>
      </c>
      <c r="D342" s="8">
        <v>63</v>
      </c>
      <c r="E342" s="3" t="s">
        <v>4159</v>
      </c>
      <c r="F342" s="3" t="s">
        <v>4853</v>
      </c>
      <c r="G342" s="3" t="s">
        <v>4854</v>
      </c>
      <c r="H342" s="75"/>
    </row>
    <row r="343" spans="1:12">
      <c r="A343" s="3">
        <v>336</v>
      </c>
      <c r="B343" s="8" t="s">
        <v>4382</v>
      </c>
      <c r="C343" s="8">
        <v>286</v>
      </c>
      <c r="D343" s="8">
        <v>63</v>
      </c>
      <c r="E343" s="3" t="s">
        <v>4159</v>
      </c>
      <c r="F343" s="3" t="s">
        <v>4855</v>
      </c>
      <c r="G343" s="3" t="s">
        <v>4856</v>
      </c>
      <c r="H343" s="75">
        <v>9219134554</v>
      </c>
    </row>
    <row r="344" spans="1:12">
      <c r="A344" s="3">
        <v>337</v>
      </c>
      <c r="B344" s="8" t="s">
        <v>4382</v>
      </c>
      <c r="C344" s="8">
        <v>286</v>
      </c>
      <c r="D344" s="8">
        <v>63</v>
      </c>
      <c r="E344" s="3" t="s">
        <v>4159</v>
      </c>
      <c r="F344" s="3" t="s">
        <v>4857</v>
      </c>
      <c r="G344" s="3" t="s">
        <v>4858</v>
      </c>
      <c r="H344" s="75">
        <v>9839747104</v>
      </c>
    </row>
    <row r="345" spans="1:12">
      <c r="A345" s="3">
        <v>338</v>
      </c>
      <c r="B345" s="8" t="s">
        <v>4382</v>
      </c>
      <c r="C345" s="8">
        <v>286</v>
      </c>
      <c r="D345" s="8">
        <v>63</v>
      </c>
      <c r="E345" s="3" t="s">
        <v>4159</v>
      </c>
      <c r="F345" s="3" t="s">
        <v>4859</v>
      </c>
      <c r="G345" s="3" t="s">
        <v>4860</v>
      </c>
      <c r="H345" s="75">
        <v>9648886074</v>
      </c>
    </row>
    <row r="346" spans="1:12">
      <c r="A346" s="3">
        <v>339</v>
      </c>
      <c r="B346" s="8" t="s">
        <v>4382</v>
      </c>
      <c r="C346" s="8">
        <v>286</v>
      </c>
      <c r="D346" s="8">
        <v>63</v>
      </c>
      <c r="E346" s="3" t="s">
        <v>4159</v>
      </c>
      <c r="F346" s="3" t="s">
        <v>4861</v>
      </c>
      <c r="G346" s="3" t="s">
        <v>4862</v>
      </c>
      <c r="H346" s="75"/>
    </row>
    <row r="347" spans="1:12">
      <c r="A347" s="3">
        <v>340</v>
      </c>
      <c r="B347" s="8" t="s">
        <v>4382</v>
      </c>
      <c r="C347" s="8">
        <v>286</v>
      </c>
      <c r="D347" s="8">
        <v>63</v>
      </c>
      <c r="E347" s="3" t="s">
        <v>4159</v>
      </c>
      <c r="F347" s="3" t="s">
        <v>4863</v>
      </c>
      <c r="G347" s="3" t="s">
        <v>4864</v>
      </c>
      <c r="H347" s="75">
        <v>8874757221</v>
      </c>
    </row>
    <row r="348" spans="1:12">
      <c r="A348" s="3">
        <v>341</v>
      </c>
      <c r="B348" s="8" t="s">
        <v>4382</v>
      </c>
      <c r="C348" s="8">
        <v>286</v>
      </c>
      <c r="D348" s="8">
        <v>63</v>
      </c>
      <c r="E348" s="3" t="s">
        <v>4159</v>
      </c>
      <c r="F348" s="3" t="s">
        <v>4865</v>
      </c>
      <c r="G348" s="3" t="s">
        <v>4866</v>
      </c>
      <c r="H348" s="75">
        <v>9628964146</v>
      </c>
    </row>
    <row r="349" spans="1:12">
      <c r="A349" s="3">
        <v>342</v>
      </c>
      <c r="B349" s="8" t="s">
        <v>4382</v>
      </c>
      <c r="C349" s="8">
        <v>286</v>
      </c>
      <c r="D349" s="8">
        <v>63</v>
      </c>
      <c r="E349" s="3" t="s">
        <v>4159</v>
      </c>
      <c r="F349" s="3" t="s">
        <v>4867</v>
      </c>
      <c r="G349" s="3" t="s">
        <v>4868</v>
      </c>
      <c r="H349" s="75">
        <v>9324910975</v>
      </c>
    </row>
    <row r="350" spans="1:12">
      <c r="A350" s="3">
        <v>343</v>
      </c>
      <c r="B350" s="8" t="s">
        <v>4382</v>
      </c>
      <c r="C350" s="8">
        <v>286</v>
      </c>
      <c r="D350" s="8">
        <v>63</v>
      </c>
      <c r="E350" s="3" t="s">
        <v>4159</v>
      </c>
      <c r="F350" s="3" t="s">
        <v>4869</v>
      </c>
      <c r="G350" s="3" t="s">
        <v>4870</v>
      </c>
      <c r="H350" s="75">
        <v>7860509418</v>
      </c>
    </row>
    <row r="351" spans="1:12">
      <c r="A351" s="3">
        <v>344</v>
      </c>
      <c r="B351" s="8" t="s">
        <v>4382</v>
      </c>
      <c r="C351" s="8">
        <v>286</v>
      </c>
      <c r="D351" s="8">
        <v>63</v>
      </c>
      <c r="E351" s="3" t="s">
        <v>4159</v>
      </c>
      <c r="F351" s="3" t="s">
        <v>4871</v>
      </c>
      <c r="G351" s="3" t="s">
        <v>4872</v>
      </c>
      <c r="H351" s="75"/>
    </row>
    <row r="352" spans="1:12">
      <c r="A352" s="3">
        <v>345</v>
      </c>
      <c r="B352" s="8" t="s">
        <v>4341</v>
      </c>
      <c r="C352" s="8" t="s">
        <v>4873</v>
      </c>
      <c r="D352" s="8">
        <v>63</v>
      </c>
      <c r="E352" s="3" t="s">
        <v>4159</v>
      </c>
      <c r="F352" s="3" t="s">
        <v>4874</v>
      </c>
      <c r="G352" s="3" t="s">
        <v>4875</v>
      </c>
      <c r="H352" s="75">
        <v>8010191772</v>
      </c>
    </row>
    <row r="353" spans="1:8">
      <c r="A353" s="3">
        <v>346</v>
      </c>
      <c r="B353" s="8" t="s">
        <v>2629</v>
      </c>
      <c r="C353" s="8" t="s">
        <v>2472</v>
      </c>
      <c r="D353" s="8">
        <v>63</v>
      </c>
      <c r="E353" s="3" t="s">
        <v>4159</v>
      </c>
      <c r="F353" s="3" t="s">
        <v>4876</v>
      </c>
      <c r="G353" s="3" t="s">
        <v>4877</v>
      </c>
      <c r="H353" s="75">
        <v>9120838454</v>
      </c>
    </row>
    <row r="354" spans="1:8">
      <c r="A354" s="3">
        <v>347</v>
      </c>
      <c r="B354" s="8" t="s">
        <v>4439</v>
      </c>
      <c r="C354" s="8" t="s">
        <v>861</v>
      </c>
      <c r="D354" s="8">
        <v>63</v>
      </c>
      <c r="E354" s="3" t="s">
        <v>4159</v>
      </c>
      <c r="F354" s="3" t="s">
        <v>4878</v>
      </c>
      <c r="G354" s="3" t="s">
        <v>4879</v>
      </c>
      <c r="H354" s="75">
        <v>9554141025</v>
      </c>
    </row>
    <row r="355" spans="1:8">
      <c r="A355" s="3">
        <v>348</v>
      </c>
      <c r="B355" s="8" t="s">
        <v>861</v>
      </c>
      <c r="C355" s="8" t="s">
        <v>2659</v>
      </c>
      <c r="D355" s="8">
        <v>63</v>
      </c>
      <c r="E355" s="3" t="s">
        <v>4159</v>
      </c>
      <c r="F355" s="3" t="s">
        <v>4880</v>
      </c>
      <c r="G355" s="3" t="s">
        <v>4881</v>
      </c>
      <c r="H355" s="75">
        <v>9545100546</v>
      </c>
    </row>
    <row r="356" spans="1:8">
      <c r="A356" s="3">
        <v>349</v>
      </c>
      <c r="B356" s="8" t="s">
        <v>861</v>
      </c>
      <c r="C356" s="8" t="s">
        <v>2659</v>
      </c>
      <c r="D356" s="8">
        <v>63</v>
      </c>
      <c r="E356" s="3" t="s">
        <v>4159</v>
      </c>
      <c r="F356" s="3" t="s">
        <v>4882</v>
      </c>
      <c r="G356" s="3" t="s">
        <v>4883</v>
      </c>
      <c r="H356" s="75">
        <v>9839313362</v>
      </c>
    </row>
    <row r="357" spans="1:8">
      <c r="A357" s="3">
        <v>350</v>
      </c>
      <c r="B357" s="8" t="s">
        <v>2659</v>
      </c>
      <c r="C357" s="8" t="s">
        <v>4533</v>
      </c>
      <c r="D357" s="8">
        <v>63</v>
      </c>
      <c r="E357" s="3" t="s">
        <v>4159</v>
      </c>
      <c r="F357" s="3" t="s">
        <v>4884</v>
      </c>
      <c r="G357" s="3" t="s">
        <v>4885</v>
      </c>
      <c r="H357" s="75">
        <v>7666189243</v>
      </c>
    </row>
    <row r="358" spans="1:8">
      <c r="A358" s="3">
        <v>351</v>
      </c>
      <c r="B358" s="8" t="s">
        <v>4533</v>
      </c>
      <c r="C358" s="8" t="s">
        <v>2472</v>
      </c>
      <c r="D358" s="8">
        <v>63</v>
      </c>
      <c r="E358" s="3" t="s">
        <v>4159</v>
      </c>
      <c r="F358" s="3" t="s">
        <v>4886</v>
      </c>
      <c r="G358" s="3" t="s">
        <v>4887</v>
      </c>
      <c r="H358" s="75">
        <v>9867037316</v>
      </c>
    </row>
    <row r="359" spans="1:8">
      <c r="A359" s="3">
        <v>352</v>
      </c>
      <c r="B359" s="8" t="s">
        <v>2269</v>
      </c>
      <c r="C359" s="8" t="s">
        <v>2689</v>
      </c>
      <c r="D359" s="8">
        <v>63</v>
      </c>
      <c r="E359" s="3" t="s">
        <v>4159</v>
      </c>
      <c r="F359" s="3" t="s">
        <v>4888</v>
      </c>
      <c r="G359" s="3" t="s">
        <v>4889</v>
      </c>
      <c r="H359" s="75">
        <v>7237804693</v>
      </c>
    </row>
    <row r="360" spans="1:8">
      <c r="A360" s="3">
        <v>353</v>
      </c>
      <c r="B360" s="8" t="s">
        <v>2267</v>
      </c>
      <c r="C360" s="8" t="s">
        <v>2352</v>
      </c>
      <c r="D360" s="8">
        <v>63</v>
      </c>
      <c r="E360" s="3" t="s">
        <v>4159</v>
      </c>
      <c r="F360" s="3" t="s">
        <v>2181</v>
      </c>
      <c r="G360" s="3" t="s">
        <v>4890</v>
      </c>
      <c r="H360" s="75">
        <v>8874417360</v>
      </c>
    </row>
    <row r="361" spans="1:8">
      <c r="A361" s="3">
        <v>354</v>
      </c>
      <c r="B361" s="8" t="s">
        <v>4141</v>
      </c>
      <c r="C361" s="8" t="s">
        <v>2569</v>
      </c>
      <c r="D361" s="8">
        <v>63</v>
      </c>
      <c r="E361" s="3" t="s">
        <v>4159</v>
      </c>
      <c r="F361" s="3" t="s">
        <v>4891</v>
      </c>
      <c r="G361" s="3" t="s">
        <v>4892</v>
      </c>
      <c r="H361" s="75">
        <v>9888891690</v>
      </c>
    </row>
    <row r="362" spans="1:8">
      <c r="A362" s="3">
        <v>355</v>
      </c>
      <c r="B362" s="8" t="s">
        <v>2250</v>
      </c>
      <c r="C362" s="8" t="s">
        <v>4181</v>
      </c>
      <c r="D362" s="8">
        <v>63</v>
      </c>
      <c r="E362" s="3" t="s">
        <v>4159</v>
      </c>
      <c r="F362" s="3" t="s">
        <v>4893</v>
      </c>
      <c r="G362" s="3" t="s">
        <v>4894</v>
      </c>
      <c r="H362" s="75">
        <v>6388500424</v>
      </c>
    </row>
    <row r="363" spans="1:8">
      <c r="A363" s="3">
        <v>356</v>
      </c>
      <c r="B363" s="8" t="s">
        <v>4181</v>
      </c>
      <c r="C363" s="8" t="s">
        <v>2300</v>
      </c>
      <c r="D363" s="8">
        <v>63</v>
      </c>
      <c r="E363" s="3" t="s">
        <v>4159</v>
      </c>
      <c r="F363" s="3" t="s">
        <v>4895</v>
      </c>
      <c r="G363" s="3" t="s">
        <v>4896</v>
      </c>
      <c r="H363" s="75">
        <v>9839615590</v>
      </c>
    </row>
    <row r="364" spans="1:8">
      <c r="A364" s="3">
        <v>357</v>
      </c>
      <c r="B364" s="8" t="s">
        <v>4181</v>
      </c>
      <c r="C364" s="8" t="s">
        <v>2300</v>
      </c>
      <c r="D364" s="8">
        <v>63</v>
      </c>
      <c r="E364" s="3" t="s">
        <v>4159</v>
      </c>
      <c r="F364" s="3" t="s">
        <v>4897</v>
      </c>
      <c r="G364" s="3" t="s">
        <v>4898</v>
      </c>
      <c r="H364" s="75">
        <v>7408835849</v>
      </c>
    </row>
    <row r="365" spans="1:8">
      <c r="A365" s="3">
        <v>358</v>
      </c>
      <c r="B365" s="8" t="s">
        <v>2267</v>
      </c>
      <c r="C365" s="8" t="s">
        <v>2352</v>
      </c>
      <c r="D365" s="8">
        <v>63</v>
      </c>
      <c r="E365" s="3" t="s">
        <v>4159</v>
      </c>
      <c r="F365" s="3" t="s">
        <v>4899</v>
      </c>
      <c r="G365" s="3" t="s">
        <v>4900</v>
      </c>
      <c r="H365" s="75">
        <v>9918293929</v>
      </c>
    </row>
    <row r="366" spans="1:8">
      <c r="A366" s="3">
        <v>359</v>
      </c>
      <c r="B366" s="63" t="s">
        <v>4901</v>
      </c>
      <c r="C366" s="63" t="s">
        <v>4902</v>
      </c>
      <c r="D366" s="63">
        <v>63</v>
      </c>
      <c r="E366" s="3" t="s">
        <v>4159</v>
      </c>
      <c r="F366" s="3" t="s">
        <v>4903</v>
      </c>
      <c r="G366" s="3" t="s">
        <v>4904</v>
      </c>
      <c r="H366" s="75">
        <v>9651506275</v>
      </c>
    </row>
    <row r="367" spans="1:8">
      <c r="A367" s="3">
        <v>360</v>
      </c>
      <c r="B367" s="63" t="s">
        <v>4905</v>
      </c>
      <c r="C367" s="63" t="s">
        <v>4906</v>
      </c>
      <c r="D367" s="63">
        <v>63</v>
      </c>
      <c r="E367" s="3" t="s">
        <v>4159</v>
      </c>
      <c r="F367" s="3" t="s">
        <v>4907</v>
      </c>
      <c r="G367" s="3" t="s">
        <v>4908</v>
      </c>
      <c r="H367" s="75"/>
    </row>
    <row r="368" spans="1:8">
      <c r="A368" s="3">
        <v>361</v>
      </c>
      <c r="B368" s="63" t="s">
        <v>2627</v>
      </c>
      <c r="C368" s="63" t="s">
        <v>4909</v>
      </c>
      <c r="D368" s="63">
        <v>63</v>
      </c>
      <c r="E368" s="3" t="s">
        <v>4159</v>
      </c>
      <c r="F368" s="3" t="s">
        <v>4910</v>
      </c>
      <c r="G368" s="3" t="s">
        <v>4911</v>
      </c>
      <c r="H368" s="75">
        <v>9579935380</v>
      </c>
    </row>
    <row r="369" spans="1:8">
      <c r="A369" s="3">
        <v>362</v>
      </c>
      <c r="B369" s="63" t="s">
        <v>4244</v>
      </c>
      <c r="C369" s="63" t="s">
        <v>4912</v>
      </c>
      <c r="D369" s="63">
        <v>63</v>
      </c>
      <c r="E369" s="3" t="s">
        <v>4159</v>
      </c>
      <c r="F369" s="3" t="s">
        <v>4913</v>
      </c>
      <c r="G369" s="3" t="s">
        <v>4914</v>
      </c>
      <c r="H369" s="75">
        <v>7897323307</v>
      </c>
    </row>
    <row r="370" spans="1:8">
      <c r="A370" s="3">
        <v>363</v>
      </c>
      <c r="B370" s="63" t="s">
        <v>4244</v>
      </c>
      <c r="C370" s="63" t="s">
        <v>4915</v>
      </c>
      <c r="D370" s="63">
        <v>63</v>
      </c>
      <c r="E370" s="3" t="s">
        <v>4159</v>
      </c>
      <c r="F370" s="3" t="s">
        <v>491</v>
      </c>
      <c r="G370" s="3" t="s">
        <v>4916</v>
      </c>
      <c r="H370" s="75">
        <v>9721593746</v>
      </c>
    </row>
    <row r="371" spans="1:8">
      <c r="A371" s="3">
        <v>364</v>
      </c>
      <c r="B371" s="63" t="s">
        <v>4244</v>
      </c>
      <c r="C371" s="63" t="s">
        <v>4537</v>
      </c>
      <c r="D371" s="63">
        <v>63</v>
      </c>
      <c r="E371" s="3" t="s">
        <v>4159</v>
      </c>
      <c r="F371" s="3" t="s">
        <v>2635</v>
      </c>
      <c r="G371" s="3" t="s">
        <v>4917</v>
      </c>
      <c r="H371" s="75">
        <v>9621318551</v>
      </c>
    </row>
    <row r="372" spans="1:8">
      <c r="A372" s="3">
        <v>365</v>
      </c>
      <c r="B372" s="63" t="s">
        <v>4342</v>
      </c>
      <c r="C372" s="63" t="s">
        <v>4347</v>
      </c>
      <c r="D372" s="63">
        <v>63</v>
      </c>
      <c r="E372" s="3" t="s">
        <v>4159</v>
      </c>
      <c r="F372" s="3" t="s">
        <v>4918</v>
      </c>
      <c r="G372" s="3" t="s">
        <v>4919</v>
      </c>
      <c r="H372" s="75">
        <v>7379261058</v>
      </c>
    </row>
    <row r="373" spans="1:8">
      <c r="A373" s="3">
        <v>366</v>
      </c>
      <c r="B373" s="63" t="s">
        <v>4804</v>
      </c>
      <c r="C373" s="63" t="s">
        <v>4920</v>
      </c>
      <c r="D373" s="63">
        <v>63</v>
      </c>
      <c r="E373" s="3" t="s">
        <v>4159</v>
      </c>
      <c r="F373" s="3" t="s">
        <v>4921</v>
      </c>
      <c r="G373" s="3" t="s">
        <v>4922</v>
      </c>
      <c r="H373" s="75">
        <v>9919271486</v>
      </c>
    </row>
    <row r="374" spans="1:8">
      <c r="A374" s="3">
        <v>367</v>
      </c>
      <c r="B374" s="63" t="s">
        <v>4923</v>
      </c>
      <c r="C374" s="63" t="s">
        <v>4924</v>
      </c>
      <c r="D374" s="63">
        <v>63</v>
      </c>
      <c r="E374" s="3" t="s">
        <v>4159</v>
      </c>
      <c r="F374" s="3" t="s">
        <v>4711</v>
      </c>
      <c r="G374" s="3" t="s">
        <v>4925</v>
      </c>
      <c r="H374" s="75">
        <v>9699716505</v>
      </c>
    </row>
    <row r="375" spans="1:8">
      <c r="A375" s="3">
        <v>368</v>
      </c>
      <c r="B375" s="63" t="s">
        <v>2180</v>
      </c>
      <c r="C375" s="63" t="s">
        <v>4926</v>
      </c>
      <c r="D375" s="63">
        <v>63</v>
      </c>
      <c r="E375" s="3" t="s">
        <v>4159</v>
      </c>
      <c r="F375" s="3" t="s">
        <v>4927</v>
      </c>
      <c r="G375" s="3" t="s">
        <v>4928</v>
      </c>
      <c r="H375" s="75">
        <v>9651511022</v>
      </c>
    </row>
    <row r="376" spans="1:8">
      <c r="A376" s="3">
        <v>369</v>
      </c>
      <c r="B376" s="63" t="s">
        <v>4341</v>
      </c>
      <c r="C376" s="63" t="s">
        <v>4929</v>
      </c>
      <c r="D376" s="63">
        <v>63</v>
      </c>
      <c r="E376" s="3" t="s">
        <v>4159</v>
      </c>
      <c r="F376" s="3" t="s">
        <v>4930</v>
      </c>
      <c r="G376" s="3" t="s">
        <v>4931</v>
      </c>
      <c r="H376" s="75">
        <v>7887913936</v>
      </c>
    </row>
    <row r="377" spans="1:8">
      <c r="A377" s="3">
        <v>370</v>
      </c>
      <c r="B377" s="8" t="s">
        <v>4485</v>
      </c>
      <c r="C377" s="8" t="s">
        <v>4488</v>
      </c>
      <c r="D377" s="8">
        <v>63</v>
      </c>
      <c r="E377" s="3" t="s">
        <v>4159</v>
      </c>
      <c r="F377" s="3" t="s">
        <v>4932</v>
      </c>
      <c r="G377" s="3" t="s">
        <v>4933</v>
      </c>
      <c r="H377" s="75">
        <v>9935721910</v>
      </c>
    </row>
    <row r="378" spans="1:8">
      <c r="A378" s="3">
        <v>371</v>
      </c>
      <c r="B378" s="8" t="s">
        <v>4485</v>
      </c>
      <c r="C378" s="8" t="s">
        <v>4934</v>
      </c>
      <c r="D378" s="8">
        <v>63</v>
      </c>
      <c r="E378" s="3" t="s">
        <v>4159</v>
      </c>
      <c r="F378" s="3" t="s">
        <v>4935</v>
      </c>
      <c r="G378" s="3" t="s">
        <v>4936</v>
      </c>
      <c r="H378" s="75">
        <v>7408916660</v>
      </c>
    </row>
    <row r="379" spans="1:8">
      <c r="A379" s="3">
        <v>372</v>
      </c>
      <c r="B379" s="8" t="s">
        <v>4382</v>
      </c>
      <c r="C379" s="8" t="s">
        <v>2637</v>
      </c>
      <c r="D379" s="8">
        <v>63</v>
      </c>
      <c r="E379" s="3" t="s">
        <v>4159</v>
      </c>
      <c r="F379" s="3" t="s">
        <v>4937</v>
      </c>
      <c r="G379" s="3" t="s">
        <v>4938</v>
      </c>
      <c r="H379" s="75">
        <v>8948162995</v>
      </c>
    </row>
    <row r="380" spans="1:8">
      <c r="A380" s="3">
        <v>373</v>
      </c>
      <c r="B380" s="8" t="s">
        <v>2220</v>
      </c>
      <c r="C380" s="8" t="s">
        <v>4939</v>
      </c>
      <c r="D380" s="8">
        <v>63</v>
      </c>
      <c r="E380" s="3" t="s">
        <v>4159</v>
      </c>
      <c r="F380" s="3" t="s">
        <v>4940</v>
      </c>
      <c r="G380" s="3" t="s">
        <v>4941</v>
      </c>
      <c r="H380" s="75">
        <v>9580612216</v>
      </c>
    </row>
    <row r="381" spans="1:8">
      <c r="A381" s="3">
        <v>374</v>
      </c>
      <c r="B381" s="8" t="s">
        <v>2234</v>
      </c>
      <c r="C381" s="8" t="s">
        <v>4939</v>
      </c>
      <c r="D381" s="8">
        <v>63</v>
      </c>
      <c r="E381" s="3" t="s">
        <v>4159</v>
      </c>
      <c r="F381" s="3" t="s">
        <v>4942</v>
      </c>
      <c r="G381" s="3" t="s">
        <v>4943</v>
      </c>
      <c r="H381" s="75">
        <v>9918770795</v>
      </c>
    </row>
    <row r="382" spans="1:8">
      <c r="A382" s="3">
        <v>375</v>
      </c>
      <c r="B382" s="8" t="s">
        <v>2220</v>
      </c>
      <c r="C382" s="8" t="s">
        <v>4939</v>
      </c>
      <c r="D382" s="8">
        <v>63</v>
      </c>
      <c r="E382" s="3" t="s">
        <v>4159</v>
      </c>
      <c r="F382" s="3" t="s">
        <v>2477</v>
      </c>
      <c r="G382" s="3" t="s">
        <v>4198</v>
      </c>
      <c r="H382" s="75"/>
    </row>
    <row r="383" spans="1:8">
      <c r="A383" s="3">
        <v>376</v>
      </c>
      <c r="B383" s="8" t="s">
        <v>4939</v>
      </c>
      <c r="C383" s="8" t="s">
        <v>4944</v>
      </c>
      <c r="D383" s="8">
        <v>63</v>
      </c>
      <c r="E383" s="3" t="s">
        <v>4159</v>
      </c>
      <c r="F383" s="3" t="s">
        <v>4945</v>
      </c>
      <c r="G383" s="3" t="s">
        <v>4946</v>
      </c>
      <c r="H383" s="3"/>
    </row>
    <row r="384" spans="1:8">
      <c r="A384" s="3">
        <v>377</v>
      </c>
      <c r="B384" s="8" t="s">
        <v>4944</v>
      </c>
      <c r="C384" s="8" t="s">
        <v>4947</v>
      </c>
      <c r="D384" s="8">
        <v>63</v>
      </c>
      <c r="E384" s="3" t="s">
        <v>4159</v>
      </c>
      <c r="F384" s="3" t="s">
        <v>2334</v>
      </c>
      <c r="G384" s="3" t="s">
        <v>4948</v>
      </c>
      <c r="H384" s="75">
        <v>8470853205</v>
      </c>
    </row>
    <row r="385" spans="1:8">
      <c r="A385" s="3">
        <v>378</v>
      </c>
      <c r="B385" s="8" t="s">
        <v>4944</v>
      </c>
      <c r="C385" s="8" t="s">
        <v>4873</v>
      </c>
      <c r="D385" s="8">
        <v>63</v>
      </c>
      <c r="E385" s="3" t="s">
        <v>4159</v>
      </c>
      <c r="F385" s="3" t="s">
        <v>4949</v>
      </c>
      <c r="G385" s="3" t="s">
        <v>4950</v>
      </c>
      <c r="H385" s="75">
        <v>9792994519</v>
      </c>
    </row>
    <row r="386" spans="1:8">
      <c r="A386" s="3">
        <v>379</v>
      </c>
      <c r="B386" s="8" t="s">
        <v>4341</v>
      </c>
      <c r="C386" s="8" t="s">
        <v>4873</v>
      </c>
      <c r="D386" s="8">
        <v>63</v>
      </c>
      <c r="E386" s="3" t="s">
        <v>4159</v>
      </c>
      <c r="F386" s="3" t="s">
        <v>2162</v>
      </c>
      <c r="G386" s="3" t="s">
        <v>4951</v>
      </c>
      <c r="H386" s="75">
        <v>6387792635</v>
      </c>
    </row>
    <row r="387" spans="1:8">
      <c r="A387" s="3">
        <v>380</v>
      </c>
      <c r="B387" s="63" t="s">
        <v>4905</v>
      </c>
      <c r="C387" s="63" t="s">
        <v>4906</v>
      </c>
      <c r="D387" s="63">
        <v>63</v>
      </c>
      <c r="E387" s="3" t="s">
        <v>4159</v>
      </c>
      <c r="F387" s="3" t="s">
        <v>4952</v>
      </c>
      <c r="G387" s="3" t="s">
        <v>4953</v>
      </c>
      <c r="H387" s="75">
        <v>8948534272</v>
      </c>
    </row>
    <row r="388" spans="1:8">
      <c r="A388" s="3">
        <v>381</v>
      </c>
      <c r="B388" s="63" t="s">
        <v>2627</v>
      </c>
      <c r="C388" s="63" t="s">
        <v>4909</v>
      </c>
      <c r="D388" s="63">
        <v>63</v>
      </c>
      <c r="E388" s="3" t="s">
        <v>4159</v>
      </c>
      <c r="F388" s="3" t="s">
        <v>2195</v>
      </c>
      <c r="G388" s="3" t="s">
        <v>4954</v>
      </c>
      <c r="H388" s="75">
        <v>8948534272</v>
      </c>
    </row>
    <row r="389" spans="1:8">
      <c r="A389" s="3">
        <v>382</v>
      </c>
      <c r="B389" s="63" t="s">
        <v>4244</v>
      </c>
      <c r="C389" s="63" t="s">
        <v>4912</v>
      </c>
      <c r="D389" s="63">
        <v>63</v>
      </c>
      <c r="E389" s="3" t="s">
        <v>4159</v>
      </c>
      <c r="F389" s="3" t="s">
        <v>2171</v>
      </c>
      <c r="G389" s="3" t="s">
        <v>4955</v>
      </c>
      <c r="H389" s="75">
        <v>6388500424</v>
      </c>
    </row>
    <row r="390" spans="1:8">
      <c r="A390" s="3">
        <v>383</v>
      </c>
      <c r="B390" s="63" t="s">
        <v>4244</v>
      </c>
      <c r="C390" s="63" t="s">
        <v>4915</v>
      </c>
      <c r="D390" s="63">
        <v>63</v>
      </c>
      <c r="E390" s="3" t="s">
        <v>4159</v>
      </c>
      <c r="F390" s="3" t="s">
        <v>4956</v>
      </c>
      <c r="G390" s="3" t="s">
        <v>4957</v>
      </c>
      <c r="H390" s="75">
        <v>9721190550</v>
      </c>
    </row>
    <row r="391" spans="1:8">
      <c r="A391" s="3">
        <v>384</v>
      </c>
      <c r="B391" s="63" t="s">
        <v>4244</v>
      </c>
      <c r="C391" s="63" t="s">
        <v>4537</v>
      </c>
      <c r="D391" s="63">
        <v>63</v>
      </c>
      <c r="E391" s="3" t="s">
        <v>4159</v>
      </c>
      <c r="F391" s="3" t="s">
        <v>4958</v>
      </c>
      <c r="G391" s="3" t="s">
        <v>4959</v>
      </c>
      <c r="H391" s="75">
        <v>9830184247</v>
      </c>
    </row>
    <row r="392" spans="1:8">
      <c r="A392" s="3">
        <v>385</v>
      </c>
      <c r="B392" s="63" t="s">
        <v>4342</v>
      </c>
      <c r="C392" s="63" t="s">
        <v>4347</v>
      </c>
      <c r="D392" s="63">
        <v>63</v>
      </c>
      <c r="E392" s="3" t="s">
        <v>4159</v>
      </c>
      <c r="F392" s="3" t="s">
        <v>4960</v>
      </c>
      <c r="G392" s="3" t="s">
        <v>4961</v>
      </c>
      <c r="H392" s="75">
        <v>9648021303</v>
      </c>
    </row>
    <row r="393" spans="1:8">
      <c r="A393" s="3">
        <v>386</v>
      </c>
      <c r="B393" s="63" t="s">
        <v>4804</v>
      </c>
      <c r="C393" s="63" t="s">
        <v>4920</v>
      </c>
      <c r="D393" s="63">
        <v>63</v>
      </c>
      <c r="E393" s="3" t="s">
        <v>4159</v>
      </c>
      <c r="F393" s="3" t="s">
        <v>4962</v>
      </c>
      <c r="G393" s="3" t="s">
        <v>4963</v>
      </c>
      <c r="H393" s="75">
        <v>9919568043</v>
      </c>
    </row>
    <row r="394" spans="1:8">
      <c r="A394" s="3">
        <v>387</v>
      </c>
      <c r="B394" s="63" t="s">
        <v>4923</v>
      </c>
      <c r="C394" s="63" t="s">
        <v>4924</v>
      </c>
      <c r="D394" s="63">
        <v>63</v>
      </c>
      <c r="E394" s="3" t="s">
        <v>4159</v>
      </c>
      <c r="F394" s="3" t="s">
        <v>4964</v>
      </c>
      <c r="G394" s="3" t="s">
        <v>4965</v>
      </c>
      <c r="H394" s="75">
        <v>6394353399</v>
      </c>
    </row>
    <row r="395" spans="1:8">
      <c r="A395" s="3">
        <v>388</v>
      </c>
      <c r="B395" s="63" t="s">
        <v>2180</v>
      </c>
      <c r="C395" s="63" t="s">
        <v>4926</v>
      </c>
      <c r="D395" s="63">
        <v>63</v>
      </c>
      <c r="E395" s="3" t="s">
        <v>4159</v>
      </c>
      <c r="F395" s="3" t="s">
        <v>4966</v>
      </c>
      <c r="G395" s="3" t="s">
        <v>4967</v>
      </c>
      <c r="H395" s="75">
        <v>9307177198</v>
      </c>
    </row>
    <row r="396" spans="1:8">
      <c r="A396" s="3">
        <v>389</v>
      </c>
      <c r="B396" s="63" t="s">
        <v>4341</v>
      </c>
      <c r="C396" s="63" t="s">
        <v>4929</v>
      </c>
      <c r="D396" s="63">
        <v>63</v>
      </c>
      <c r="E396" s="3" t="s">
        <v>4159</v>
      </c>
      <c r="F396" s="3" t="s">
        <v>4968</v>
      </c>
      <c r="G396" s="3" t="s">
        <v>4969</v>
      </c>
      <c r="H396" s="75">
        <v>8421340515</v>
      </c>
    </row>
    <row r="397" spans="1:8">
      <c r="A397" s="3">
        <v>390</v>
      </c>
      <c r="B397" s="63" t="s">
        <v>4341</v>
      </c>
      <c r="C397" s="63" t="s">
        <v>4929</v>
      </c>
      <c r="D397" s="63">
        <v>63</v>
      </c>
      <c r="E397" s="3" t="s">
        <v>4159</v>
      </c>
      <c r="F397" s="3" t="s">
        <v>4970</v>
      </c>
      <c r="G397" s="3" t="s">
        <v>4971</v>
      </c>
      <c r="H397" s="75">
        <v>9565029319</v>
      </c>
    </row>
    <row r="398" spans="1:8">
      <c r="A398" s="3">
        <v>391</v>
      </c>
      <c r="B398" s="63" t="s">
        <v>4341</v>
      </c>
      <c r="C398" s="63" t="s">
        <v>4929</v>
      </c>
      <c r="D398" s="63">
        <v>63</v>
      </c>
      <c r="E398" s="3" t="s">
        <v>4159</v>
      </c>
      <c r="F398" s="3" t="s">
        <v>519</v>
      </c>
      <c r="G398" s="3" t="s">
        <v>4972</v>
      </c>
      <c r="H398" s="75">
        <v>9305255640</v>
      </c>
    </row>
    <row r="399" spans="1:8">
      <c r="A399" s="3">
        <v>392</v>
      </c>
      <c r="B399" s="63" t="s">
        <v>4341</v>
      </c>
      <c r="C399" s="63" t="s">
        <v>4929</v>
      </c>
      <c r="D399" s="63">
        <v>63</v>
      </c>
      <c r="E399" s="3" t="s">
        <v>4159</v>
      </c>
      <c r="F399" s="3" t="s">
        <v>4973</v>
      </c>
      <c r="G399" s="3" t="s">
        <v>4974</v>
      </c>
      <c r="H399" s="75">
        <v>7084091598</v>
      </c>
    </row>
    <row r="400" spans="1:8">
      <c r="A400" s="3">
        <v>393</v>
      </c>
      <c r="B400" s="63" t="s">
        <v>4341</v>
      </c>
      <c r="C400" s="63" t="s">
        <v>4929</v>
      </c>
      <c r="D400" s="63">
        <v>63</v>
      </c>
      <c r="E400" s="3" t="s">
        <v>4159</v>
      </c>
      <c r="F400" s="3" t="s">
        <v>4975</v>
      </c>
      <c r="G400" s="3" t="s">
        <v>4976</v>
      </c>
      <c r="H400" s="75">
        <v>7084091598</v>
      </c>
    </row>
    <row r="401" spans="1:8">
      <c r="A401" s="3">
        <v>394</v>
      </c>
      <c r="B401" s="63" t="s">
        <v>4341</v>
      </c>
      <c r="C401" s="63" t="s">
        <v>4929</v>
      </c>
      <c r="D401" s="63">
        <v>63</v>
      </c>
      <c r="E401" s="3" t="s">
        <v>4159</v>
      </c>
      <c r="F401" s="3" t="s">
        <v>4977</v>
      </c>
      <c r="G401" s="3" t="s">
        <v>4978</v>
      </c>
      <c r="H401" s="75">
        <v>9028589863</v>
      </c>
    </row>
    <row r="402" spans="1:8">
      <c r="A402" s="3">
        <v>395</v>
      </c>
      <c r="B402" s="63" t="s">
        <v>4341</v>
      </c>
      <c r="C402" s="63" t="s">
        <v>4929</v>
      </c>
      <c r="D402" s="63">
        <v>63</v>
      </c>
      <c r="E402" s="3" t="s">
        <v>4159</v>
      </c>
      <c r="F402" s="3" t="s">
        <v>4979</v>
      </c>
      <c r="G402" s="3" t="s">
        <v>4980</v>
      </c>
      <c r="H402" s="75">
        <v>8874553740</v>
      </c>
    </row>
    <row r="403" spans="1:8">
      <c r="A403" s="3">
        <v>396</v>
      </c>
      <c r="B403" s="63" t="s">
        <v>4341</v>
      </c>
      <c r="C403" s="63" t="s">
        <v>4929</v>
      </c>
      <c r="D403" s="63">
        <v>63</v>
      </c>
      <c r="E403" s="3" t="s">
        <v>4159</v>
      </c>
      <c r="F403" s="3" t="s">
        <v>4981</v>
      </c>
      <c r="G403" s="3" t="s">
        <v>4982</v>
      </c>
      <c r="H403" s="75">
        <v>7860617824</v>
      </c>
    </row>
    <row r="404" spans="1:8">
      <c r="A404" s="3">
        <v>397</v>
      </c>
      <c r="B404" s="63" t="s">
        <v>4341</v>
      </c>
      <c r="C404" s="63" t="s">
        <v>4929</v>
      </c>
      <c r="D404" s="63">
        <v>63</v>
      </c>
      <c r="E404" s="3" t="s">
        <v>4159</v>
      </c>
      <c r="F404" s="3" t="s">
        <v>4983</v>
      </c>
      <c r="G404" s="3" t="s">
        <v>4984</v>
      </c>
      <c r="H404" s="75">
        <v>8109369576</v>
      </c>
    </row>
    <row r="405" spans="1:8">
      <c r="A405" s="3">
        <v>398</v>
      </c>
      <c r="B405" s="63" t="s">
        <v>4341</v>
      </c>
      <c r="C405" s="63" t="s">
        <v>4929</v>
      </c>
      <c r="D405" s="63">
        <v>63</v>
      </c>
      <c r="E405" s="3" t="s">
        <v>4159</v>
      </c>
      <c r="F405" s="3" t="s">
        <v>4985</v>
      </c>
      <c r="G405" s="3" t="s">
        <v>4986</v>
      </c>
      <c r="H405" s="75">
        <v>9554150648</v>
      </c>
    </row>
    <row r="406" spans="1:8">
      <c r="A406" s="3">
        <v>399</v>
      </c>
      <c r="B406" s="63" t="s">
        <v>4341</v>
      </c>
      <c r="C406" s="63" t="s">
        <v>4929</v>
      </c>
      <c r="D406" s="63">
        <v>63</v>
      </c>
      <c r="E406" s="3" t="s">
        <v>4159</v>
      </c>
      <c r="F406" s="3" t="s">
        <v>4987</v>
      </c>
      <c r="G406" s="3" t="s">
        <v>4988</v>
      </c>
      <c r="H406" s="75">
        <v>9984922401</v>
      </c>
    </row>
    <row r="407" spans="1:8">
      <c r="A407" s="3">
        <v>400</v>
      </c>
      <c r="B407" s="63" t="s">
        <v>4341</v>
      </c>
      <c r="C407" s="63" t="s">
        <v>4929</v>
      </c>
      <c r="D407" s="63">
        <v>63</v>
      </c>
      <c r="E407" s="3" t="s">
        <v>4159</v>
      </c>
      <c r="F407" s="3" t="s">
        <v>4989</v>
      </c>
      <c r="G407" s="3" t="s">
        <v>4990</v>
      </c>
      <c r="H407" s="75">
        <v>9648980605</v>
      </c>
    </row>
    <row r="408" spans="1:8">
      <c r="A408" s="3">
        <v>401</v>
      </c>
      <c r="B408" s="63" t="s">
        <v>4341</v>
      </c>
      <c r="C408" s="63" t="s">
        <v>4929</v>
      </c>
      <c r="D408" s="63">
        <v>63</v>
      </c>
      <c r="E408" s="3" t="s">
        <v>4159</v>
      </c>
      <c r="F408" s="3" t="s">
        <v>4991</v>
      </c>
      <c r="G408" s="3" t="s">
        <v>4992</v>
      </c>
      <c r="H408" s="75">
        <v>7408971984</v>
      </c>
    </row>
    <row r="409" spans="1:8">
      <c r="A409" s="3">
        <v>402</v>
      </c>
      <c r="B409" s="63" t="s">
        <v>4341</v>
      </c>
      <c r="C409" s="63" t="s">
        <v>4929</v>
      </c>
      <c r="D409" s="63">
        <v>63</v>
      </c>
      <c r="E409" s="3" t="s">
        <v>4159</v>
      </c>
      <c r="F409" s="3" t="s">
        <v>4993</v>
      </c>
      <c r="G409" s="3" t="s">
        <v>4994</v>
      </c>
      <c r="H409" s="75">
        <v>7738416905</v>
      </c>
    </row>
    <row r="410" spans="1:8">
      <c r="A410" s="3">
        <v>403</v>
      </c>
      <c r="B410" s="63" t="s">
        <v>4341</v>
      </c>
      <c r="C410" s="63" t="s">
        <v>4929</v>
      </c>
      <c r="D410" s="63">
        <v>63</v>
      </c>
      <c r="E410" s="3" t="s">
        <v>4159</v>
      </c>
      <c r="F410" s="3" t="s">
        <v>4995</v>
      </c>
      <c r="G410" s="3" t="s">
        <v>4996</v>
      </c>
      <c r="H410" s="75">
        <v>9918890978</v>
      </c>
    </row>
    <row r="411" spans="1:8">
      <c r="A411" s="3">
        <v>404</v>
      </c>
      <c r="B411" s="63" t="s">
        <v>4341</v>
      </c>
      <c r="C411" s="63" t="s">
        <v>4929</v>
      </c>
      <c r="D411" s="63">
        <v>63</v>
      </c>
      <c r="E411" s="3" t="s">
        <v>4159</v>
      </c>
      <c r="F411" s="3" t="s">
        <v>4997</v>
      </c>
      <c r="G411" s="3" t="s">
        <v>4998</v>
      </c>
      <c r="H411" s="75">
        <v>9670659412</v>
      </c>
    </row>
    <row r="412" spans="1:8">
      <c r="A412" s="3">
        <v>405</v>
      </c>
      <c r="B412" s="63" t="s">
        <v>4905</v>
      </c>
      <c r="C412" s="63" t="s">
        <v>4906</v>
      </c>
      <c r="D412" s="63">
        <v>63</v>
      </c>
      <c r="E412" s="3" t="s">
        <v>4159</v>
      </c>
      <c r="F412" s="3" t="s">
        <v>4999</v>
      </c>
      <c r="G412" s="3" t="s">
        <v>5000</v>
      </c>
      <c r="H412" s="75">
        <v>8948326183</v>
      </c>
    </row>
    <row r="413" spans="1:8">
      <c r="A413" s="3">
        <v>406</v>
      </c>
      <c r="B413" s="63" t="s">
        <v>2627</v>
      </c>
      <c r="C413" s="63" t="s">
        <v>4909</v>
      </c>
      <c r="D413" s="63">
        <v>63</v>
      </c>
      <c r="E413" s="3" t="s">
        <v>4159</v>
      </c>
      <c r="F413" s="3" t="s">
        <v>5001</v>
      </c>
      <c r="G413" s="3" t="s">
        <v>5002</v>
      </c>
      <c r="H413" s="75">
        <v>8983993075</v>
      </c>
    </row>
    <row r="414" spans="1:8">
      <c r="A414" s="3">
        <v>407</v>
      </c>
      <c r="B414" s="63" t="s">
        <v>4905</v>
      </c>
      <c r="C414" s="63" t="s">
        <v>4906</v>
      </c>
      <c r="D414" s="63">
        <v>63</v>
      </c>
      <c r="E414" s="3" t="s">
        <v>4159</v>
      </c>
      <c r="F414" s="3" t="s">
        <v>5003</v>
      </c>
      <c r="G414" s="3" t="s">
        <v>5004</v>
      </c>
      <c r="H414" s="75">
        <v>7388691231</v>
      </c>
    </row>
    <row r="415" spans="1:8">
      <c r="A415" s="3">
        <v>408</v>
      </c>
      <c r="B415" s="63" t="s">
        <v>2634</v>
      </c>
      <c r="C415" s="63" t="s">
        <v>4909</v>
      </c>
      <c r="D415" s="63">
        <v>63</v>
      </c>
      <c r="E415" s="3" t="s">
        <v>4159</v>
      </c>
      <c r="F415" s="3" t="s">
        <v>5005</v>
      </c>
      <c r="G415" s="3" t="s">
        <v>5006</v>
      </c>
      <c r="H415" s="75">
        <v>9628675936</v>
      </c>
    </row>
    <row r="416" spans="1:8">
      <c r="A416" s="3">
        <v>409</v>
      </c>
      <c r="B416" s="63" t="s">
        <v>4905</v>
      </c>
      <c r="C416" s="63" t="s">
        <v>4906</v>
      </c>
      <c r="D416" s="63">
        <v>63</v>
      </c>
      <c r="E416" s="3" t="s">
        <v>4159</v>
      </c>
      <c r="F416" s="3" t="s">
        <v>5007</v>
      </c>
      <c r="G416" s="3" t="s">
        <v>5008</v>
      </c>
      <c r="H416" s="75">
        <v>9792482639</v>
      </c>
    </row>
    <row r="417" spans="1:8">
      <c r="A417" s="3">
        <v>410</v>
      </c>
      <c r="B417" s="63" t="s">
        <v>4436</v>
      </c>
      <c r="C417" s="63" t="s">
        <v>4909</v>
      </c>
      <c r="D417" s="63">
        <v>63</v>
      </c>
      <c r="E417" s="3" t="s">
        <v>4159</v>
      </c>
      <c r="F417" s="3" t="s">
        <v>5009</v>
      </c>
      <c r="G417" s="3" t="s">
        <v>5010</v>
      </c>
      <c r="H417" s="75">
        <v>9161290184</v>
      </c>
    </row>
    <row r="418" spans="1:8">
      <c r="A418" s="3">
        <v>411</v>
      </c>
      <c r="B418" s="63" t="s">
        <v>4905</v>
      </c>
      <c r="C418" s="63" t="s">
        <v>4906</v>
      </c>
      <c r="D418" s="63">
        <v>63</v>
      </c>
      <c r="E418" s="3" t="s">
        <v>4159</v>
      </c>
      <c r="F418" s="3" t="s">
        <v>5011</v>
      </c>
      <c r="G418" s="3" t="s">
        <v>5012</v>
      </c>
      <c r="H418" s="75">
        <v>8007209704</v>
      </c>
    </row>
    <row r="419" spans="1:8">
      <c r="A419" s="3">
        <v>412</v>
      </c>
      <c r="B419" s="63" t="s">
        <v>4181</v>
      </c>
      <c r="C419" s="63" t="s">
        <v>4909</v>
      </c>
      <c r="D419" s="63">
        <v>63</v>
      </c>
      <c r="E419" s="3" t="s">
        <v>4159</v>
      </c>
      <c r="F419" s="3" t="s">
        <v>5013</v>
      </c>
      <c r="G419" s="3" t="s">
        <v>5014</v>
      </c>
      <c r="H419" s="75">
        <v>7874740688</v>
      </c>
    </row>
    <row r="420" spans="1:8">
      <c r="A420" s="3">
        <v>413</v>
      </c>
      <c r="B420" s="63" t="s">
        <v>4905</v>
      </c>
      <c r="C420" s="63" t="s">
        <v>4906</v>
      </c>
      <c r="D420" s="63">
        <v>63</v>
      </c>
      <c r="E420" s="3" t="s">
        <v>4159</v>
      </c>
      <c r="F420" s="3" t="s">
        <v>5015</v>
      </c>
      <c r="G420" s="3" t="s">
        <v>5016</v>
      </c>
      <c r="H420" s="75">
        <v>9919727064</v>
      </c>
    </row>
    <row r="421" spans="1:8">
      <c r="A421" s="3">
        <v>414</v>
      </c>
      <c r="B421" s="63" t="s">
        <v>4141</v>
      </c>
      <c r="C421" s="63" t="s">
        <v>4909</v>
      </c>
      <c r="D421" s="63">
        <v>63</v>
      </c>
      <c r="E421" s="3" t="s">
        <v>4159</v>
      </c>
      <c r="F421" s="3" t="s">
        <v>5017</v>
      </c>
      <c r="G421" s="3" t="s">
        <v>5018</v>
      </c>
      <c r="H421" s="75">
        <v>7228993820</v>
      </c>
    </row>
    <row r="422" spans="1:8">
      <c r="A422" s="3">
        <v>415</v>
      </c>
      <c r="B422" s="63" t="s">
        <v>4905</v>
      </c>
      <c r="C422" s="63" t="s">
        <v>4906</v>
      </c>
      <c r="D422" s="63">
        <v>63</v>
      </c>
      <c r="E422" s="3" t="s">
        <v>4159</v>
      </c>
      <c r="F422" s="3" t="s">
        <v>500</v>
      </c>
      <c r="G422" s="3" t="s">
        <v>5019</v>
      </c>
      <c r="H422" s="75">
        <v>9173059736</v>
      </c>
    </row>
    <row r="423" spans="1:8">
      <c r="A423" s="3">
        <v>416</v>
      </c>
      <c r="B423" s="63" t="s">
        <v>867</v>
      </c>
      <c r="C423" s="63" t="s">
        <v>4909</v>
      </c>
      <c r="D423" s="63">
        <v>63</v>
      </c>
      <c r="E423" s="3" t="s">
        <v>4159</v>
      </c>
      <c r="F423" s="3" t="s">
        <v>521</v>
      </c>
      <c r="G423" s="3" t="s">
        <v>5020</v>
      </c>
      <c r="H423" s="75">
        <v>7850045525</v>
      </c>
    </row>
    <row r="424" spans="1:8">
      <c r="A424" s="3">
        <v>417</v>
      </c>
      <c r="B424" s="63" t="s">
        <v>4905</v>
      </c>
      <c r="C424" s="63" t="s">
        <v>4906</v>
      </c>
      <c r="D424" s="63">
        <v>63</v>
      </c>
      <c r="E424" s="3" t="s">
        <v>4159</v>
      </c>
      <c r="F424" s="3" t="s">
        <v>5021</v>
      </c>
      <c r="G424" s="3" t="s">
        <v>5022</v>
      </c>
      <c r="H424" s="75">
        <v>6306185805</v>
      </c>
    </row>
    <row r="425" spans="1:8">
      <c r="A425" s="3">
        <v>418</v>
      </c>
      <c r="B425" s="63" t="s">
        <v>868</v>
      </c>
      <c r="C425" s="63" t="s">
        <v>4909</v>
      </c>
      <c r="D425" s="63">
        <v>63</v>
      </c>
      <c r="E425" s="3" t="s">
        <v>4159</v>
      </c>
      <c r="F425" s="3" t="s">
        <v>5023</v>
      </c>
      <c r="G425" s="3" t="s">
        <v>5024</v>
      </c>
      <c r="H425" s="75"/>
    </row>
    <row r="426" spans="1:8">
      <c r="A426" s="3">
        <v>419</v>
      </c>
      <c r="B426" s="63" t="s">
        <v>4905</v>
      </c>
      <c r="C426" s="63" t="s">
        <v>4906</v>
      </c>
      <c r="D426" s="63">
        <v>63</v>
      </c>
      <c r="E426" s="3" t="s">
        <v>4159</v>
      </c>
      <c r="F426" s="3" t="s">
        <v>5025</v>
      </c>
      <c r="G426" s="3" t="s">
        <v>5026</v>
      </c>
      <c r="H426" s="75"/>
    </row>
    <row r="427" spans="1:8">
      <c r="A427" s="3">
        <v>420</v>
      </c>
      <c r="B427" s="63" t="s">
        <v>2571</v>
      </c>
      <c r="C427" s="63" t="s">
        <v>4909</v>
      </c>
      <c r="D427" s="63">
        <v>63</v>
      </c>
      <c r="E427" s="3" t="s">
        <v>4159</v>
      </c>
      <c r="F427" s="3" t="s">
        <v>5027</v>
      </c>
      <c r="G427" s="3" t="s">
        <v>5028</v>
      </c>
      <c r="H427" s="75">
        <v>6928933382</v>
      </c>
    </row>
    <row r="428" spans="1:8">
      <c r="A428" s="3">
        <v>421</v>
      </c>
      <c r="B428" s="8" t="s">
        <v>4517</v>
      </c>
      <c r="C428" s="8" t="s">
        <v>4520</v>
      </c>
      <c r="D428" s="8">
        <v>63</v>
      </c>
      <c r="E428" s="3" t="s">
        <v>4159</v>
      </c>
      <c r="F428" s="3" t="s">
        <v>2372</v>
      </c>
      <c r="G428" s="3" t="s">
        <v>5029</v>
      </c>
      <c r="H428" s="75"/>
    </row>
    <row r="429" spans="1:8">
      <c r="A429" s="3">
        <v>422</v>
      </c>
      <c r="B429" s="8" t="s">
        <v>4517</v>
      </c>
      <c r="C429" s="8" t="s">
        <v>4520</v>
      </c>
      <c r="D429" s="8">
        <v>63</v>
      </c>
      <c r="E429" s="3" t="s">
        <v>4159</v>
      </c>
      <c r="F429" s="3" t="s">
        <v>2230</v>
      </c>
      <c r="G429" s="3" t="s">
        <v>5030</v>
      </c>
      <c r="H429" s="75">
        <v>9721287160</v>
      </c>
    </row>
    <row r="430" spans="1:8">
      <c r="A430" s="3">
        <v>423</v>
      </c>
      <c r="B430" s="8" t="s">
        <v>4517</v>
      </c>
      <c r="C430" s="8" t="s">
        <v>4520</v>
      </c>
      <c r="D430" s="8">
        <v>63</v>
      </c>
      <c r="E430" s="3" t="s">
        <v>4159</v>
      </c>
      <c r="F430" s="3" t="s">
        <v>3465</v>
      </c>
      <c r="G430" s="3" t="s">
        <v>5031</v>
      </c>
      <c r="H430" s="75"/>
    </row>
    <row r="431" spans="1:8">
      <c r="A431" s="3">
        <v>424</v>
      </c>
      <c r="B431" s="8" t="s">
        <v>2264</v>
      </c>
      <c r="C431" s="8" t="s">
        <v>2538</v>
      </c>
      <c r="D431" s="8">
        <v>63</v>
      </c>
      <c r="E431" s="3" t="s">
        <v>4159</v>
      </c>
      <c r="F431" s="3" t="s">
        <v>5032</v>
      </c>
      <c r="G431" s="3" t="s">
        <v>5033</v>
      </c>
      <c r="H431" s="75">
        <v>7607009282</v>
      </c>
    </row>
    <row r="432" spans="1:8">
      <c r="A432" s="3">
        <v>425</v>
      </c>
      <c r="B432" s="8" t="s">
        <v>2538</v>
      </c>
      <c r="C432" s="8" t="s">
        <v>4420</v>
      </c>
      <c r="D432" s="8">
        <v>63</v>
      </c>
      <c r="E432" s="3" t="s">
        <v>4159</v>
      </c>
      <c r="F432" s="3" t="s">
        <v>5034</v>
      </c>
      <c r="G432" s="3" t="s">
        <v>5035</v>
      </c>
      <c r="H432" s="75">
        <v>9839533089</v>
      </c>
    </row>
    <row r="433" spans="1:8">
      <c r="A433" s="3">
        <v>426</v>
      </c>
      <c r="B433" s="8" t="s">
        <v>4420</v>
      </c>
      <c r="C433" s="8" t="s">
        <v>2679</v>
      </c>
      <c r="D433" s="8">
        <v>63</v>
      </c>
      <c r="E433" s="3" t="s">
        <v>4159</v>
      </c>
      <c r="F433" s="3" t="s">
        <v>5036</v>
      </c>
      <c r="G433" s="3" t="s">
        <v>5037</v>
      </c>
      <c r="H433" s="75">
        <v>9670349116</v>
      </c>
    </row>
    <row r="434" spans="1:8">
      <c r="A434" s="3">
        <v>427</v>
      </c>
      <c r="B434" s="8" t="s">
        <v>4385</v>
      </c>
      <c r="C434" s="8" t="s">
        <v>4848</v>
      </c>
      <c r="D434" s="8">
        <v>63</v>
      </c>
      <c r="E434" s="3" t="s">
        <v>4159</v>
      </c>
      <c r="F434" s="3" t="s">
        <v>5038</v>
      </c>
      <c r="G434" s="3" t="s">
        <v>5039</v>
      </c>
      <c r="H434" s="75">
        <v>9651544397</v>
      </c>
    </row>
    <row r="435" spans="1:8">
      <c r="A435" s="3">
        <v>428</v>
      </c>
      <c r="B435" s="8" t="s">
        <v>4385</v>
      </c>
      <c r="C435" s="8" t="s">
        <v>4848</v>
      </c>
      <c r="D435" s="8">
        <v>63</v>
      </c>
      <c r="E435" s="3" t="s">
        <v>4159</v>
      </c>
      <c r="F435" s="3" t="s">
        <v>5040</v>
      </c>
      <c r="G435" s="3" t="s">
        <v>5041</v>
      </c>
      <c r="H435" s="75">
        <v>9918685380</v>
      </c>
    </row>
    <row r="436" spans="1:8">
      <c r="A436" s="3">
        <v>429</v>
      </c>
      <c r="B436" s="8" t="s">
        <v>4385</v>
      </c>
      <c r="C436" s="8" t="s">
        <v>4848</v>
      </c>
      <c r="D436" s="8">
        <v>63</v>
      </c>
      <c r="E436" s="3" t="s">
        <v>4159</v>
      </c>
      <c r="F436" s="3" t="s">
        <v>5042</v>
      </c>
      <c r="G436" s="3" t="s">
        <v>5043</v>
      </c>
      <c r="H436" s="75">
        <v>6392186462</v>
      </c>
    </row>
    <row r="437" spans="1:8">
      <c r="A437" s="3">
        <v>430</v>
      </c>
      <c r="B437" s="8" t="s">
        <v>4385</v>
      </c>
      <c r="C437" s="8" t="s">
        <v>4848</v>
      </c>
      <c r="D437" s="8">
        <v>63</v>
      </c>
      <c r="E437" s="3" t="s">
        <v>4159</v>
      </c>
      <c r="F437" s="3" t="s">
        <v>5044</v>
      </c>
      <c r="G437" s="3" t="s">
        <v>5045</v>
      </c>
      <c r="H437" s="75">
        <v>8291128938</v>
      </c>
    </row>
    <row r="438" spans="1:8">
      <c r="A438" s="3">
        <v>431</v>
      </c>
      <c r="B438" s="8" t="s">
        <v>4385</v>
      </c>
      <c r="C438" s="8" t="s">
        <v>4848</v>
      </c>
      <c r="D438" s="8">
        <v>63</v>
      </c>
      <c r="E438" s="3" t="s">
        <v>4159</v>
      </c>
      <c r="F438" s="3" t="s">
        <v>5046</v>
      </c>
      <c r="G438" s="3" t="s">
        <v>5047</v>
      </c>
      <c r="H438" s="75">
        <v>9321488927</v>
      </c>
    </row>
    <row r="439" spans="1:8">
      <c r="A439" s="3">
        <v>432</v>
      </c>
      <c r="B439" s="8" t="s">
        <v>4385</v>
      </c>
      <c r="C439" s="8" t="s">
        <v>4848</v>
      </c>
      <c r="D439" s="8">
        <v>63</v>
      </c>
      <c r="E439" s="3" t="s">
        <v>4159</v>
      </c>
      <c r="F439" s="3" t="s">
        <v>5048</v>
      </c>
      <c r="G439" s="3" t="s">
        <v>5049</v>
      </c>
      <c r="H439" s="75">
        <v>7408465611</v>
      </c>
    </row>
    <row r="440" spans="1:8">
      <c r="A440" s="3">
        <v>433</v>
      </c>
      <c r="B440" s="8" t="s">
        <v>4385</v>
      </c>
      <c r="C440" s="8" t="s">
        <v>4848</v>
      </c>
      <c r="D440" s="8">
        <v>63</v>
      </c>
      <c r="E440" s="3" t="s">
        <v>4159</v>
      </c>
      <c r="F440" s="3" t="s">
        <v>5050</v>
      </c>
      <c r="G440" s="3" t="s">
        <v>5051</v>
      </c>
      <c r="H440" s="75">
        <v>9026270209</v>
      </c>
    </row>
    <row r="441" spans="1:8">
      <c r="A441" s="3">
        <v>434</v>
      </c>
      <c r="B441" s="8" t="s">
        <v>4385</v>
      </c>
      <c r="C441" s="8" t="s">
        <v>4848</v>
      </c>
      <c r="D441" s="8">
        <v>63</v>
      </c>
      <c r="E441" s="3" t="s">
        <v>4159</v>
      </c>
      <c r="F441" s="3" t="s">
        <v>5052</v>
      </c>
      <c r="G441" s="3" t="s">
        <v>5053</v>
      </c>
      <c r="H441" s="75">
        <v>9559519193</v>
      </c>
    </row>
    <row r="442" spans="1:8">
      <c r="A442" s="3">
        <v>435</v>
      </c>
      <c r="B442" s="8" t="s">
        <v>4385</v>
      </c>
      <c r="C442" s="8" t="s">
        <v>4848</v>
      </c>
      <c r="D442" s="8">
        <v>63</v>
      </c>
      <c r="E442" s="3" t="s">
        <v>4159</v>
      </c>
      <c r="F442" s="3" t="s">
        <v>5054</v>
      </c>
      <c r="G442" s="3" t="s">
        <v>5055</v>
      </c>
      <c r="H442" s="75">
        <v>8052477158</v>
      </c>
    </row>
    <row r="443" spans="1:8">
      <c r="A443" s="3">
        <v>436</v>
      </c>
      <c r="B443" s="8" t="s">
        <v>4385</v>
      </c>
      <c r="C443" s="8" t="s">
        <v>4848</v>
      </c>
      <c r="D443" s="8">
        <v>63</v>
      </c>
      <c r="E443" s="3" t="s">
        <v>4159</v>
      </c>
      <c r="F443" s="3" t="s">
        <v>5056</v>
      </c>
      <c r="G443" s="3" t="s">
        <v>5057</v>
      </c>
      <c r="H443" s="75"/>
    </row>
    <row r="444" spans="1:8">
      <c r="A444" s="3">
        <v>437</v>
      </c>
      <c r="B444" s="8" t="s">
        <v>4385</v>
      </c>
      <c r="C444" s="8" t="s">
        <v>4848</v>
      </c>
      <c r="D444" s="8">
        <v>63</v>
      </c>
      <c r="E444" s="3" t="s">
        <v>4159</v>
      </c>
      <c r="F444" s="3" t="s">
        <v>5058</v>
      </c>
      <c r="G444" s="3" t="s">
        <v>5059</v>
      </c>
      <c r="H444" s="75">
        <v>8108955634</v>
      </c>
    </row>
    <row r="445" spans="1:8">
      <c r="A445" s="3">
        <v>438</v>
      </c>
      <c r="B445" s="8" t="s">
        <v>4385</v>
      </c>
      <c r="C445" s="8" t="s">
        <v>4848</v>
      </c>
      <c r="D445" s="8">
        <v>63</v>
      </c>
      <c r="E445" s="3" t="s">
        <v>4159</v>
      </c>
      <c r="F445" s="3" t="s">
        <v>5060</v>
      </c>
      <c r="G445" s="3" t="s">
        <v>5061</v>
      </c>
      <c r="H445" s="75">
        <v>9794892337</v>
      </c>
    </row>
    <row r="446" spans="1:8">
      <c r="A446" s="3">
        <v>439</v>
      </c>
      <c r="B446" s="8" t="s">
        <v>4385</v>
      </c>
      <c r="C446" s="8" t="s">
        <v>4848</v>
      </c>
      <c r="D446" s="8">
        <v>63</v>
      </c>
      <c r="E446" s="3" t="s">
        <v>4159</v>
      </c>
      <c r="F446" s="3" t="s">
        <v>5062</v>
      </c>
      <c r="G446" s="3" t="s">
        <v>5063</v>
      </c>
      <c r="H446" s="75">
        <v>7084416196</v>
      </c>
    </row>
    <row r="447" spans="1:8">
      <c r="A447" s="3">
        <v>440</v>
      </c>
      <c r="B447" s="8" t="s">
        <v>4385</v>
      </c>
      <c r="C447" s="8" t="s">
        <v>4848</v>
      </c>
      <c r="D447" s="8">
        <v>63</v>
      </c>
      <c r="E447" s="3" t="s">
        <v>4159</v>
      </c>
      <c r="F447" s="3" t="s">
        <v>5064</v>
      </c>
      <c r="G447" s="3" t="s">
        <v>5065</v>
      </c>
      <c r="H447" s="75">
        <v>8052896520</v>
      </c>
    </row>
    <row r="448" spans="1:8">
      <c r="A448" s="3">
        <v>441</v>
      </c>
      <c r="B448" s="8" t="s">
        <v>4385</v>
      </c>
      <c r="C448" s="8" t="s">
        <v>4848</v>
      </c>
      <c r="D448" s="8">
        <v>63</v>
      </c>
      <c r="E448" s="3" t="s">
        <v>4159</v>
      </c>
      <c r="F448" s="3" t="s">
        <v>5066</v>
      </c>
      <c r="G448" s="3" t="s">
        <v>5067</v>
      </c>
      <c r="H448" s="75">
        <v>7596882605</v>
      </c>
    </row>
    <row r="449" spans="1:12">
      <c r="A449" s="3">
        <v>442</v>
      </c>
      <c r="B449" s="63" t="s">
        <v>2571</v>
      </c>
      <c r="C449" s="63" t="s">
        <v>4909</v>
      </c>
      <c r="D449" s="8">
        <v>63</v>
      </c>
      <c r="E449" s="3" t="s">
        <v>4159</v>
      </c>
      <c r="F449" s="3" t="s">
        <v>5068</v>
      </c>
      <c r="G449" s="3" t="s">
        <v>5069</v>
      </c>
      <c r="H449" s="75">
        <v>8601506664</v>
      </c>
    </row>
    <row r="450" spans="1:12">
      <c r="A450" s="3">
        <v>443</v>
      </c>
      <c r="B450" s="63" t="s">
        <v>2616</v>
      </c>
      <c r="C450" s="63" t="s">
        <v>4909</v>
      </c>
      <c r="D450" s="8">
        <v>63</v>
      </c>
      <c r="E450" s="3" t="s">
        <v>4159</v>
      </c>
      <c r="F450" s="3" t="s">
        <v>5070</v>
      </c>
      <c r="G450" s="3" t="s">
        <v>5071</v>
      </c>
      <c r="H450" s="75">
        <v>9161823518</v>
      </c>
    </row>
    <row r="451" spans="1:12">
      <c r="A451" s="3">
        <v>444</v>
      </c>
      <c r="B451" s="63" t="s">
        <v>2691</v>
      </c>
      <c r="C451" s="63" t="s">
        <v>4909</v>
      </c>
      <c r="D451" s="8">
        <v>63</v>
      </c>
      <c r="E451" s="3" t="s">
        <v>4159</v>
      </c>
      <c r="F451" s="3" t="s">
        <v>5072</v>
      </c>
      <c r="G451" s="3" t="s">
        <v>5073</v>
      </c>
      <c r="H451" s="75">
        <v>8874250394</v>
      </c>
    </row>
    <row r="452" spans="1:12">
      <c r="A452" s="3">
        <v>445</v>
      </c>
      <c r="B452" s="63" t="s">
        <v>2297</v>
      </c>
      <c r="C452" s="63" t="s">
        <v>4909</v>
      </c>
      <c r="D452" s="8">
        <v>63</v>
      </c>
      <c r="E452" s="3" t="s">
        <v>4159</v>
      </c>
      <c r="F452" s="3" t="s">
        <v>5074</v>
      </c>
      <c r="G452" s="3" t="s">
        <v>5075</v>
      </c>
      <c r="H452" s="75">
        <v>9936227985</v>
      </c>
    </row>
    <row r="453" spans="1:12">
      <c r="A453" s="3">
        <v>446</v>
      </c>
      <c r="B453" s="63" t="s">
        <v>5076</v>
      </c>
      <c r="C453" s="63" t="s">
        <v>4909</v>
      </c>
      <c r="D453" s="8">
        <v>63</v>
      </c>
      <c r="E453" s="3" t="s">
        <v>4159</v>
      </c>
      <c r="F453" s="3" t="s">
        <v>5077</v>
      </c>
      <c r="G453" s="3" t="s">
        <v>5078</v>
      </c>
      <c r="H453" s="75">
        <v>9919222037</v>
      </c>
    </row>
    <row r="454" spans="1:12">
      <c r="A454" s="3">
        <v>447</v>
      </c>
      <c r="B454" s="8" t="s">
        <v>4485</v>
      </c>
      <c r="C454" s="8" t="s">
        <v>4488</v>
      </c>
      <c r="D454" s="8">
        <v>63</v>
      </c>
      <c r="E454" s="3" t="s">
        <v>4159</v>
      </c>
      <c r="F454" s="3" t="s">
        <v>5079</v>
      </c>
      <c r="G454" s="3" t="s">
        <v>5080</v>
      </c>
      <c r="H454" s="75">
        <v>9454471036</v>
      </c>
    </row>
    <row r="455" spans="1:12">
      <c r="A455" s="3">
        <v>448</v>
      </c>
      <c r="B455" s="8" t="s">
        <v>4485</v>
      </c>
      <c r="C455" s="8" t="s">
        <v>4488</v>
      </c>
      <c r="D455" s="8">
        <v>63</v>
      </c>
      <c r="E455" s="3" t="s">
        <v>4159</v>
      </c>
      <c r="F455" s="3" t="s">
        <v>5081</v>
      </c>
      <c r="G455" s="3" t="s">
        <v>5082</v>
      </c>
      <c r="H455" s="75">
        <v>9628192527</v>
      </c>
    </row>
    <row r="456" spans="1:12">
      <c r="A456" s="3">
        <v>449</v>
      </c>
      <c r="B456" s="8" t="s">
        <v>4485</v>
      </c>
      <c r="C456" s="8" t="s">
        <v>4488</v>
      </c>
      <c r="D456" s="8">
        <v>63</v>
      </c>
      <c r="E456" s="3" t="s">
        <v>4159</v>
      </c>
      <c r="F456" s="3" t="s">
        <v>723</v>
      </c>
      <c r="G456" s="3" t="s">
        <v>5083</v>
      </c>
      <c r="H456" s="75">
        <v>7897781146</v>
      </c>
    </row>
    <row r="457" spans="1:12">
      <c r="A457" s="3">
        <v>450</v>
      </c>
      <c r="B457" s="8" t="s">
        <v>4485</v>
      </c>
      <c r="C457" s="8" t="s">
        <v>4488</v>
      </c>
      <c r="D457" s="8">
        <v>63</v>
      </c>
      <c r="E457" s="3" t="s">
        <v>4159</v>
      </c>
      <c r="F457" s="3" t="s">
        <v>5084</v>
      </c>
      <c r="G457" s="3" t="s">
        <v>5085</v>
      </c>
      <c r="H457" s="75">
        <v>9838781203</v>
      </c>
    </row>
    <row r="458" spans="1:12">
      <c r="A458" s="3">
        <v>451</v>
      </c>
      <c r="B458" s="8" t="s">
        <v>4485</v>
      </c>
      <c r="C458" s="8" t="s">
        <v>4488</v>
      </c>
      <c r="D458" s="8">
        <v>63</v>
      </c>
      <c r="E458" s="3" t="s">
        <v>4159</v>
      </c>
      <c r="F458" s="3" t="s">
        <v>5086</v>
      </c>
      <c r="G458" s="3" t="s">
        <v>5087</v>
      </c>
      <c r="H458" s="75">
        <v>9792861728</v>
      </c>
    </row>
    <row r="459" spans="1:12">
      <c r="A459" s="3">
        <v>452</v>
      </c>
      <c r="B459" s="8" t="s">
        <v>4485</v>
      </c>
      <c r="C459" s="8" t="s">
        <v>4488</v>
      </c>
      <c r="D459" s="8">
        <v>63</v>
      </c>
      <c r="E459" s="3" t="s">
        <v>4159</v>
      </c>
      <c r="F459" s="3" t="s">
        <v>5088</v>
      </c>
      <c r="G459" s="3" t="s">
        <v>5089</v>
      </c>
      <c r="H459" s="75">
        <v>9619651486</v>
      </c>
    </row>
    <row r="460" spans="1:12">
      <c r="A460" s="3">
        <v>453</v>
      </c>
      <c r="B460" s="8" t="s">
        <v>4485</v>
      </c>
      <c r="C460" s="8" t="s">
        <v>4488</v>
      </c>
      <c r="D460" s="8">
        <v>63</v>
      </c>
      <c r="E460" s="3" t="s">
        <v>4159</v>
      </c>
      <c r="F460" s="3" t="s">
        <v>5090</v>
      </c>
      <c r="G460" s="3" t="s">
        <v>5091</v>
      </c>
      <c r="H460" s="75">
        <v>8799511960</v>
      </c>
      <c r="K460" s="64"/>
      <c r="L460" s="64"/>
    </row>
    <row r="461" spans="1:12">
      <c r="A461" s="3">
        <v>454</v>
      </c>
      <c r="B461" s="8" t="s">
        <v>4485</v>
      </c>
      <c r="C461" s="8" t="s">
        <v>4488</v>
      </c>
      <c r="D461" s="8">
        <v>63</v>
      </c>
      <c r="E461" s="3" t="s">
        <v>4159</v>
      </c>
      <c r="F461" s="3" t="s">
        <v>5092</v>
      </c>
      <c r="G461" s="3" t="s">
        <v>5093</v>
      </c>
      <c r="H461" s="75">
        <v>8795610099</v>
      </c>
      <c r="K461" s="64"/>
      <c r="L461" s="64"/>
    </row>
    <row r="462" spans="1:12" ht="15.75">
      <c r="A462" s="341" t="s">
        <v>408</v>
      </c>
      <c r="B462" s="341"/>
      <c r="C462" s="341"/>
      <c r="D462" s="341"/>
      <c r="E462" s="52" t="s">
        <v>409</v>
      </c>
      <c r="F462" s="52"/>
      <c r="G462" s="106" t="s">
        <v>1470</v>
      </c>
      <c r="H462" s="52"/>
      <c r="K462" s="111"/>
      <c r="L462" s="56"/>
    </row>
    <row r="463" spans="1:12" ht="15.75">
      <c r="A463" s="297" t="s">
        <v>411</v>
      </c>
      <c r="B463" s="298"/>
      <c r="C463" s="298"/>
      <c r="D463" s="299"/>
      <c r="E463" s="302" t="s">
        <v>411</v>
      </c>
      <c r="F463" s="345"/>
      <c r="G463" s="343" t="s">
        <v>411</v>
      </c>
      <c r="H463" s="343"/>
      <c r="K463" s="322"/>
      <c r="L463" s="322"/>
    </row>
    <row r="464" spans="1:12" ht="15.75">
      <c r="A464" s="341" t="s">
        <v>412</v>
      </c>
      <c r="B464" s="341"/>
      <c r="C464" s="341"/>
      <c r="D464" s="341"/>
      <c r="E464" s="302" t="s">
        <v>412</v>
      </c>
      <c r="F464" s="345"/>
      <c r="G464" s="343" t="s">
        <v>412</v>
      </c>
      <c r="H464" s="343"/>
      <c r="K464" s="322"/>
      <c r="L464" s="322"/>
    </row>
    <row r="465" spans="1:12" ht="15.75" customHeight="1">
      <c r="A465" s="342" t="s">
        <v>413</v>
      </c>
      <c r="B465" s="342"/>
      <c r="C465" s="342"/>
      <c r="D465" s="342"/>
      <c r="E465" s="307" t="s">
        <v>413</v>
      </c>
      <c r="F465" s="352"/>
      <c r="G465" s="344" t="s">
        <v>413</v>
      </c>
      <c r="H465" s="344"/>
      <c r="K465" s="353"/>
      <c r="L465" s="353"/>
    </row>
    <row r="466" spans="1:12">
      <c r="K466" s="64"/>
      <c r="L466" s="64"/>
    </row>
  </sheetData>
  <mergeCells count="52">
    <mergeCell ref="B2:C2"/>
    <mergeCell ref="B4:D4"/>
    <mergeCell ref="A464:D464"/>
    <mergeCell ref="K464:L464"/>
    <mergeCell ref="A465:D465"/>
    <mergeCell ref="K465:L465"/>
    <mergeCell ref="E464:F464"/>
    <mergeCell ref="E465:F465"/>
    <mergeCell ref="G464:H464"/>
    <mergeCell ref="G465:H465"/>
    <mergeCell ref="J38:O38"/>
    <mergeCell ref="J35:O35"/>
    <mergeCell ref="J32:O32"/>
    <mergeCell ref="J29:O29"/>
    <mergeCell ref="J21:O21"/>
    <mergeCell ref="J18:O18"/>
    <mergeCell ref="Q38:R38"/>
    <mergeCell ref="J39:O39"/>
    <mergeCell ref="Q39:R39"/>
    <mergeCell ref="A462:D462"/>
    <mergeCell ref="A463:D463"/>
    <mergeCell ref="K463:L463"/>
    <mergeCell ref="E463:F463"/>
    <mergeCell ref="G463:H463"/>
    <mergeCell ref="Q35:R35"/>
    <mergeCell ref="J36:O36"/>
    <mergeCell ref="Q36:R36"/>
    <mergeCell ref="J37:O37"/>
    <mergeCell ref="Q37:R37"/>
    <mergeCell ref="Q32:R32"/>
    <mergeCell ref="J33:O33"/>
    <mergeCell ref="Q33:R33"/>
    <mergeCell ref="J34:O34"/>
    <mergeCell ref="Q34:R34"/>
    <mergeCell ref="Q29:R29"/>
    <mergeCell ref="J30:O30"/>
    <mergeCell ref="Q30:R30"/>
    <mergeCell ref="J31:O31"/>
    <mergeCell ref="Q31:R31"/>
    <mergeCell ref="Q21:R28"/>
    <mergeCell ref="J22:O22"/>
    <mergeCell ref="J23:O23"/>
    <mergeCell ref="J24:O24"/>
    <mergeCell ref="J25:O25"/>
    <mergeCell ref="J26:O26"/>
    <mergeCell ref="J27:O27"/>
    <mergeCell ref="J28:O28"/>
    <mergeCell ref="Q18:R18"/>
    <mergeCell ref="J19:O19"/>
    <mergeCell ref="Q19:R19"/>
    <mergeCell ref="J20:O20"/>
    <mergeCell ref="Q20:R20"/>
  </mergeCells>
  <conditionalFormatting sqref="J1:J4">
    <cfRule type="duplicateValues" dxfId="2" priority="1"/>
  </conditionalFormatting>
  <pageMargins left="0.7" right="0.7" top="0.75" bottom="0.75" header="0.3" footer="0.3"/>
  <pageSetup scale="48" orientation="portrait" r:id="rId1"/>
  <colBreaks count="1" manualBreakCount="1">
    <brk id="13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153"/>
  <sheetViews>
    <sheetView topLeftCell="A144" workbookViewId="0">
      <selection activeCell="A5" sqref="A5:A149"/>
    </sheetView>
  </sheetViews>
  <sheetFormatPr defaultRowHeight="15"/>
  <cols>
    <col min="5" max="5" width="25.28515625" bestFit="1" customWidth="1"/>
    <col min="6" max="6" width="24.28515625" bestFit="1" customWidth="1"/>
    <col min="7" max="7" width="13.140625" bestFit="1" customWidth="1"/>
    <col min="8" max="8" width="27.28515625" bestFit="1" customWidth="1"/>
  </cols>
  <sheetData>
    <row r="1" spans="1:12" ht="15.75">
      <c r="A1" s="10" t="s">
        <v>24</v>
      </c>
      <c r="B1" s="11" t="s">
        <v>25</v>
      </c>
      <c r="C1" s="12"/>
      <c r="D1" s="12"/>
      <c r="E1" s="12"/>
      <c r="F1" s="12"/>
      <c r="G1" s="12"/>
      <c r="H1" s="12"/>
      <c r="I1" s="12"/>
      <c r="J1" s="12"/>
      <c r="K1" s="12"/>
      <c r="L1" s="13"/>
    </row>
    <row r="2" spans="1:12" ht="15.75">
      <c r="A2" s="10" t="s">
        <v>26</v>
      </c>
      <c r="B2" s="292" t="s">
        <v>5354</v>
      </c>
      <c r="C2" s="293"/>
      <c r="D2" s="12"/>
      <c r="E2" s="12"/>
      <c r="F2" s="12"/>
      <c r="G2" s="12"/>
      <c r="H2" s="12"/>
      <c r="I2" s="12"/>
      <c r="J2" s="12"/>
      <c r="K2" s="12"/>
      <c r="L2" s="13"/>
    </row>
    <row r="3" spans="1:12" ht="15.75">
      <c r="A3" s="14" t="s">
        <v>28</v>
      </c>
      <c r="B3" s="11"/>
      <c r="C3" s="12"/>
      <c r="D3" s="12"/>
      <c r="E3" s="12"/>
      <c r="F3" s="12"/>
      <c r="G3" s="12"/>
      <c r="H3" s="12"/>
      <c r="I3" s="12"/>
      <c r="J3" s="12"/>
      <c r="K3" s="12"/>
      <c r="L3" s="15"/>
    </row>
    <row r="4" spans="1:12" ht="78.75">
      <c r="A4" s="16" t="s">
        <v>29</v>
      </c>
      <c r="B4" s="349"/>
      <c r="C4" s="350"/>
      <c r="D4" s="350"/>
      <c r="E4" s="12"/>
      <c r="F4" s="12"/>
      <c r="G4" s="12"/>
      <c r="H4" s="12"/>
      <c r="I4" s="12"/>
      <c r="J4" s="12"/>
      <c r="K4" s="12"/>
      <c r="L4" s="15"/>
    </row>
    <row r="5" spans="1:12">
      <c r="A5" s="3">
        <v>1</v>
      </c>
      <c r="B5" s="3">
        <v>63</v>
      </c>
      <c r="C5" s="46" t="s">
        <v>727</v>
      </c>
      <c r="D5" s="46" t="s">
        <v>3380</v>
      </c>
      <c r="E5" s="3" t="s">
        <v>5096</v>
      </c>
      <c r="F5" s="3" t="s">
        <v>5097</v>
      </c>
      <c r="G5" s="110">
        <v>469145673053</v>
      </c>
      <c r="H5" s="3"/>
    </row>
    <row r="6" spans="1:12">
      <c r="A6" s="3">
        <v>2</v>
      </c>
      <c r="B6" s="3">
        <v>63</v>
      </c>
      <c r="C6" s="46" t="s">
        <v>711</v>
      </c>
      <c r="D6" s="46" t="s">
        <v>3472</v>
      </c>
      <c r="E6" s="3" t="s">
        <v>5098</v>
      </c>
      <c r="F6" s="3" t="s">
        <v>5099</v>
      </c>
      <c r="G6" s="110">
        <v>818417397902</v>
      </c>
      <c r="H6" s="3">
        <v>9628114779</v>
      </c>
    </row>
    <row r="7" spans="1:12">
      <c r="A7" s="3">
        <v>3</v>
      </c>
      <c r="B7" s="3">
        <v>63</v>
      </c>
      <c r="C7" s="46" t="s">
        <v>2075</v>
      </c>
      <c r="D7" s="46" t="s">
        <v>2947</v>
      </c>
      <c r="E7" s="3" t="s">
        <v>5100</v>
      </c>
      <c r="F7" s="3" t="s">
        <v>5101</v>
      </c>
      <c r="G7" s="110">
        <v>378863697243</v>
      </c>
      <c r="H7" s="3"/>
    </row>
    <row r="8" spans="1:12">
      <c r="A8" s="3">
        <v>4</v>
      </c>
      <c r="B8" s="3">
        <v>63</v>
      </c>
      <c r="C8" s="46" t="s">
        <v>3472</v>
      </c>
      <c r="D8" s="46" t="s">
        <v>2947</v>
      </c>
      <c r="E8" s="3" t="s">
        <v>5102</v>
      </c>
      <c r="F8" s="3" t="s">
        <v>5103</v>
      </c>
      <c r="G8" s="110">
        <v>830020375451</v>
      </c>
      <c r="H8" s="3"/>
    </row>
    <row r="9" spans="1:12">
      <c r="A9" s="3">
        <v>5</v>
      </c>
      <c r="B9" s="3">
        <v>63</v>
      </c>
      <c r="C9" s="46" t="s">
        <v>1609</v>
      </c>
      <c r="D9" s="46" t="s">
        <v>2741</v>
      </c>
      <c r="E9" s="3" t="s">
        <v>5100</v>
      </c>
      <c r="F9" s="3" t="s">
        <v>5100</v>
      </c>
      <c r="G9" s="110">
        <v>378863697243</v>
      </c>
      <c r="H9" s="3">
        <v>6391083372</v>
      </c>
    </row>
    <row r="10" spans="1:12">
      <c r="A10" s="3">
        <v>6</v>
      </c>
      <c r="B10" s="3">
        <v>63</v>
      </c>
      <c r="C10" s="46" t="s">
        <v>1609</v>
      </c>
      <c r="D10" s="46" t="s">
        <v>2741</v>
      </c>
      <c r="E10" s="3" t="s">
        <v>5104</v>
      </c>
      <c r="F10" s="3" t="s">
        <v>5105</v>
      </c>
      <c r="G10" s="110">
        <v>537601188684</v>
      </c>
      <c r="H10" s="3">
        <v>8090347798</v>
      </c>
    </row>
    <row r="11" spans="1:12">
      <c r="A11" s="3">
        <v>7</v>
      </c>
      <c r="B11" s="3">
        <v>63</v>
      </c>
      <c r="C11" s="46" t="s">
        <v>2075</v>
      </c>
      <c r="D11" s="46" t="s">
        <v>2741</v>
      </c>
      <c r="E11" s="3" t="s">
        <v>5106</v>
      </c>
      <c r="F11" s="3" t="s">
        <v>5107</v>
      </c>
      <c r="G11" s="110">
        <v>819221335684</v>
      </c>
      <c r="H11" s="3">
        <v>769873005</v>
      </c>
    </row>
    <row r="12" spans="1:12">
      <c r="A12" s="3">
        <v>8</v>
      </c>
      <c r="B12" s="3">
        <v>63</v>
      </c>
      <c r="C12" s="46" t="s">
        <v>2741</v>
      </c>
      <c r="D12" s="46" t="s">
        <v>696</v>
      </c>
      <c r="E12" s="3" t="s">
        <v>5108</v>
      </c>
      <c r="F12" s="3" t="s">
        <v>5107</v>
      </c>
      <c r="G12" s="110">
        <v>328378754560</v>
      </c>
      <c r="H12" s="3">
        <v>9909769491</v>
      </c>
    </row>
    <row r="13" spans="1:12">
      <c r="A13" s="3">
        <v>9</v>
      </c>
      <c r="B13" s="3">
        <v>63</v>
      </c>
      <c r="C13" s="46" t="s">
        <v>544</v>
      </c>
      <c r="D13" s="46" t="s">
        <v>534</v>
      </c>
      <c r="E13" s="3" t="s">
        <v>5109</v>
      </c>
      <c r="F13" s="3" t="s">
        <v>5107</v>
      </c>
      <c r="G13" s="110">
        <v>784088878867</v>
      </c>
      <c r="H13" s="3">
        <v>7706059338</v>
      </c>
    </row>
    <row r="14" spans="1:12">
      <c r="A14" s="3">
        <v>10</v>
      </c>
      <c r="B14" s="3">
        <v>63</v>
      </c>
      <c r="C14" s="46" t="s">
        <v>5110</v>
      </c>
      <c r="D14" s="46" t="s">
        <v>5111</v>
      </c>
      <c r="E14" s="3" t="s">
        <v>5112</v>
      </c>
      <c r="F14" s="3" t="s">
        <v>5113</v>
      </c>
      <c r="G14" s="110">
        <v>367858716392</v>
      </c>
      <c r="H14" s="3">
        <v>7570864588</v>
      </c>
    </row>
    <row r="15" spans="1:12">
      <c r="A15" s="3">
        <v>11</v>
      </c>
      <c r="B15" s="3">
        <v>63</v>
      </c>
      <c r="C15" s="46" t="s">
        <v>2827</v>
      </c>
      <c r="D15" s="46" t="s">
        <v>625</v>
      </c>
      <c r="E15" s="3" t="s">
        <v>5114</v>
      </c>
      <c r="F15" s="3" t="s">
        <v>5115</v>
      </c>
      <c r="G15" s="110">
        <v>389369812006</v>
      </c>
      <c r="H15" s="3">
        <v>9699140311</v>
      </c>
    </row>
    <row r="16" spans="1:12">
      <c r="A16" s="3">
        <v>12</v>
      </c>
      <c r="B16" s="3">
        <v>63</v>
      </c>
      <c r="C16" s="46" t="s">
        <v>2827</v>
      </c>
      <c r="D16" s="46" t="s">
        <v>625</v>
      </c>
      <c r="E16" s="3" t="s">
        <v>5116</v>
      </c>
      <c r="F16" s="3" t="s">
        <v>5117</v>
      </c>
      <c r="G16" s="110">
        <v>424290163221</v>
      </c>
      <c r="H16" s="3">
        <v>9161335815</v>
      </c>
    </row>
    <row r="17" spans="1:8">
      <c r="A17" s="3">
        <v>13</v>
      </c>
      <c r="B17" s="3">
        <v>63</v>
      </c>
      <c r="C17" s="46" t="s">
        <v>5118</v>
      </c>
      <c r="D17" s="46" t="s">
        <v>5119</v>
      </c>
      <c r="E17" s="3" t="s">
        <v>5120</v>
      </c>
      <c r="F17" s="3" t="s">
        <v>5121</v>
      </c>
      <c r="G17" s="110">
        <v>619414422955</v>
      </c>
      <c r="H17" s="3">
        <v>8601288703</v>
      </c>
    </row>
    <row r="18" spans="1:8">
      <c r="A18" s="3">
        <v>14</v>
      </c>
      <c r="B18" s="3">
        <v>63</v>
      </c>
      <c r="C18" s="46" t="s">
        <v>3471</v>
      </c>
      <c r="D18" s="46" t="s">
        <v>1478</v>
      </c>
      <c r="E18" s="3" t="s">
        <v>5122</v>
      </c>
      <c r="F18" s="3" t="s">
        <v>5123</v>
      </c>
      <c r="G18" s="110">
        <v>239184163620</v>
      </c>
      <c r="H18" s="3">
        <v>6389062987</v>
      </c>
    </row>
    <row r="19" spans="1:8">
      <c r="A19" s="3">
        <v>15</v>
      </c>
      <c r="B19" s="3">
        <v>63</v>
      </c>
      <c r="C19" s="46" t="s">
        <v>1478</v>
      </c>
      <c r="D19" s="46" t="s">
        <v>2868</v>
      </c>
      <c r="E19" s="3" t="s">
        <v>5124</v>
      </c>
      <c r="F19" s="3" t="s">
        <v>5125</v>
      </c>
      <c r="G19" s="110">
        <v>590124605285</v>
      </c>
      <c r="H19" s="3">
        <v>7310153568</v>
      </c>
    </row>
    <row r="20" spans="1:8">
      <c r="A20" s="3">
        <v>16</v>
      </c>
      <c r="B20" s="3">
        <v>63</v>
      </c>
      <c r="C20" s="46" t="s">
        <v>3468</v>
      </c>
      <c r="D20" s="46" t="s">
        <v>2862</v>
      </c>
      <c r="E20" s="3" t="s">
        <v>5126</v>
      </c>
      <c r="F20" s="3" t="s">
        <v>5127</v>
      </c>
      <c r="G20" s="110">
        <v>267174208326</v>
      </c>
      <c r="H20" s="3">
        <v>8795073586</v>
      </c>
    </row>
    <row r="21" spans="1:8">
      <c r="A21" s="3">
        <v>17</v>
      </c>
      <c r="B21" s="3">
        <v>63</v>
      </c>
      <c r="C21" s="46" t="s">
        <v>1478</v>
      </c>
      <c r="D21" s="46" t="s">
        <v>2848</v>
      </c>
      <c r="E21" s="3" t="s">
        <v>5128</v>
      </c>
      <c r="F21" s="3" t="s">
        <v>5129</v>
      </c>
      <c r="G21" s="110">
        <v>557420567597</v>
      </c>
      <c r="H21" s="3">
        <v>9628880783</v>
      </c>
    </row>
    <row r="22" spans="1:8">
      <c r="A22" s="3">
        <v>18</v>
      </c>
      <c r="B22" s="3">
        <v>63</v>
      </c>
      <c r="C22" s="46" t="s">
        <v>2848</v>
      </c>
      <c r="D22" s="46" t="s">
        <v>2878</v>
      </c>
      <c r="E22" s="3" t="s">
        <v>5130</v>
      </c>
      <c r="F22" s="3" t="s">
        <v>5131</v>
      </c>
      <c r="G22" s="110">
        <v>244548468435</v>
      </c>
      <c r="H22" s="3">
        <v>6353419138</v>
      </c>
    </row>
    <row r="23" spans="1:8">
      <c r="A23" s="3">
        <v>19</v>
      </c>
      <c r="B23" s="3">
        <v>63</v>
      </c>
      <c r="C23" s="46" t="s">
        <v>2848</v>
      </c>
      <c r="D23" s="46" t="s">
        <v>1877</v>
      </c>
      <c r="E23" s="3" t="s">
        <v>5132</v>
      </c>
      <c r="F23" s="3" t="s">
        <v>1521</v>
      </c>
      <c r="G23" s="110">
        <v>750075023045</v>
      </c>
      <c r="H23" s="3">
        <v>9554724965</v>
      </c>
    </row>
    <row r="24" spans="1:8">
      <c r="A24" s="3">
        <v>20</v>
      </c>
      <c r="B24" s="3">
        <v>63</v>
      </c>
      <c r="C24" s="46" t="s">
        <v>5133</v>
      </c>
      <c r="D24" s="46" t="s">
        <v>5134</v>
      </c>
      <c r="E24" s="3" t="s">
        <v>5135</v>
      </c>
      <c r="F24" s="3" t="s">
        <v>5136</v>
      </c>
      <c r="G24" s="110">
        <v>795424919106</v>
      </c>
      <c r="H24" s="3">
        <v>9838025672</v>
      </c>
    </row>
    <row r="25" spans="1:8">
      <c r="A25" s="3">
        <v>21</v>
      </c>
      <c r="B25" s="3">
        <v>63</v>
      </c>
      <c r="C25" s="46" t="s">
        <v>5134</v>
      </c>
      <c r="D25" s="46" t="s">
        <v>1805</v>
      </c>
      <c r="E25" s="3" t="s">
        <v>5137</v>
      </c>
      <c r="F25" s="3" t="s">
        <v>1713</v>
      </c>
      <c r="G25" s="110">
        <v>458766288803</v>
      </c>
      <c r="H25" s="3">
        <v>9315917425</v>
      </c>
    </row>
    <row r="26" spans="1:8">
      <c r="A26" s="3">
        <v>22</v>
      </c>
      <c r="B26" s="3">
        <v>63</v>
      </c>
      <c r="C26" s="46" t="s">
        <v>5134</v>
      </c>
      <c r="D26" s="46" t="s">
        <v>1805</v>
      </c>
      <c r="E26" s="3" t="s">
        <v>5138</v>
      </c>
      <c r="F26" s="3" t="s">
        <v>5139</v>
      </c>
      <c r="G26" s="110">
        <v>346227846414</v>
      </c>
      <c r="H26" s="3">
        <v>9161159405</v>
      </c>
    </row>
    <row r="27" spans="1:8">
      <c r="A27" s="3">
        <v>23</v>
      </c>
      <c r="B27" s="3">
        <v>63</v>
      </c>
      <c r="C27" s="46" t="s">
        <v>5134</v>
      </c>
      <c r="D27" s="46" t="s">
        <v>5140</v>
      </c>
      <c r="E27" s="3" t="s">
        <v>5095</v>
      </c>
      <c r="F27" s="3" t="s">
        <v>5141</v>
      </c>
      <c r="G27" s="110">
        <v>380319353762</v>
      </c>
      <c r="H27" s="3">
        <v>9621845882</v>
      </c>
    </row>
    <row r="28" spans="1:8">
      <c r="A28" s="3">
        <v>24</v>
      </c>
      <c r="B28" s="3">
        <v>63</v>
      </c>
      <c r="C28" s="46" t="s">
        <v>5140</v>
      </c>
      <c r="D28" s="46" t="s">
        <v>5142</v>
      </c>
      <c r="E28" s="3" t="s">
        <v>5143</v>
      </c>
      <c r="F28" s="3" t="s">
        <v>5144</v>
      </c>
      <c r="G28" s="110">
        <v>724498043348</v>
      </c>
      <c r="H28" s="3">
        <v>8756289977</v>
      </c>
    </row>
    <row r="29" spans="1:8">
      <c r="A29" s="3">
        <v>25</v>
      </c>
      <c r="B29" s="3">
        <v>63</v>
      </c>
      <c r="C29" s="46" t="s">
        <v>5140</v>
      </c>
      <c r="D29" s="46" t="s">
        <v>5145</v>
      </c>
      <c r="E29" s="3" t="s">
        <v>5146</v>
      </c>
      <c r="F29" s="3" t="s">
        <v>1671</v>
      </c>
      <c r="G29" s="110">
        <v>855282685749</v>
      </c>
      <c r="H29" s="3">
        <v>7851879290</v>
      </c>
    </row>
    <row r="30" spans="1:8">
      <c r="A30" s="3">
        <v>26</v>
      </c>
      <c r="B30" s="3">
        <v>63</v>
      </c>
      <c r="C30" s="46" t="s">
        <v>5145</v>
      </c>
      <c r="D30" s="46" t="s">
        <v>2991</v>
      </c>
      <c r="E30" s="3" t="s">
        <v>1517</v>
      </c>
      <c r="F30" s="3" t="s">
        <v>5147</v>
      </c>
      <c r="G30" s="110">
        <v>462881527860</v>
      </c>
      <c r="H30" s="3">
        <v>9958719113</v>
      </c>
    </row>
    <row r="31" spans="1:8">
      <c r="A31" s="3">
        <v>27</v>
      </c>
      <c r="B31" s="3">
        <v>63</v>
      </c>
      <c r="C31" s="46" t="s">
        <v>5145</v>
      </c>
      <c r="D31" s="46" t="s">
        <v>5148</v>
      </c>
      <c r="E31" s="3" t="s">
        <v>1574</v>
      </c>
      <c r="F31" s="3" t="s">
        <v>5149</v>
      </c>
      <c r="G31" s="110">
        <v>283637931262</v>
      </c>
      <c r="H31" s="3">
        <v>8881720578</v>
      </c>
    </row>
    <row r="32" spans="1:8">
      <c r="A32" s="3">
        <v>28</v>
      </c>
      <c r="B32" s="3">
        <v>63</v>
      </c>
      <c r="C32" s="46" t="s">
        <v>1779</v>
      </c>
      <c r="D32" s="46" t="s">
        <v>1779</v>
      </c>
      <c r="E32" s="3" t="s">
        <v>5150</v>
      </c>
      <c r="F32" s="3" t="s">
        <v>5151</v>
      </c>
      <c r="G32" s="110">
        <v>490877379409</v>
      </c>
      <c r="H32" s="3">
        <v>7405364038</v>
      </c>
    </row>
    <row r="33" spans="1:8">
      <c r="A33" s="3">
        <v>29</v>
      </c>
      <c r="B33" s="3">
        <v>63</v>
      </c>
      <c r="C33" s="46" t="s">
        <v>1779</v>
      </c>
      <c r="D33" s="46" t="s">
        <v>1779</v>
      </c>
      <c r="E33" s="3" t="s">
        <v>5152</v>
      </c>
      <c r="F33" s="3" t="s">
        <v>5153</v>
      </c>
      <c r="G33" s="110">
        <v>773216362748</v>
      </c>
      <c r="H33" s="3">
        <v>7310153564</v>
      </c>
    </row>
    <row r="34" spans="1:8">
      <c r="A34" s="3">
        <v>30</v>
      </c>
      <c r="B34" s="3">
        <v>63</v>
      </c>
      <c r="C34" s="46" t="s">
        <v>668</v>
      </c>
      <c r="D34" s="46" t="s">
        <v>840</v>
      </c>
      <c r="E34" s="3" t="s">
        <v>5154</v>
      </c>
      <c r="F34" s="3" t="s">
        <v>5155</v>
      </c>
      <c r="G34" s="110">
        <v>610313537208</v>
      </c>
      <c r="H34" s="3">
        <v>8726145765</v>
      </c>
    </row>
    <row r="35" spans="1:8">
      <c r="A35" s="3">
        <v>31</v>
      </c>
      <c r="B35" s="3">
        <v>63</v>
      </c>
      <c r="C35" s="46" t="s">
        <v>668</v>
      </c>
      <c r="D35" s="46" t="s">
        <v>1772</v>
      </c>
      <c r="E35" s="3" t="s">
        <v>5122</v>
      </c>
      <c r="F35" s="3" t="s">
        <v>5156</v>
      </c>
      <c r="G35" s="110">
        <v>414680677823</v>
      </c>
      <c r="H35" s="3">
        <v>9984550101</v>
      </c>
    </row>
    <row r="36" spans="1:8">
      <c r="A36" s="3">
        <v>32</v>
      </c>
      <c r="B36" s="3">
        <v>63</v>
      </c>
      <c r="C36" s="46" t="s">
        <v>1772</v>
      </c>
      <c r="D36" s="46" t="s">
        <v>1763</v>
      </c>
      <c r="E36" s="3" t="s">
        <v>5157</v>
      </c>
      <c r="F36" s="3" t="s">
        <v>5158</v>
      </c>
      <c r="G36" s="110">
        <v>973806798124</v>
      </c>
      <c r="H36" s="3">
        <v>9984422692</v>
      </c>
    </row>
    <row r="37" spans="1:8">
      <c r="A37" s="3">
        <v>33</v>
      </c>
      <c r="B37" s="3">
        <v>63</v>
      </c>
      <c r="C37" s="46" t="s">
        <v>752</v>
      </c>
      <c r="D37" s="46" t="s">
        <v>3466</v>
      </c>
      <c r="E37" s="3" t="s">
        <v>5159</v>
      </c>
      <c r="F37" s="3" t="s">
        <v>5160</v>
      </c>
      <c r="G37" s="110">
        <v>780599035860</v>
      </c>
      <c r="H37" s="3">
        <v>9129437851</v>
      </c>
    </row>
    <row r="38" spans="1:8">
      <c r="A38" s="3">
        <v>34</v>
      </c>
      <c r="B38" s="3">
        <v>63</v>
      </c>
      <c r="C38" s="46" t="s">
        <v>675</v>
      </c>
      <c r="D38" s="46" t="s">
        <v>638</v>
      </c>
      <c r="E38" s="3" t="s">
        <v>5161</v>
      </c>
      <c r="F38" s="3" t="s">
        <v>5162</v>
      </c>
      <c r="G38" s="110">
        <v>487048704435</v>
      </c>
      <c r="H38" s="3">
        <v>9838036006</v>
      </c>
    </row>
    <row r="39" spans="1:8">
      <c r="A39" s="3">
        <v>35</v>
      </c>
      <c r="B39" s="3">
        <v>63</v>
      </c>
      <c r="C39" s="46" t="s">
        <v>638</v>
      </c>
      <c r="D39" s="46" t="s">
        <v>1772</v>
      </c>
      <c r="E39" s="3" t="s">
        <v>5163</v>
      </c>
      <c r="F39" s="3" t="s">
        <v>5162</v>
      </c>
      <c r="G39" s="110">
        <v>659896086494</v>
      </c>
      <c r="H39" s="3">
        <v>9565317181</v>
      </c>
    </row>
    <row r="40" spans="1:8">
      <c r="A40" s="3">
        <v>36</v>
      </c>
      <c r="B40" s="3">
        <v>63</v>
      </c>
      <c r="C40" s="46" t="s">
        <v>638</v>
      </c>
      <c r="D40" s="46" t="s">
        <v>1522</v>
      </c>
      <c r="E40" s="3" t="s">
        <v>5164</v>
      </c>
      <c r="F40" s="3" t="s">
        <v>5165</v>
      </c>
      <c r="G40" s="110">
        <v>239485692671</v>
      </c>
      <c r="H40" s="3">
        <v>7408303067</v>
      </c>
    </row>
    <row r="41" spans="1:8">
      <c r="A41" s="3">
        <v>37</v>
      </c>
      <c r="B41" s="3">
        <v>63</v>
      </c>
      <c r="C41" s="46" t="s">
        <v>638</v>
      </c>
      <c r="D41" s="46" t="s">
        <v>1522</v>
      </c>
      <c r="E41" s="3" t="s">
        <v>5166</v>
      </c>
      <c r="F41" s="3" t="s">
        <v>5160</v>
      </c>
      <c r="G41" s="110">
        <v>388915017764</v>
      </c>
      <c r="H41" s="3">
        <v>9559463829</v>
      </c>
    </row>
    <row r="42" spans="1:8">
      <c r="A42" s="3">
        <v>38</v>
      </c>
      <c r="B42" s="3">
        <v>63</v>
      </c>
      <c r="C42" s="46" t="s">
        <v>638</v>
      </c>
      <c r="D42" s="46" t="s">
        <v>1522</v>
      </c>
      <c r="E42" s="3" t="s">
        <v>5167</v>
      </c>
      <c r="F42" s="3" t="s">
        <v>5168</v>
      </c>
      <c r="G42" s="110">
        <v>240449710283</v>
      </c>
      <c r="H42" s="3">
        <v>9721284364</v>
      </c>
    </row>
    <row r="43" spans="1:8">
      <c r="A43" s="3">
        <v>39</v>
      </c>
      <c r="B43" s="3">
        <v>63</v>
      </c>
      <c r="C43" s="46" t="s">
        <v>1770</v>
      </c>
      <c r="D43" s="46" t="s">
        <v>1774</v>
      </c>
      <c r="E43" s="3" t="s">
        <v>5169</v>
      </c>
      <c r="F43" s="3" t="s">
        <v>5170</v>
      </c>
      <c r="G43" s="110">
        <v>260925511178</v>
      </c>
      <c r="H43" s="3">
        <v>9737993512</v>
      </c>
    </row>
    <row r="44" spans="1:8">
      <c r="A44" s="3">
        <v>40</v>
      </c>
      <c r="B44" s="3">
        <v>63</v>
      </c>
      <c r="C44" s="46" t="s">
        <v>741</v>
      </c>
      <c r="D44" s="46" t="s">
        <v>2732</v>
      </c>
      <c r="E44" s="3" t="s">
        <v>5171</v>
      </c>
      <c r="F44" s="3" t="s">
        <v>5162</v>
      </c>
      <c r="G44" s="110">
        <v>370867390872</v>
      </c>
      <c r="H44" s="3">
        <v>8795073586</v>
      </c>
    </row>
    <row r="45" spans="1:8">
      <c r="A45" s="3">
        <v>41</v>
      </c>
      <c r="B45" s="3">
        <v>63</v>
      </c>
      <c r="C45" s="46" t="s">
        <v>2732</v>
      </c>
      <c r="D45" s="46" t="s">
        <v>1759</v>
      </c>
      <c r="E45" s="3" t="s">
        <v>5172</v>
      </c>
      <c r="F45" s="3" t="s">
        <v>5173</v>
      </c>
      <c r="G45" s="110">
        <v>638449304380</v>
      </c>
      <c r="H45" s="3">
        <v>9839629268</v>
      </c>
    </row>
    <row r="46" spans="1:8">
      <c r="A46" s="3">
        <v>42</v>
      </c>
      <c r="B46" s="3">
        <v>63</v>
      </c>
      <c r="C46" s="46" t="s">
        <v>2732</v>
      </c>
      <c r="D46" s="46" t="s">
        <v>5174</v>
      </c>
      <c r="E46" s="3" t="s">
        <v>5175</v>
      </c>
      <c r="F46" s="3" t="s">
        <v>1781</v>
      </c>
      <c r="G46" s="110">
        <v>809067512569</v>
      </c>
      <c r="H46" s="3">
        <v>8601072227</v>
      </c>
    </row>
    <row r="47" spans="1:8">
      <c r="A47" s="3">
        <v>43</v>
      </c>
      <c r="B47" s="3">
        <v>63</v>
      </c>
      <c r="C47" s="46" t="s">
        <v>5174</v>
      </c>
      <c r="D47" s="46" t="s">
        <v>1480</v>
      </c>
      <c r="E47" s="3" t="s">
        <v>5176</v>
      </c>
      <c r="F47" s="3" t="s">
        <v>5177</v>
      </c>
      <c r="G47" s="110">
        <v>537928399266</v>
      </c>
      <c r="H47" s="3">
        <v>9984402649</v>
      </c>
    </row>
    <row r="48" spans="1:8">
      <c r="A48" s="3">
        <v>44</v>
      </c>
      <c r="B48" s="3">
        <v>63</v>
      </c>
      <c r="C48" s="46" t="s">
        <v>1480</v>
      </c>
      <c r="D48" s="46" t="s">
        <v>1760</v>
      </c>
      <c r="E48" s="3" t="s">
        <v>5178</v>
      </c>
      <c r="F48" s="3" t="s">
        <v>5179</v>
      </c>
      <c r="G48" s="110">
        <v>799155428516</v>
      </c>
      <c r="H48" s="3">
        <v>9646341840</v>
      </c>
    </row>
    <row r="49" spans="1:8">
      <c r="A49" s="3">
        <v>45</v>
      </c>
      <c r="B49" s="3">
        <v>63</v>
      </c>
      <c r="C49" s="46" t="s">
        <v>1480</v>
      </c>
      <c r="D49" s="46" t="s">
        <v>782</v>
      </c>
      <c r="E49" s="3" t="s">
        <v>5180</v>
      </c>
      <c r="F49" s="3" t="s">
        <v>5181</v>
      </c>
      <c r="G49" s="110">
        <v>793003866582</v>
      </c>
      <c r="H49" s="3">
        <v>9792947128</v>
      </c>
    </row>
    <row r="50" spans="1:8">
      <c r="A50" s="3">
        <v>46</v>
      </c>
      <c r="B50" s="3">
        <v>63</v>
      </c>
      <c r="C50" s="46" t="s">
        <v>1480</v>
      </c>
      <c r="D50" s="46" t="s">
        <v>782</v>
      </c>
      <c r="E50" s="3" t="s">
        <v>5182</v>
      </c>
      <c r="F50" s="3" t="s">
        <v>5183</v>
      </c>
      <c r="G50" s="110">
        <v>425544362819</v>
      </c>
      <c r="H50" s="3">
        <v>8181073039</v>
      </c>
    </row>
    <row r="51" spans="1:8">
      <c r="A51" s="3">
        <v>47</v>
      </c>
      <c r="B51" s="3">
        <v>63</v>
      </c>
      <c r="C51" s="46" t="s">
        <v>1480</v>
      </c>
      <c r="D51" s="46" t="s">
        <v>782</v>
      </c>
      <c r="E51" s="3" t="s">
        <v>5184</v>
      </c>
      <c r="F51" s="3" t="s">
        <v>5185</v>
      </c>
      <c r="G51" s="110">
        <v>574910189442</v>
      </c>
      <c r="H51" s="3">
        <v>9984727645</v>
      </c>
    </row>
    <row r="52" spans="1:8">
      <c r="A52" s="3">
        <v>48</v>
      </c>
      <c r="B52" s="3">
        <v>63</v>
      </c>
      <c r="C52" s="46" t="s">
        <v>1480</v>
      </c>
      <c r="D52" s="46" t="s">
        <v>782</v>
      </c>
      <c r="E52" s="3" t="s">
        <v>1741</v>
      </c>
      <c r="F52" s="3" t="s">
        <v>1533</v>
      </c>
      <c r="G52" s="110">
        <v>733801096895</v>
      </c>
      <c r="H52" s="3"/>
    </row>
    <row r="53" spans="1:8">
      <c r="A53" s="3">
        <v>49</v>
      </c>
      <c r="B53" s="3">
        <v>63</v>
      </c>
      <c r="C53" s="46" t="s">
        <v>1480</v>
      </c>
      <c r="D53" s="46" t="s">
        <v>782</v>
      </c>
      <c r="E53" s="3" t="s">
        <v>5186</v>
      </c>
      <c r="F53" s="3" t="s">
        <v>5187</v>
      </c>
      <c r="G53" s="110">
        <v>315529042952</v>
      </c>
      <c r="H53" s="3"/>
    </row>
    <row r="54" spans="1:8">
      <c r="A54" s="3">
        <v>50</v>
      </c>
      <c r="B54" s="3">
        <v>63</v>
      </c>
      <c r="C54" s="46" t="s">
        <v>1480</v>
      </c>
      <c r="D54" s="46" t="s">
        <v>782</v>
      </c>
      <c r="E54" s="3" t="s">
        <v>5188</v>
      </c>
      <c r="F54" s="3" t="s">
        <v>5189</v>
      </c>
      <c r="G54" s="110">
        <v>334025156750</v>
      </c>
      <c r="H54" s="3">
        <v>7275210062</v>
      </c>
    </row>
    <row r="55" spans="1:8">
      <c r="A55" s="3">
        <v>51</v>
      </c>
      <c r="B55" s="3">
        <v>63</v>
      </c>
      <c r="C55" s="46" t="s">
        <v>1480</v>
      </c>
      <c r="D55" s="46" t="s">
        <v>782</v>
      </c>
      <c r="E55" s="3" t="s">
        <v>5190</v>
      </c>
      <c r="F55" s="3" t="s">
        <v>5191</v>
      </c>
      <c r="G55" s="110">
        <v>507170466384</v>
      </c>
      <c r="H55" s="3"/>
    </row>
    <row r="56" spans="1:8">
      <c r="A56" s="3">
        <v>52</v>
      </c>
      <c r="B56" s="3">
        <v>63</v>
      </c>
      <c r="C56" s="46" t="s">
        <v>1480</v>
      </c>
      <c r="D56" s="46" t="s">
        <v>782</v>
      </c>
      <c r="E56" s="3" t="s">
        <v>5192</v>
      </c>
      <c r="F56" s="3" t="s">
        <v>5193</v>
      </c>
      <c r="G56" s="110">
        <v>398756190637</v>
      </c>
      <c r="H56" s="3">
        <v>9984658256</v>
      </c>
    </row>
    <row r="57" spans="1:8">
      <c r="A57" s="3">
        <v>53</v>
      </c>
      <c r="B57" s="3">
        <v>63</v>
      </c>
      <c r="C57" s="46" t="s">
        <v>1480</v>
      </c>
      <c r="D57" s="46" t="s">
        <v>782</v>
      </c>
      <c r="E57" s="3" t="s">
        <v>5194</v>
      </c>
      <c r="F57" s="3" t="s">
        <v>5195</v>
      </c>
      <c r="G57" s="110">
        <v>527716331451</v>
      </c>
      <c r="H57" s="3">
        <v>9670532923</v>
      </c>
    </row>
    <row r="58" spans="1:8">
      <c r="A58" s="3">
        <v>54</v>
      </c>
      <c r="B58" s="3">
        <v>63</v>
      </c>
      <c r="C58" s="46" t="s">
        <v>1480</v>
      </c>
      <c r="D58" s="46" t="s">
        <v>782</v>
      </c>
      <c r="E58" s="3" t="s">
        <v>5196</v>
      </c>
      <c r="F58" s="3" t="s">
        <v>5197</v>
      </c>
      <c r="G58" s="110">
        <v>691395728507</v>
      </c>
      <c r="H58" s="3"/>
    </row>
    <row r="59" spans="1:8">
      <c r="A59" s="3">
        <v>55</v>
      </c>
      <c r="B59" s="3">
        <v>63</v>
      </c>
      <c r="C59" s="46" t="s">
        <v>1480</v>
      </c>
      <c r="D59" s="46" t="s">
        <v>782</v>
      </c>
      <c r="E59" s="3" t="s">
        <v>5198</v>
      </c>
      <c r="F59" s="3" t="s">
        <v>5199</v>
      </c>
      <c r="G59" s="110">
        <v>514756627427</v>
      </c>
      <c r="H59" s="3">
        <v>7311140472</v>
      </c>
    </row>
    <row r="60" spans="1:8">
      <c r="A60" s="3">
        <v>56</v>
      </c>
      <c r="B60" s="3">
        <v>63</v>
      </c>
      <c r="C60" s="46" t="s">
        <v>1480</v>
      </c>
      <c r="D60" s="46" t="s">
        <v>782</v>
      </c>
      <c r="E60" s="3" t="s">
        <v>5200</v>
      </c>
      <c r="F60" s="3" t="s">
        <v>5199</v>
      </c>
      <c r="G60" s="110">
        <v>793037666828</v>
      </c>
      <c r="H60" s="3">
        <v>8881884288</v>
      </c>
    </row>
    <row r="61" spans="1:8">
      <c r="A61" s="3">
        <v>57</v>
      </c>
      <c r="B61" s="3">
        <v>63</v>
      </c>
      <c r="C61" s="46" t="s">
        <v>711</v>
      </c>
      <c r="D61" s="46" t="s">
        <v>3472</v>
      </c>
      <c r="E61" s="3" t="s">
        <v>5201</v>
      </c>
      <c r="F61" s="3" t="s">
        <v>5199</v>
      </c>
      <c r="G61" s="110">
        <v>796060300774</v>
      </c>
      <c r="H61" s="3"/>
    </row>
    <row r="62" spans="1:8">
      <c r="A62" s="3">
        <v>58</v>
      </c>
      <c r="B62" s="3">
        <v>63</v>
      </c>
      <c r="C62" s="46" t="s">
        <v>2075</v>
      </c>
      <c r="D62" s="46" t="s">
        <v>2947</v>
      </c>
      <c r="E62" s="3" t="s">
        <v>5202</v>
      </c>
      <c r="F62" s="3" t="s">
        <v>1486</v>
      </c>
      <c r="G62" s="110">
        <v>323986353471</v>
      </c>
      <c r="H62" s="3">
        <v>8948841422</v>
      </c>
    </row>
    <row r="63" spans="1:8">
      <c r="A63" s="3">
        <v>59</v>
      </c>
      <c r="B63" s="3">
        <v>63</v>
      </c>
      <c r="C63" s="46" t="s">
        <v>3472</v>
      </c>
      <c r="D63" s="46" t="s">
        <v>2947</v>
      </c>
      <c r="E63" s="3" t="s">
        <v>1583</v>
      </c>
      <c r="F63" s="3" t="s">
        <v>5203</v>
      </c>
      <c r="G63" s="110">
        <v>379371373232</v>
      </c>
      <c r="H63" s="3">
        <v>9456680719</v>
      </c>
    </row>
    <row r="64" spans="1:8">
      <c r="A64" s="3">
        <v>60</v>
      </c>
      <c r="B64" s="3">
        <v>63</v>
      </c>
      <c r="C64" s="46" t="s">
        <v>1609</v>
      </c>
      <c r="D64" s="46" t="s">
        <v>2741</v>
      </c>
      <c r="E64" s="3" t="s">
        <v>5204</v>
      </c>
      <c r="F64" s="3" t="s">
        <v>5205</v>
      </c>
      <c r="G64" s="110">
        <v>719010956973</v>
      </c>
      <c r="H64" s="3">
        <v>8470980051</v>
      </c>
    </row>
    <row r="65" spans="1:8">
      <c r="A65" s="3">
        <v>61</v>
      </c>
      <c r="B65" s="3">
        <v>63</v>
      </c>
      <c r="C65" s="46" t="s">
        <v>1609</v>
      </c>
      <c r="D65" s="46" t="s">
        <v>2741</v>
      </c>
      <c r="E65" s="3" t="s">
        <v>5206</v>
      </c>
      <c r="F65" s="3" t="s">
        <v>5207</v>
      </c>
      <c r="G65" s="110">
        <v>417068255857</v>
      </c>
      <c r="H65" s="3"/>
    </row>
    <row r="66" spans="1:8">
      <c r="A66" s="3">
        <v>62</v>
      </c>
      <c r="B66" s="3">
        <v>63</v>
      </c>
      <c r="C66" s="46" t="s">
        <v>2075</v>
      </c>
      <c r="D66" s="46" t="s">
        <v>2741</v>
      </c>
      <c r="E66" s="3" t="s">
        <v>5208</v>
      </c>
      <c r="F66" s="3" t="s">
        <v>5209</v>
      </c>
      <c r="G66" s="110">
        <v>375629358464</v>
      </c>
      <c r="H66" s="3">
        <v>7007107658</v>
      </c>
    </row>
    <row r="67" spans="1:8">
      <c r="A67" s="3">
        <v>63</v>
      </c>
      <c r="B67" s="3">
        <v>63</v>
      </c>
      <c r="C67" s="46" t="s">
        <v>2741</v>
      </c>
      <c r="D67" s="46" t="s">
        <v>696</v>
      </c>
      <c r="E67" s="3" t="s">
        <v>5210</v>
      </c>
      <c r="F67" s="3" t="s">
        <v>5211</v>
      </c>
      <c r="G67" s="110">
        <v>217884173053</v>
      </c>
      <c r="H67" s="3"/>
    </row>
    <row r="68" spans="1:8">
      <c r="A68" s="3">
        <v>64</v>
      </c>
      <c r="B68" s="3">
        <v>63</v>
      </c>
      <c r="C68" s="46" t="s">
        <v>544</v>
      </c>
      <c r="D68" s="46" t="s">
        <v>534</v>
      </c>
      <c r="E68" s="3" t="s">
        <v>5212</v>
      </c>
      <c r="F68" s="3" t="s">
        <v>1586</v>
      </c>
      <c r="G68" s="110">
        <v>883187373490</v>
      </c>
      <c r="H68" s="3">
        <v>9984472892</v>
      </c>
    </row>
    <row r="69" spans="1:8">
      <c r="A69" s="3">
        <v>65</v>
      </c>
      <c r="B69" s="3">
        <v>63</v>
      </c>
      <c r="C69" s="46" t="s">
        <v>5110</v>
      </c>
      <c r="D69" s="46" t="s">
        <v>5111</v>
      </c>
      <c r="E69" s="3" t="s">
        <v>5213</v>
      </c>
      <c r="F69" s="3" t="s">
        <v>5214</v>
      </c>
      <c r="G69" s="110">
        <v>726763519558</v>
      </c>
      <c r="H69" s="3">
        <v>9648118629</v>
      </c>
    </row>
    <row r="70" spans="1:8">
      <c r="A70" s="3">
        <v>66</v>
      </c>
      <c r="B70" s="3">
        <v>63</v>
      </c>
      <c r="C70" s="46" t="s">
        <v>2827</v>
      </c>
      <c r="D70" s="46" t="s">
        <v>625</v>
      </c>
      <c r="E70" s="3" t="s">
        <v>5215</v>
      </c>
      <c r="F70" s="3" t="s">
        <v>5216</v>
      </c>
      <c r="G70" s="110">
        <v>202355354102</v>
      </c>
      <c r="H70" s="3">
        <v>8175852566</v>
      </c>
    </row>
    <row r="71" spans="1:8">
      <c r="A71" s="3">
        <v>67</v>
      </c>
      <c r="B71" s="3">
        <v>63</v>
      </c>
      <c r="C71" s="46" t="s">
        <v>2827</v>
      </c>
      <c r="D71" s="46" t="s">
        <v>625</v>
      </c>
      <c r="E71" s="3" t="s">
        <v>5217</v>
      </c>
      <c r="F71" s="3" t="s">
        <v>5218</v>
      </c>
      <c r="G71" s="110">
        <v>344959701984</v>
      </c>
      <c r="H71" s="3">
        <v>9648429587</v>
      </c>
    </row>
    <row r="72" spans="1:8">
      <c r="A72" s="3">
        <v>68</v>
      </c>
      <c r="B72" s="3">
        <v>63</v>
      </c>
      <c r="C72" s="46" t="s">
        <v>5118</v>
      </c>
      <c r="D72" s="46" t="s">
        <v>5119</v>
      </c>
      <c r="E72" s="3" t="s">
        <v>5219</v>
      </c>
      <c r="F72" s="3" t="s">
        <v>1521</v>
      </c>
      <c r="G72" s="110">
        <v>351558279064</v>
      </c>
      <c r="H72" s="110">
        <v>9838481582</v>
      </c>
    </row>
    <row r="73" spans="1:8">
      <c r="A73" s="3">
        <v>69</v>
      </c>
      <c r="B73" s="3">
        <v>63</v>
      </c>
      <c r="C73" s="46" t="s">
        <v>675</v>
      </c>
      <c r="D73" s="46" t="s">
        <v>638</v>
      </c>
      <c r="E73" s="3" t="s">
        <v>5220</v>
      </c>
      <c r="F73" s="3" t="s">
        <v>5221</v>
      </c>
      <c r="G73" s="110">
        <v>790649562339</v>
      </c>
      <c r="H73" s="110">
        <v>9670662491</v>
      </c>
    </row>
    <row r="74" spans="1:8">
      <c r="A74" s="3">
        <v>70</v>
      </c>
      <c r="B74" s="3">
        <v>63</v>
      </c>
      <c r="C74" s="46" t="s">
        <v>638</v>
      </c>
      <c r="D74" s="46" t="s">
        <v>1772</v>
      </c>
      <c r="E74" s="3" t="s">
        <v>3995</v>
      </c>
      <c r="F74" s="3" t="s">
        <v>5222</v>
      </c>
      <c r="G74" s="110">
        <v>632682244036</v>
      </c>
      <c r="H74" s="3">
        <v>9451821834</v>
      </c>
    </row>
    <row r="75" spans="1:8">
      <c r="A75" s="3">
        <v>71</v>
      </c>
      <c r="B75" s="3">
        <v>63</v>
      </c>
      <c r="C75" s="46" t="s">
        <v>638</v>
      </c>
      <c r="D75" s="46" t="s">
        <v>1522</v>
      </c>
      <c r="E75" s="3" t="s">
        <v>1741</v>
      </c>
      <c r="F75" s="3" t="s">
        <v>5223</v>
      </c>
      <c r="G75" s="110">
        <v>343190999905</v>
      </c>
      <c r="H75" s="3">
        <v>8795639953</v>
      </c>
    </row>
    <row r="76" spans="1:8">
      <c r="A76" s="3">
        <v>72</v>
      </c>
      <c r="B76" s="3">
        <v>63</v>
      </c>
      <c r="C76" s="46" t="s">
        <v>638</v>
      </c>
      <c r="D76" s="46" t="s">
        <v>1522</v>
      </c>
      <c r="E76" s="3" t="s">
        <v>5224</v>
      </c>
      <c r="F76" s="3" t="s">
        <v>5196</v>
      </c>
      <c r="G76" s="110">
        <v>974522171812</v>
      </c>
      <c r="H76" s="3"/>
    </row>
    <row r="77" spans="1:8">
      <c r="A77" s="3">
        <v>73</v>
      </c>
      <c r="B77" s="3">
        <v>63</v>
      </c>
      <c r="C77" s="46" t="s">
        <v>638</v>
      </c>
      <c r="D77" s="46" t="s">
        <v>1522</v>
      </c>
      <c r="E77" s="3" t="s">
        <v>5225</v>
      </c>
      <c r="F77" s="3" t="s">
        <v>5226</v>
      </c>
      <c r="G77" s="110">
        <v>375217500781</v>
      </c>
      <c r="H77" s="3">
        <v>9792909547</v>
      </c>
    </row>
    <row r="78" spans="1:8">
      <c r="A78" s="3">
        <v>74</v>
      </c>
      <c r="B78" s="3">
        <v>63</v>
      </c>
      <c r="C78" s="46" t="s">
        <v>1770</v>
      </c>
      <c r="D78" s="46" t="s">
        <v>1774</v>
      </c>
      <c r="E78" s="3" t="s">
        <v>5227</v>
      </c>
      <c r="F78" s="3" t="s">
        <v>5228</v>
      </c>
      <c r="G78" s="110">
        <v>485624435719</v>
      </c>
      <c r="H78" s="3">
        <v>8467059485</v>
      </c>
    </row>
    <row r="79" spans="1:8">
      <c r="A79" s="3">
        <v>75</v>
      </c>
      <c r="B79" s="3">
        <v>63</v>
      </c>
      <c r="C79" s="46" t="s">
        <v>741</v>
      </c>
      <c r="D79" s="46" t="s">
        <v>2732</v>
      </c>
      <c r="E79" s="3" t="s">
        <v>5229</v>
      </c>
      <c r="F79" s="3" t="s">
        <v>5230</v>
      </c>
      <c r="G79" s="110">
        <v>895293698289</v>
      </c>
      <c r="H79" s="3">
        <v>8174045022</v>
      </c>
    </row>
    <row r="80" spans="1:8">
      <c r="A80" s="3">
        <v>76</v>
      </c>
      <c r="B80" s="3">
        <v>63</v>
      </c>
      <c r="C80" s="46" t="s">
        <v>2732</v>
      </c>
      <c r="D80" s="46" t="s">
        <v>1759</v>
      </c>
      <c r="E80" s="3" t="s">
        <v>5231</v>
      </c>
      <c r="F80" s="3" t="s">
        <v>5196</v>
      </c>
      <c r="G80" s="110">
        <v>744294709269</v>
      </c>
      <c r="H80" s="3">
        <v>9918868366</v>
      </c>
    </row>
    <row r="81" spans="1:8">
      <c r="A81" s="3">
        <v>77</v>
      </c>
      <c r="B81" s="3">
        <v>63</v>
      </c>
      <c r="C81" s="46" t="s">
        <v>2732</v>
      </c>
      <c r="D81" s="46" t="s">
        <v>5174</v>
      </c>
      <c r="E81" s="3" t="s">
        <v>5232</v>
      </c>
      <c r="F81" s="3" t="s">
        <v>1540</v>
      </c>
      <c r="G81" s="110">
        <v>976617343110</v>
      </c>
      <c r="H81" s="3">
        <v>9198229668</v>
      </c>
    </row>
    <row r="82" spans="1:8">
      <c r="A82" s="3">
        <v>78</v>
      </c>
      <c r="B82" s="3">
        <v>63</v>
      </c>
      <c r="C82" s="46" t="s">
        <v>5174</v>
      </c>
      <c r="D82" s="46" t="s">
        <v>1480</v>
      </c>
      <c r="E82" s="3" t="s">
        <v>1783</v>
      </c>
      <c r="F82" s="3" t="s">
        <v>5233</v>
      </c>
      <c r="G82" s="110">
        <v>809059266825</v>
      </c>
      <c r="H82" s="3">
        <v>9919464737</v>
      </c>
    </row>
    <row r="83" spans="1:8">
      <c r="A83" s="3">
        <v>79</v>
      </c>
      <c r="B83" s="3">
        <v>63</v>
      </c>
      <c r="C83" s="46" t="s">
        <v>675</v>
      </c>
      <c r="D83" s="46" t="s">
        <v>638</v>
      </c>
      <c r="E83" s="3" t="s">
        <v>5234</v>
      </c>
      <c r="F83" s="3" t="s">
        <v>5235</v>
      </c>
      <c r="G83" s="110">
        <v>816443077099</v>
      </c>
      <c r="H83" s="3"/>
    </row>
    <row r="84" spans="1:8">
      <c r="A84" s="3">
        <v>80</v>
      </c>
      <c r="B84" s="3">
        <v>63</v>
      </c>
      <c r="C84" s="46" t="s">
        <v>638</v>
      </c>
      <c r="D84" s="46" t="s">
        <v>1772</v>
      </c>
      <c r="E84" s="3" t="s">
        <v>5236</v>
      </c>
      <c r="F84" s="3" t="s">
        <v>5237</v>
      </c>
      <c r="G84" s="110">
        <v>897187005941</v>
      </c>
      <c r="H84" s="3">
        <v>9721016868</v>
      </c>
    </row>
    <row r="85" spans="1:8">
      <c r="A85" s="3">
        <v>81</v>
      </c>
      <c r="B85" s="3">
        <v>63</v>
      </c>
      <c r="C85" s="46" t="s">
        <v>638</v>
      </c>
      <c r="D85" s="46" t="s">
        <v>1522</v>
      </c>
      <c r="E85" s="3" t="s">
        <v>5238</v>
      </c>
      <c r="F85" s="3" t="s">
        <v>5239</v>
      </c>
      <c r="G85" s="110">
        <v>854311525391</v>
      </c>
      <c r="H85" s="3"/>
    </row>
    <row r="86" spans="1:8">
      <c r="A86" s="3">
        <v>82</v>
      </c>
      <c r="B86" s="3">
        <v>63</v>
      </c>
      <c r="C86" s="46" t="s">
        <v>5174</v>
      </c>
      <c r="D86" s="46" t="s">
        <v>1744</v>
      </c>
      <c r="E86" s="3" t="s">
        <v>5240</v>
      </c>
      <c r="F86" s="3" t="s">
        <v>5241</v>
      </c>
      <c r="G86" s="110">
        <v>908752511247</v>
      </c>
      <c r="H86" s="3"/>
    </row>
    <row r="87" spans="1:8">
      <c r="A87" s="3">
        <v>83</v>
      </c>
      <c r="B87" s="3">
        <v>63</v>
      </c>
      <c r="C87" s="46" t="s">
        <v>5242</v>
      </c>
      <c r="D87" s="46" t="s">
        <v>5243</v>
      </c>
      <c r="E87" s="3" t="s">
        <v>5244</v>
      </c>
      <c r="F87" s="3" t="s">
        <v>5245</v>
      </c>
      <c r="G87" s="110">
        <v>576090284749</v>
      </c>
      <c r="H87" s="3">
        <v>9919601793</v>
      </c>
    </row>
    <row r="88" spans="1:8">
      <c r="A88" s="3">
        <v>84</v>
      </c>
      <c r="B88" s="3">
        <v>63</v>
      </c>
      <c r="C88" s="46" t="s">
        <v>1527</v>
      </c>
      <c r="D88" s="46" t="s">
        <v>580</v>
      </c>
      <c r="E88" s="3" t="s">
        <v>5246</v>
      </c>
      <c r="F88" s="3" t="s">
        <v>5247</v>
      </c>
      <c r="G88" s="110">
        <v>829008422588</v>
      </c>
      <c r="H88" s="3"/>
    </row>
    <row r="89" spans="1:8">
      <c r="A89" s="3">
        <v>85</v>
      </c>
      <c r="B89" s="3">
        <v>63</v>
      </c>
      <c r="C89" s="46" t="s">
        <v>580</v>
      </c>
      <c r="D89" s="46" t="s">
        <v>614</v>
      </c>
      <c r="E89" s="3" t="s">
        <v>5248</v>
      </c>
      <c r="F89" s="3" t="s">
        <v>5249</v>
      </c>
      <c r="G89" s="110">
        <v>736862866393</v>
      </c>
      <c r="H89" s="3"/>
    </row>
    <row r="90" spans="1:8">
      <c r="A90" s="3">
        <v>86</v>
      </c>
      <c r="B90" s="3">
        <v>63</v>
      </c>
      <c r="C90" s="46" t="s">
        <v>614</v>
      </c>
      <c r="D90" s="46" t="s">
        <v>615</v>
      </c>
      <c r="E90" s="3" t="s">
        <v>5250</v>
      </c>
      <c r="F90" s="3" t="s">
        <v>5251</v>
      </c>
      <c r="G90" s="110">
        <v>365097575988</v>
      </c>
      <c r="H90" s="3">
        <v>7226856397</v>
      </c>
    </row>
    <row r="91" spans="1:8">
      <c r="A91" s="3">
        <v>87</v>
      </c>
      <c r="B91" s="3">
        <v>63</v>
      </c>
      <c r="C91" s="46" t="s">
        <v>614</v>
      </c>
      <c r="D91" s="46" t="s">
        <v>586</v>
      </c>
      <c r="E91" s="3" t="s">
        <v>5252</v>
      </c>
      <c r="F91" s="3" t="s">
        <v>5253</v>
      </c>
      <c r="G91" s="110">
        <v>867177554238</v>
      </c>
      <c r="H91" s="3">
        <v>9665694346</v>
      </c>
    </row>
    <row r="92" spans="1:8">
      <c r="A92" s="3">
        <v>88</v>
      </c>
      <c r="B92" s="3">
        <v>63</v>
      </c>
      <c r="C92" s="46" t="s">
        <v>586</v>
      </c>
      <c r="D92" s="46" t="s">
        <v>1568</v>
      </c>
      <c r="E92" s="3" t="s">
        <v>5254</v>
      </c>
      <c r="F92" s="3" t="s">
        <v>5255</v>
      </c>
      <c r="G92" s="110">
        <v>211839882801</v>
      </c>
      <c r="H92" s="3">
        <v>7860260126</v>
      </c>
    </row>
    <row r="93" spans="1:8">
      <c r="A93" s="3">
        <v>89</v>
      </c>
      <c r="B93" s="3">
        <v>63</v>
      </c>
      <c r="C93" s="46" t="s">
        <v>1568</v>
      </c>
      <c r="D93" s="46" t="s">
        <v>1503</v>
      </c>
      <c r="E93" s="3" t="s">
        <v>5256</v>
      </c>
      <c r="F93" s="3" t="s">
        <v>5257</v>
      </c>
      <c r="G93" s="110">
        <v>923753599126</v>
      </c>
      <c r="H93" s="3">
        <v>8948788429</v>
      </c>
    </row>
    <row r="94" spans="1:8">
      <c r="A94" s="3">
        <v>90</v>
      </c>
      <c r="B94" s="3">
        <v>63</v>
      </c>
      <c r="C94" s="46" t="s">
        <v>1568</v>
      </c>
      <c r="D94" s="46" t="s">
        <v>3158</v>
      </c>
      <c r="E94" s="3" t="s">
        <v>5258</v>
      </c>
      <c r="F94" s="3" t="s">
        <v>5259</v>
      </c>
      <c r="G94" s="110">
        <v>880096110208</v>
      </c>
      <c r="H94" s="3">
        <v>9909174176</v>
      </c>
    </row>
    <row r="95" spans="1:8">
      <c r="A95" s="3">
        <v>91</v>
      </c>
      <c r="B95" s="3">
        <v>63</v>
      </c>
      <c r="C95" s="46" t="s">
        <v>1506</v>
      </c>
      <c r="D95" s="46" t="s">
        <v>580</v>
      </c>
      <c r="E95" s="3" t="s">
        <v>5260</v>
      </c>
      <c r="F95" s="3" t="s">
        <v>5261</v>
      </c>
      <c r="G95" s="110">
        <v>377757427559</v>
      </c>
      <c r="H95" s="3"/>
    </row>
    <row r="96" spans="1:8">
      <c r="A96" s="3">
        <v>92</v>
      </c>
      <c r="B96" s="3">
        <v>63</v>
      </c>
      <c r="C96" s="46" t="s">
        <v>1506</v>
      </c>
      <c r="D96" s="46" t="s">
        <v>580</v>
      </c>
      <c r="E96" s="3" t="s">
        <v>5262</v>
      </c>
      <c r="F96" s="3" t="s">
        <v>5263</v>
      </c>
      <c r="G96" s="110">
        <v>507217705615</v>
      </c>
      <c r="H96" s="3">
        <v>9106747616</v>
      </c>
    </row>
    <row r="97" spans="1:8">
      <c r="A97" s="3">
        <v>93</v>
      </c>
      <c r="B97" s="3">
        <v>63</v>
      </c>
      <c r="C97" s="46" t="s">
        <v>3158</v>
      </c>
      <c r="D97" s="46" t="s">
        <v>835</v>
      </c>
      <c r="E97" s="3" t="s">
        <v>5264</v>
      </c>
      <c r="F97" s="3" t="s">
        <v>5265</v>
      </c>
      <c r="G97" s="110">
        <v>805404050375</v>
      </c>
      <c r="H97" s="3">
        <v>9161313563</v>
      </c>
    </row>
    <row r="98" spans="1:8">
      <c r="A98" s="3">
        <v>94</v>
      </c>
      <c r="B98" s="3">
        <v>63</v>
      </c>
      <c r="C98" s="46" t="s">
        <v>3158</v>
      </c>
      <c r="D98" s="46" t="s">
        <v>835</v>
      </c>
      <c r="E98" s="3" t="s">
        <v>5266</v>
      </c>
      <c r="F98" s="3" t="s">
        <v>5267</v>
      </c>
      <c r="G98" s="110">
        <v>235884188636</v>
      </c>
      <c r="H98" s="3"/>
    </row>
    <row r="99" spans="1:8">
      <c r="A99" s="3">
        <v>95</v>
      </c>
      <c r="B99" s="3">
        <v>63</v>
      </c>
      <c r="C99" s="46" t="s">
        <v>835</v>
      </c>
      <c r="D99" s="46" t="s">
        <v>1615</v>
      </c>
      <c r="E99" s="3" t="s">
        <v>5268</v>
      </c>
      <c r="F99" s="3" t="s">
        <v>5251</v>
      </c>
      <c r="G99" s="110">
        <v>233341992247</v>
      </c>
      <c r="H99" s="3">
        <v>6391129727</v>
      </c>
    </row>
    <row r="100" spans="1:8">
      <c r="A100" s="3">
        <v>96</v>
      </c>
      <c r="B100" s="3">
        <v>63</v>
      </c>
      <c r="C100" s="46" t="s">
        <v>835</v>
      </c>
      <c r="D100" s="46" t="s">
        <v>1615</v>
      </c>
      <c r="E100" s="3" t="s">
        <v>5269</v>
      </c>
      <c r="F100" s="3" t="s">
        <v>5270</v>
      </c>
      <c r="G100" s="110">
        <v>473551089473</v>
      </c>
      <c r="H100" s="3">
        <v>7875835081</v>
      </c>
    </row>
    <row r="101" spans="1:8">
      <c r="A101" s="3">
        <v>97</v>
      </c>
      <c r="B101" s="3">
        <v>63</v>
      </c>
      <c r="C101" s="46" t="s">
        <v>835</v>
      </c>
      <c r="D101" s="46" t="s">
        <v>2775</v>
      </c>
      <c r="E101" s="3" t="s">
        <v>5271</v>
      </c>
      <c r="F101" s="3" t="s">
        <v>3401</v>
      </c>
      <c r="G101" s="110">
        <v>380195259678</v>
      </c>
      <c r="H101" s="3"/>
    </row>
    <row r="102" spans="1:8">
      <c r="A102" s="3">
        <v>98</v>
      </c>
      <c r="B102" s="3">
        <v>63</v>
      </c>
      <c r="C102" s="46" t="s">
        <v>835</v>
      </c>
      <c r="D102" s="46" t="s">
        <v>2775</v>
      </c>
      <c r="E102" s="3" t="s">
        <v>5272</v>
      </c>
      <c r="F102" s="3" t="s">
        <v>5273</v>
      </c>
      <c r="G102" s="110">
        <v>361442379827</v>
      </c>
      <c r="H102" s="3">
        <v>9565831486</v>
      </c>
    </row>
    <row r="103" spans="1:8">
      <c r="A103" s="3">
        <v>99</v>
      </c>
      <c r="B103" s="3">
        <v>63</v>
      </c>
      <c r="C103" s="46" t="s">
        <v>2775</v>
      </c>
      <c r="D103" s="46" t="s">
        <v>562</v>
      </c>
      <c r="E103" s="3" t="s">
        <v>5274</v>
      </c>
      <c r="F103" s="3" t="s">
        <v>1738</v>
      </c>
      <c r="G103" s="110">
        <v>740916954613</v>
      </c>
      <c r="H103" s="3">
        <v>8288901611</v>
      </c>
    </row>
    <row r="104" spans="1:8">
      <c r="A104" s="3">
        <v>100</v>
      </c>
      <c r="B104" s="3">
        <v>63</v>
      </c>
      <c r="C104" s="46" t="s">
        <v>562</v>
      </c>
      <c r="D104" s="46" t="s">
        <v>5275</v>
      </c>
      <c r="E104" s="3" t="s">
        <v>5276</v>
      </c>
      <c r="F104" s="3" t="s">
        <v>5101</v>
      </c>
      <c r="G104" s="110">
        <v>383347057682</v>
      </c>
      <c r="H104" s="3"/>
    </row>
    <row r="105" spans="1:8">
      <c r="A105" s="3">
        <v>101</v>
      </c>
      <c r="B105" s="3">
        <v>63</v>
      </c>
      <c r="C105" s="46" t="s">
        <v>1600</v>
      </c>
      <c r="D105" s="46" t="s">
        <v>574</v>
      </c>
      <c r="E105" s="3" t="s">
        <v>5277</v>
      </c>
      <c r="F105" s="3" t="s">
        <v>5278</v>
      </c>
      <c r="G105" s="110">
        <v>275262977513</v>
      </c>
      <c r="H105" s="3"/>
    </row>
    <row r="106" spans="1:8">
      <c r="A106" s="3">
        <v>102</v>
      </c>
      <c r="B106" s="3">
        <v>63</v>
      </c>
      <c r="C106" s="46" t="s">
        <v>1625</v>
      </c>
      <c r="D106" s="46" t="s">
        <v>569</v>
      </c>
      <c r="E106" s="3" t="s">
        <v>5279</v>
      </c>
      <c r="F106" s="3" t="s">
        <v>5280</v>
      </c>
      <c r="G106" s="110">
        <v>439372708042</v>
      </c>
      <c r="H106" s="3">
        <v>8795153589</v>
      </c>
    </row>
    <row r="107" spans="1:8">
      <c r="A107" s="3">
        <v>103</v>
      </c>
      <c r="B107" s="3">
        <v>63</v>
      </c>
      <c r="C107" s="46" t="s">
        <v>1625</v>
      </c>
      <c r="D107" s="46" t="s">
        <v>3063</v>
      </c>
      <c r="E107" s="3" t="s">
        <v>5281</v>
      </c>
      <c r="F107" s="3" t="s">
        <v>5282</v>
      </c>
      <c r="G107" s="110">
        <v>790050987544</v>
      </c>
      <c r="H107" s="3">
        <v>8881652546</v>
      </c>
    </row>
    <row r="108" spans="1:8">
      <c r="A108" s="3">
        <v>104</v>
      </c>
      <c r="B108" s="3">
        <v>63</v>
      </c>
      <c r="C108" s="46" t="s">
        <v>2776</v>
      </c>
      <c r="D108" s="46" t="s">
        <v>3055</v>
      </c>
      <c r="E108" s="3" t="s">
        <v>5124</v>
      </c>
      <c r="F108" s="3" t="s">
        <v>5283</v>
      </c>
      <c r="G108" s="110">
        <v>686752742805</v>
      </c>
      <c r="H108" s="3">
        <v>6390764825</v>
      </c>
    </row>
    <row r="109" spans="1:8">
      <c r="A109" s="3">
        <v>105</v>
      </c>
      <c r="B109" s="3">
        <v>63</v>
      </c>
      <c r="C109" s="46" t="s">
        <v>3066</v>
      </c>
      <c r="D109" s="46" t="s">
        <v>837</v>
      </c>
      <c r="E109" s="3" t="s">
        <v>5284</v>
      </c>
      <c r="F109" s="3" t="s">
        <v>5285</v>
      </c>
      <c r="G109" s="110">
        <v>753019622920</v>
      </c>
      <c r="H109" s="3">
        <v>8948971172</v>
      </c>
    </row>
    <row r="110" spans="1:8">
      <c r="A110" s="3">
        <v>106</v>
      </c>
      <c r="B110" s="3">
        <v>63</v>
      </c>
      <c r="C110" s="46" t="s">
        <v>3066</v>
      </c>
      <c r="D110" s="46" t="s">
        <v>837</v>
      </c>
      <c r="E110" s="3" t="s">
        <v>5286</v>
      </c>
      <c r="F110" s="3" t="s">
        <v>5287</v>
      </c>
      <c r="G110" s="110">
        <v>548415707592</v>
      </c>
      <c r="H110" s="3">
        <v>7760493526</v>
      </c>
    </row>
    <row r="111" spans="1:8">
      <c r="A111" s="3">
        <v>107</v>
      </c>
      <c r="B111" s="3">
        <v>63</v>
      </c>
      <c r="C111" s="46" t="s">
        <v>3066</v>
      </c>
      <c r="D111" s="46" t="s">
        <v>837</v>
      </c>
      <c r="E111" s="3" t="s">
        <v>5288</v>
      </c>
      <c r="F111" s="3" t="s">
        <v>5289</v>
      </c>
      <c r="G111" s="110">
        <v>465224662727</v>
      </c>
      <c r="H111" s="3">
        <v>7570834180</v>
      </c>
    </row>
    <row r="112" spans="1:8">
      <c r="A112" s="3">
        <v>108</v>
      </c>
      <c r="B112" s="3">
        <v>63</v>
      </c>
      <c r="C112" s="46" t="s">
        <v>1578</v>
      </c>
      <c r="D112" s="46" t="s">
        <v>838</v>
      </c>
      <c r="E112" s="3" t="s">
        <v>5290</v>
      </c>
      <c r="F112" s="3" t="s">
        <v>5222</v>
      </c>
      <c r="G112" s="110">
        <v>839785565258</v>
      </c>
      <c r="H112" s="3">
        <v>9648246787</v>
      </c>
    </row>
    <row r="113" spans="1:8">
      <c r="A113" s="3">
        <v>109</v>
      </c>
      <c r="B113" s="3">
        <v>63</v>
      </c>
      <c r="C113" s="46" t="s">
        <v>838</v>
      </c>
      <c r="D113" s="46" t="s">
        <v>1585</v>
      </c>
      <c r="E113" s="3" t="s">
        <v>5291</v>
      </c>
      <c r="F113" s="3" t="s">
        <v>5292</v>
      </c>
      <c r="G113" s="110">
        <v>747040221020</v>
      </c>
      <c r="H113" s="3">
        <v>9918606226</v>
      </c>
    </row>
    <row r="114" spans="1:8">
      <c r="A114" s="3">
        <v>110</v>
      </c>
      <c r="B114" s="3">
        <v>63</v>
      </c>
      <c r="C114" s="46" t="s">
        <v>1585</v>
      </c>
      <c r="D114" s="46" t="s">
        <v>837</v>
      </c>
      <c r="E114" s="3" t="s">
        <v>5293</v>
      </c>
      <c r="F114" s="3" t="s">
        <v>3295</v>
      </c>
      <c r="G114" s="110">
        <v>861062592771</v>
      </c>
      <c r="H114" s="3">
        <v>8874517452</v>
      </c>
    </row>
    <row r="115" spans="1:8">
      <c r="A115" s="3">
        <v>111</v>
      </c>
      <c r="B115" s="3">
        <v>63</v>
      </c>
      <c r="C115" s="46" t="s">
        <v>3066</v>
      </c>
      <c r="D115" s="46" t="s">
        <v>1585</v>
      </c>
      <c r="E115" s="3" t="s">
        <v>5294</v>
      </c>
      <c r="F115" s="3" t="s">
        <v>5295</v>
      </c>
      <c r="G115" s="110">
        <v>267481018615</v>
      </c>
      <c r="H115" s="110">
        <v>7800498428</v>
      </c>
    </row>
    <row r="116" spans="1:8">
      <c r="A116" s="3">
        <v>112</v>
      </c>
      <c r="B116" s="3">
        <v>63</v>
      </c>
      <c r="C116" s="46" t="s">
        <v>3077</v>
      </c>
      <c r="D116" s="46" t="s">
        <v>594</v>
      </c>
      <c r="E116" s="3" t="s">
        <v>5296</v>
      </c>
      <c r="F116" s="3" t="s">
        <v>5297</v>
      </c>
      <c r="G116" s="110">
        <v>258058825173</v>
      </c>
      <c r="H116" s="3">
        <v>9628114958</v>
      </c>
    </row>
    <row r="117" spans="1:8">
      <c r="A117" s="3">
        <v>113</v>
      </c>
      <c r="B117" s="3">
        <v>63</v>
      </c>
      <c r="C117" s="46" t="s">
        <v>594</v>
      </c>
      <c r="D117" s="46" t="s">
        <v>1528</v>
      </c>
      <c r="E117" s="3" t="s">
        <v>5298</v>
      </c>
      <c r="F117" s="3" t="s">
        <v>5237</v>
      </c>
      <c r="G117" s="110">
        <v>489181808769</v>
      </c>
      <c r="H117" s="3">
        <v>8948513739</v>
      </c>
    </row>
    <row r="118" spans="1:8">
      <c r="A118" s="3">
        <v>114</v>
      </c>
      <c r="B118" s="3">
        <v>63</v>
      </c>
      <c r="C118" s="46" t="s">
        <v>594</v>
      </c>
      <c r="D118" s="46" t="s">
        <v>604</v>
      </c>
      <c r="E118" s="3" t="s">
        <v>5299</v>
      </c>
      <c r="F118" s="3" t="s">
        <v>5300</v>
      </c>
      <c r="G118" s="110">
        <v>742444103637</v>
      </c>
      <c r="H118" s="3">
        <v>8130469763</v>
      </c>
    </row>
    <row r="119" spans="1:8">
      <c r="A119" s="3">
        <v>115</v>
      </c>
      <c r="B119" s="3">
        <v>63</v>
      </c>
      <c r="C119" s="46" t="s">
        <v>604</v>
      </c>
      <c r="D119" s="46" t="s">
        <v>1687</v>
      </c>
      <c r="E119" s="3" t="s">
        <v>5301</v>
      </c>
      <c r="F119" s="3" t="s">
        <v>5302</v>
      </c>
      <c r="G119" s="110">
        <v>440108879106</v>
      </c>
      <c r="H119" s="3">
        <v>8953213932</v>
      </c>
    </row>
    <row r="120" spans="1:8">
      <c r="A120" s="3">
        <v>116</v>
      </c>
      <c r="B120" s="3">
        <v>63</v>
      </c>
      <c r="C120" s="46" t="s">
        <v>604</v>
      </c>
      <c r="D120" s="46" t="s">
        <v>1687</v>
      </c>
      <c r="E120" s="3" t="s">
        <v>5303</v>
      </c>
      <c r="F120" s="3" t="s">
        <v>5304</v>
      </c>
      <c r="G120" s="110">
        <v>884251420107</v>
      </c>
      <c r="H120" s="3">
        <v>7311126528</v>
      </c>
    </row>
    <row r="121" spans="1:8">
      <c r="A121" s="3">
        <v>117</v>
      </c>
      <c r="B121" s="3">
        <v>63</v>
      </c>
      <c r="C121" s="46" t="s">
        <v>1687</v>
      </c>
      <c r="D121" s="46" t="s">
        <v>5305</v>
      </c>
      <c r="E121" s="3" t="s">
        <v>5306</v>
      </c>
      <c r="F121" s="3" t="s">
        <v>5307</v>
      </c>
      <c r="G121" s="110">
        <v>751016489397</v>
      </c>
      <c r="H121" s="3">
        <v>9920169864</v>
      </c>
    </row>
    <row r="122" spans="1:8">
      <c r="A122" s="3">
        <v>118</v>
      </c>
      <c r="B122" s="3">
        <v>63</v>
      </c>
      <c r="C122" s="46" t="s">
        <v>1687</v>
      </c>
      <c r="D122" s="46" t="s">
        <v>5308</v>
      </c>
      <c r="E122" s="3" t="s">
        <v>5309</v>
      </c>
      <c r="F122" s="3" t="s">
        <v>5310</v>
      </c>
      <c r="G122" s="110">
        <v>433639011775</v>
      </c>
      <c r="H122" s="3">
        <v>99188240536</v>
      </c>
    </row>
    <row r="123" spans="1:8">
      <c r="A123" s="3">
        <v>119</v>
      </c>
      <c r="B123" s="3">
        <v>63</v>
      </c>
      <c r="C123" s="46" t="s">
        <v>604</v>
      </c>
      <c r="D123" s="46" t="s">
        <v>1661</v>
      </c>
      <c r="E123" s="3" t="s">
        <v>5311</v>
      </c>
      <c r="F123" s="3" t="s">
        <v>5251</v>
      </c>
      <c r="G123" s="110">
        <v>308569336301</v>
      </c>
      <c r="H123" s="3">
        <v>8874251331</v>
      </c>
    </row>
    <row r="124" spans="1:8">
      <c r="A124" s="3">
        <v>120</v>
      </c>
      <c r="B124" s="3">
        <v>63</v>
      </c>
      <c r="C124" s="46" t="s">
        <v>604</v>
      </c>
      <c r="D124" s="46" t="s">
        <v>1661</v>
      </c>
      <c r="E124" s="3" t="s">
        <v>5312</v>
      </c>
      <c r="F124" s="3" t="s">
        <v>5313</v>
      </c>
      <c r="G124" s="110">
        <v>899845187817</v>
      </c>
      <c r="H124" s="3">
        <v>8601963061</v>
      </c>
    </row>
    <row r="125" spans="1:8">
      <c r="A125" s="3">
        <v>121</v>
      </c>
      <c r="B125" s="3">
        <v>63</v>
      </c>
      <c r="C125" s="46" t="s">
        <v>604</v>
      </c>
      <c r="D125" s="46" t="s">
        <v>1661</v>
      </c>
      <c r="E125" s="3" t="s">
        <v>5314</v>
      </c>
      <c r="F125" s="3" t="s">
        <v>5315</v>
      </c>
      <c r="G125" s="110">
        <v>774400033573</v>
      </c>
      <c r="H125" s="3">
        <v>9016977134</v>
      </c>
    </row>
    <row r="126" spans="1:8">
      <c r="A126" s="3">
        <v>122</v>
      </c>
      <c r="B126" s="3">
        <v>63</v>
      </c>
      <c r="C126" s="46" t="s">
        <v>604</v>
      </c>
      <c r="D126" s="46" t="s">
        <v>1661</v>
      </c>
      <c r="E126" s="3" t="s">
        <v>5316</v>
      </c>
      <c r="F126" s="3" t="s">
        <v>5317</v>
      </c>
      <c r="G126" s="110">
        <v>240356615495</v>
      </c>
      <c r="H126" s="3">
        <v>8128131135</v>
      </c>
    </row>
    <row r="127" spans="1:8">
      <c r="A127" s="3">
        <v>123</v>
      </c>
      <c r="B127" s="3">
        <v>63</v>
      </c>
      <c r="C127" s="46" t="s">
        <v>604</v>
      </c>
      <c r="D127" s="46" t="s">
        <v>1661</v>
      </c>
      <c r="E127" s="3" t="s">
        <v>5318</v>
      </c>
      <c r="F127" s="3" t="s">
        <v>5319</v>
      </c>
      <c r="G127" s="110">
        <v>518467954743</v>
      </c>
      <c r="H127" s="3">
        <v>7030971418</v>
      </c>
    </row>
    <row r="128" spans="1:8">
      <c r="A128" s="3">
        <v>124</v>
      </c>
      <c r="B128" s="3">
        <v>63</v>
      </c>
      <c r="C128" s="46" t="s">
        <v>604</v>
      </c>
      <c r="D128" s="46" t="s">
        <v>1661</v>
      </c>
      <c r="E128" s="3" t="s">
        <v>5320</v>
      </c>
      <c r="F128" s="3" t="s">
        <v>5321</v>
      </c>
      <c r="G128" s="110">
        <v>241976484652</v>
      </c>
      <c r="H128" s="3"/>
    </row>
    <row r="129" spans="1:8">
      <c r="A129" s="3">
        <v>125</v>
      </c>
      <c r="B129" s="3">
        <v>63</v>
      </c>
      <c r="C129" s="46" t="s">
        <v>604</v>
      </c>
      <c r="D129" s="46" t="s">
        <v>1661</v>
      </c>
      <c r="E129" s="3" t="s">
        <v>5322</v>
      </c>
      <c r="F129" s="3" t="s">
        <v>5323</v>
      </c>
      <c r="G129" s="110">
        <v>206429400747</v>
      </c>
      <c r="H129" s="3">
        <v>9935773292</v>
      </c>
    </row>
    <row r="130" spans="1:8">
      <c r="A130" s="3">
        <v>126</v>
      </c>
      <c r="B130" s="3">
        <v>63</v>
      </c>
      <c r="C130" s="46" t="s">
        <v>604</v>
      </c>
      <c r="D130" s="46" t="s">
        <v>1661</v>
      </c>
      <c r="E130" s="3" t="s">
        <v>5324</v>
      </c>
      <c r="F130" s="3" t="s">
        <v>5325</v>
      </c>
      <c r="G130" s="110">
        <v>855929366891</v>
      </c>
      <c r="H130" s="3">
        <v>8795637323</v>
      </c>
    </row>
    <row r="131" spans="1:8">
      <c r="A131" s="3">
        <v>127</v>
      </c>
      <c r="B131" s="3">
        <v>63</v>
      </c>
      <c r="C131" s="46" t="s">
        <v>604</v>
      </c>
      <c r="D131" s="46" t="s">
        <v>1661</v>
      </c>
      <c r="E131" s="3" t="s">
        <v>5326</v>
      </c>
      <c r="F131" s="3" t="s">
        <v>5327</v>
      </c>
      <c r="G131" s="110">
        <v>884136790548</v>
      </c>
      <c r="H131" s="3">
        <v>8080188483</v>
      </c>
    </row>
    <row r="132" spans="1:8">
      <c r="A132" s="3">
        <v>128</v>
      </c>
      <c r="B132" s="3">
        <v>63</v>
      </c>
      <c r="C132" s="46" t="s">
        <v>574</v>
      </c>
      <c r="D132" s="46" t="s">
        <v>1625</v>
      </c>
      <c r="E132" s="3" t="s">
        <v>5328</v>
      </c>
      <c r="F132" s="3" t="s">
        <v>5329</v>
      </c>
      <c r="G132" s="110">
        <v>318373674291</v>
      </c>
      <c r="H132" s="3">
        <v>6390436637</v>
      </c>
    </row>
    <row r="133" spans="1:8">
      <c r="A133" s="3">
        <v>129</v>
      </c>
      <c r="B133" s="3">
        <v>63</v>
      </c>
      <c r="C133" s="46" t="s">
        <v>574</v>
      </c>
      <c r="D133" s="46" t="s">
        <v>1625</v>
      </c>
      <c r="E133" s="3" t="s">
        <v>5122</v>
      </c>
      <c r="F133" s="3" t="s">
        <v>5123</v>
      </c>
      <c r="G133" s="110">
        <v>239184163620</v>
      </c>
      <c r="H133" s="3">
        <v>6389062987</v>
      </c>
    </row>
    <row r="134" spans="1:8">
      <c r="A134" s="3">
        <v>130</v>
      </c>
      <c r="B134" s="3">
        <v>63</v>
      </c>
      <c r="C134" s="46" t="s">
        <v>574</v>
      </c>
      <c r="D134" s="46" t="s">
        <v>1625</v>
      </c>
      <c r="E134" s="3" t="s">
        <v>5330</v>
      </c>
      <c r="F134" s="3" t="s">
        <v>5331</v>
      </c>
      <c r="G134" s="110">
        <v>929418525780</v>
      </c>
      <c r="H134" s="3">
        <v>9628251623</v>
      </c>
    </row>
    <row r="135" spans="1:8">
      <c r="A135" s="3">
        <v>131</v>
      </c>
      <c r="B135" s="3">
        <v>63</v>
      </c>
      <c r="C135" s="46" t="s">
        <v>574</v>
      </c>
      <c r="D135" s="46" t="s">
        <v>1625</v>
      </c>
      <c r="E135" s="3" t="s">
        <v>5332</v>
      </c>
      <c r="F135" s="3" t="s">
        <v>5333</v>
      </c>
      <c r="G135" s="110">
        <v>968817210152</v>
      </c>
      <c r="H135" s="3">
        <v>9984102251</v>
      </c>
    </row>
    <row r="136" spans="1:8">
      <c r="A136" s="3">
        <v>132</v>
      </c>
      <c r="B136" s="3">
        <v>63</v>
      </c>
      <c r="C136" s="46" t="s">
        <v>574</v>
      </c>
      <c r="D136" s="46" t="s">
        <v>1625</v>
      </c>
      <c r="E136" s="3" t="s">
        <v>5334</v>
      </c>
      <c r="F136" s="3" t="s">
        <v>1821</v>
      </c>
      <c r="G136" s="110">
        <v>728424895473</v>
      </c>
      <c r="H136" s="3"/>
    </row>
    <row r="137" spans="1:8">
      <c r="A137" s="3">
        <v>133</v>
      </c>
      <c r="B137" s="3">
        <v>63</v>
      </c>
      <c r="C137" s="46" t="s">
        <v>574</v>
      </c>
      <c r="D137" s="46" t="s">
        <v>1630</v>
      </c>
      <c r="E137" s="3" t="s">
        <v>5335</v>
      </c>
      <c r="F137" s="3" t="s">
        <v>5336</v>
      </c>
      <c r="G137" s="110">
        <v>281268389960</v>
      </c>
      <c r="H137" s="3">
        <v>8808237702</v>
      </c>
    </row>
    <row r="138" spans="1:8">
      <c r="A138" s="3">
        <v>134</v>
      </c>
      <c r="B138" s="3">
        <v>63</v>
      </c>
      <c r="C138" s="46" t="s">
        <v>2775</v>
      </c>
      <c r="D138" s="46" t="s">
        <v>1630</v>
      </c>
      <c r="E138" s="3" t="s">
        <v>5337</v>
      </c>
      <c r="F138" s="3" t="s">
        <v>5338</v>
      </c>
      <c r="G138" s="110">
        <v>462352380524</v>
      </c>
      <c r="H138" s="3">
        <v>7800582161</v>
      </c>
    </row>
    <row r="139" spans="1:8">
      <c r="A139" s="3">
        <v>135</v>
      </c>
      <c r="B139" s="3">
        <v>63</v>
      </c>
      <c r="C139" s="46" t="s">
        <v>1630</v>
      </c>
      <c r="D139" s="46" t="s">
        <v>3046</v>
      </c>
      <c r="E139" s="3" t="s">
        <v>5339</v>
      </c>
      <c r="F139" s="3" t="s">
        <v>5340</v>
      </c>
      <c r="G139" s="110">
        <v>666193800856</v>
      </c>
      <c r="H139" s="3">
        <v>8905864583</v>
      </c>
    </row>
    <row r="140" spans="1:8">
      <c r="A140" s="3">
        <v>136</v>
      </c>
      <c r="B140" s="3">
        <v>63</v>
      </c>
      <c r="C140" s="46" t="s">
        <v>3046</v>
      </c>
      <c r="D140" s="46" t="s">
        <v>1837</v>
      </c>
      <c r="E140" s="3" t="s">
        <v>5341</v>
      </c>
      <c r="F140" s="3" t="s">
        <v>5342</v>
      </c>
      <c r="G140" s="110">
        <v>450855894654</v>
      </c>
      <c r="H140" s="3"/>
    </row>
    <row r="141" spans="1:8">
      <c r="A141" s="3">
        <v>137</v>
      </c>
      <c r="B141" s="3">
        <v>63</v>
      </c>
      <c r="C141" s="46" t="s">
        <v>3046</v>
      </c>
      <c r="D141" s="46" t="s">
        <v>3667</v>
      </c>
      <c r="E141" s="3" t="s">
        <v>1890</v>
      </c>
      <c r="F141" s="3" t="s">
        <v>5280</v>
      </c>
      <c r="G141" s="110">
        <v>280170467849</v>
      </c>
      <c r="H141" s="3">
        <v>7518543358</v>
      </c>
    </row>
    <row r="142" spans="1:8">
      <c r="A142" s="3">
        <v>138</v>
      </c>
      <c r="B142" s="3">
        <v>63</v>
      </c>
      <c r="C142" s="46" t="s">
        <v>3046</v>
      </c>
      <c r="D142" s="46" t="s">
        <v>3667</v>
      </c>
      <c r="E142" s="3" t="s">
        <v>5343</v>
      </c>
      <c r="F142" s="3" t="s">
        <v>1521</v>
      </c>
      <c r="G142" s="110">
        <v>638007958255</v>
      </c>
      <c r="H142" s="3">
        <v>7525873151</v>
      </c>
    </row>
    <row r="143" spans="1:8">
      <c r="A143" s="3">
        <v>139</v>
      </c>
      <c r="B143" s="3">
        <v>63</v>
      </c>
      <c r="C143" s="46" t="s">
        <v>3046</v>
      </c>
      <c r="D143" s="46" t="s">
        <v>3667</v>
      </c>
      <c r="E143" s="3" t="s">
        <v>1850</v>
      </c>
      <c r="F143" s="3" t="s">
        <v>5344</v>
      </c>
      <c r="G143" s="110">
        <v>967697849636</v>
      </c>
      <c r="H143" s="3">
        <v>9565367682</v>
      </c>
    </row>
    <row r="144" spans="1:8">
      <c r="A144" s="3">
        <v>140</v>
      </c>
      <c r="B144" s="3">
        <v>63</v>
      </c>
      <c r="C144" s="46" t="s">
        <v>5345</v>
      </c>
      <c r="D144" s="46" t="s">
        <v>5346</v>
      </c>
      <c r="E144" s="3" t="s">
        <v>5347</v>
      </c>
      <c r="F144" s="3" t="s">
        <v>5348</v>
      </c>
      <c r="G144" s="110">
        <v>423015008165</v>
      </c>
      <c r="H144" s="3">
        <v>9554915524</v>
      </c>
    </row>
    <row r="145" spans="1:8">
      <c r="A145" s="3">
        <v>141</v>
      </c>
      <c r="B145" s="3">
        <v>63</v>
      </c>
      <c r="C145" s="46" t="s">
        <v>543</v>
      </c>
      <c r="D145" s="46" t="s">
        <v>586</v>
      </c>
      <c r="E145" s="3" t="s">
        <v>1477</v>
      </c>
      <c r="F145" s="3" t="s">
        <v>1521</v>
      </c>
      <c r="G145" s="110">
        <v>826733486991</v>
      </c>
      <c r="H145" s="3">
        <v>9919093249</v>
      </c>
    </row>
    <row r="146" spans="1:8">
      <c r="A146" s="3">
        <v>142</v>
      </c>
      <c r="B146" s="3">
        <v>63</v>
      </c>
      <c r="C146" s="46" t="s">
        <v>1795</v>
      </c>
      <c r="D146" s="46" t="s">
        <v>1755</v>
      </c>
      <c r="E146" s="3" t="s">
        <v>5332</v>
      </c>
      <c r="F146" s="3" t="s">
        <v>5349</v>
      </c>
      <c r="G146" s="110" t="s">
        <v>5350</v>
      </c>
      <c r="H146" s="3">
        <v>7880567806</v>
      </c>
    </row>
    <row r="147" spans="1:8">
      <c r="A147" s="3">
        <v>143</v>
      </c>
      <c r="B147" s="3">
        <v>63</v>
      </c>
      <c r="C147" s="46" t="s">
        <v>1795</v>
      </c>
      <c r="D147" s="46" t="s">
        <v>1755</v>
      </c>
      <c r="E147" s="3" t="s">
        <v>1192</v>
      </c>
      <c r="F147" s="3" t="s">
        <v>5351</v>
      </c>
      <c r="G147" s="110">
        <v>271217855690</v>
      </c>
      <c r="H147" s="3">
        <v>9198228109</v>
      </c>
    </row>
    <row r="148" spans="1:8">
      <c r="A148" s="3">
        <v>144</v>
      </c>
      <c r="B148" s="3">
        <v>63</v>
      </c>
      <c r="C148" s="46" t="s">
        <v>1795</v>
      </c>
      <c r="D148" s="46" t="s">
        <v>1755</v>
      </c>
      <c r="E148" s="3" t="s">
        <v>5352</v>
      </c>
      <c r="F148" s="3" t="s">
        <v>5353</v>
      </c>
      <c r="G148" s="110">
        <v>556580184514</v>
      </c>
      <c r="H148" s="3">
        <v>7408577976</v>
      </c>
    </row>
    <row r="149" spans="1:8">
      <c r="A149" s="3">
        <v>145</v>
      </c>
      <c r="B149" s="3">
        <v>63</v>
      </c>
      <c r="C149" s="46" t="s">
        <v>1795</v>
      </c>
      <c r="D149" s="46" t="s">
        <v>1755</v>
      </c>
      <c r="E149" s="3" t="s">
        <v>1374</v>
      </c>
      <c r="F149" s="3" t="s">
        <v>1880</v>
      </c>
      <c r="G149" s="110">
        <v>475543532740</v>
      </c>
      <c r="H149" s="3">
        <v>8052643989</v>
      </c>
    </row>
    <row r="150" spans="1:8" ht="15.75">
      <c r="A150" s="341" t="s">
        <v>408</v>
      </c>
      <c r="B150" s="341"/>
      <c r="C150" s="341"/>
      <c r="D150" s="341"/>
      <c r="E150" s="52" t="s">
        <v>409</v>
      </c>
      <c r="F150" s="52"/>
      <c r="G150" s="106" t="s">
        <v>1470</v>
      </c>
      <c r="H150" s="52"/>
    </row>
    <row r="151" spans="1:8" ht="15.75">
      <c r="A151" s="297" t="s">
        <v>411</v>
      </c>
      <c r="B151" s="298"/>
      <c r="C151" s="298"/>
      <c r="D151" s="299"/>
      <c r="E151" s="302" t="s">
        <v>411</v>
      </c>
      <c r="F151" s="345"/>
      <c r="G151" s="343" t="s">
        <v>411</v>
      </c>
      <c r="H151" s="343"/>
    </row>
    <row r="152" spans="1:8" ht="15.75">
      <c r="A152" s="341" t="s">
        <v>412</v>
      </c>
      <c r="B152" s="341"/>
      <c r="C152" s="341"/>
      <c r="D152" s="341"/>
      <c r="E152" s="302" t="s">
        <v>412</v>
      </c>
      <c r="F152" s="345"/>
      <c r="G152" s="343" t="s">
        <v>412</v>
      </c>
      <c r="H152" s="343"/>
    </row>
    <row r="153" spans="1:8" ht="15.75">
      <c r="A153" s="342" t="s">
        <v>413</v>
      </c>
      <c r="B153" s="342"/>
      <c r="C153" s="342"/>
      <c r="D153" s="342"/>
      <c r="E153" s="307" t="s">
        <v>413</v>
      </c>
      <c r="F153" s="352"/>
      <c r="G153" s="344" t="s">
        <v>413</v>
      </c>
      <c r="H153" s="344"/>
    </row>
  </sheetData>
  <mergeCells count="12">
    <mergeCell ref="A152:D152"/>
    <mergeCell ref="E152:F152"/>
    <mergeCell ref="G152:H152"/>
    <mergeCell ref="A153:D153"/>
    <mergeCell ref="E153:F153"/>
    <mergeCell ref="G153:H153"/>
    <mergeCell ref="G151:H151"/>
    <mergeCell ref="B2:C2"/>
    <mergeCell ref="B4:D4"/>
    <mergeCell ref="A150:D150"/>
    <mergeCell ref="A151:D151"/>
    <mergeCell ref="E151:F151"/>
  </mergeCells>
  <conditionalFormatting sqref="J1:J4">
    <cfRule type="duplicateValues" dxfId="1" priority="1"/>
  </conditionalFormatting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38"/>
  <sheetViews>
    <sheetView topLeftCell="A22" zoomScaleNormal="100" workbookViewId="0">
      <selection sqref="A1:H3"/>
    </sheetView>
  </sheetViews>
  <sheetFormatPr defaultRowHeight="15"/>
  <cols>
    <col min="2" max="2" width="17.140625" customWidth="1"/>
    <col min="3" max="3" width="16.140625" customWidth="1"/>
    <col min="4" max="4" width="12.5703125" customWidth="1"/>
    <col min="5" max="5" width="32.5703125" customWidth="1"/>
    <col min="6" max="6" width="29.85546875" customWidth="1"/>
    <col min="7" max="7" width="19.28515625" customWidth="1"/>
    <col min="8" max="8" width="27" customWidth="1"/>
  </cols>
  <sheetData>
    <row r="1" spans="1:13" ht="15.75">
      <c r="A1" s="10" t="s">
        <v>24</v>
      </c>
      <c r="B1" s="11" t="s">
        <v>25</v>
      </c>
      <c r="C1" s="12"/>
      <c r="D1" s="12"/>
      <c r="E1" s="12"/>
      <c r="F1" s="12"/>
      <c r="G1" s="12"/>
      <c r="H1" s="13"/>
      <c r="I1" s="99"/>
      <c r="J1" s="99"/>
      <c r="K1" s="99"/>
      <c r="L1" s="99"/>
      <c r="M1" s="64"/>
    </row>
    <row r="2" spans="1:13" ht="15.75">
      <c r="A2" s="10" t="s">
        <v>26</v>
      </c>
      <c r="B2" s="11" t="s">
        <v>5411</v>
      </c>
      <c r="C2" s="12"/>
      <c r="D2" s="12"/>
      <c r="E2" s="12"/>
      <c r="F2" s="12"/>
      <c r="G2" s="12"/>
      <c r="H2" s="13"/>
      <c r="I2" s="99"/>
      <c r="J2" s="99"/>
      <c r="K2" s="99"/>
      <c r="L2" s="99"/>
      <c r="M2" s="64"/>
    </row>
    <row r="3" spans="1:13" ht="15.75">
      <c r="A3" s="112" t="s">
        <v>28</v>
      </c>
      <c r="B3" s="11"/>
      <c r="C3" s="12"/>
      <c r="D3" s="12"/>
      <c r="E3" s="12"/>
      <c r="F3" s="12"/>
      <c r="G3" s="12"/>
      <c r="H3" s="13"/>
      <c r="I3" s="99"/>
      <c r="J3" s="99"/>
      <c r="K3" s="99"/>
      <c r="L3" s="100"/>
      <c r="M3" s="64"/>
    </row>
    <row r="4" spans="1:13">
      <c r="A4" s="117" t="s">
        <v>5355</v>
      </c>
      <c r="B4" s="117" t="s">
        <v>5356</v>
      </c>
      <c r="C4" s="117" t="s">
        <v>31</v>
      </c>
      <c r="D4" s="117" t="s">
        <v>5357</v>
      </c>
      <c r="E4" s="117" t="s">
        <v>5358</v>
      </c>
      <c r="F4" s="117" t="s">
        <v>5359</v>
      </c>
      <c r="G4" s="117" t="s">
        <v>5360</v>
      </c>
      <c r="H4" s="117" t="s">
        <v>5361</v>
      </c>
    </row>
    <row r="5" spans="1:13">
      <c r="A5" s="90">
        <v>1</v>
      </c>
      <c r="B5" s="114">
        <v>63</v>
      </c>
      <c r="C5" s="118" t="s">
        <v>2381</v>
      </c>
      <c r="D5" s="118" t="s">
        <v>2384</v>
      </c>
      <c r="E5" s="119" t="s">
        <v>5363</v>
      </c>
      <c r="F5" s="119" t="s">
        <v>5364</v>
      </c>
      <c r="G5" s="120">
        <v>542851342379</v>
      </c>
      <c r="H5" s="119">
        <v>7860939597</v>
      </c>
    </row>
    <row r="6" spans="1:13">
      <c r="A6" s="90">
        <f t="shared" ref="A6:A34" si="0">1+A5</f>
        <v>2</v>
      </c>
      <c r="B6" s="114">
        <v>63</v>
      </c>
      <c r="C6" s="114" t="s">
        <v>4204</v>
      </c>
      <c r="D6" s="114" t="s">
        <v>3244</v>
      </c>
      <c r="E6" s="92" t="s">
        <v>5365</v>
      </c>
      <c r="F6" s="92" t="s">
        <v>5366</v>
      </c>
      <c r="G6" s="91">
        <v>295832398518</v>
      </c>
      <c r="H6" s="92">
        <v>8318859476</v>
      </c>
    </row>
    <row r="7" spans="1:13">
      <c r="A7" s="90">
        <f t="shared" si="0"/>
        <v>3</v>
      </c>
      <c r="B7" s="114">
        <v>63</v>
      </c>
      <c r="C7" s="114" t="s">
        <v>5367</v>
      </c>
      <c r="D7" s="114" t="s">
        <v>5368</v>
      </c>
      <c r="E7" s="92" t="s">
        <v>3247</v>
      </c>
      <c r="F7" s="92" t="s">
        <v>3248</v>
      </c>
      <c r="G7" s="91">
        <v>246938868760</v>
      </c>
      <c r="H7" s="92">
        <v>8735876811</v>
      </c>
    </row>
    <row r="8" spans="1:13">
      <c r="A8" s="90">
        <f t="shared" si="0"/>
        <v>4</v>
      </c>
      <c r="B8" s="114">
        <v>63</v>
      </c>
      <c r="C8" s="114" t="s">
        <v>2345</v>
      </c>
      <c r="D8" s="114" t="s">
        <v>2413</v>
      </c>
      <c r="E8" s="92" t="s">
        <v>5369</v>
      </c>
      <c r="F8" s="92" t="s">
        <v>5408</v>
      </c>
      <c r="G8" s="91">
        <v>330256352823</v>
      </c>
      <c r="H8" s="92">
        <v>9335125310</v>
      </c>
    </row>
    <row r="9" spans="1:13">
      <c r="A9" s="90">
        <f t="shared" si="0"/>
        <v>5</v>
      </c>
      <c r="B9" s="114">
        <v>63</v>
      </c>
      <c r="C9" s="114" t="s">
        <v>2345</v>
      </c>
      <c r="D9" s="114" t="s">
        <v>915</v>
      </c>
      <c r="E9" s="92" t="s">
        <v>5370</v>
      </c>
      <c r="F9" s="92" t="s">
        <v>5409</v>
      </c>
      <c r="G9" s="91">
        <v>511431200211</v>
      </c>
      <c r="H9" s="92">
        <v>9335322485</v>
      </c>
    </row>
    <row r="10" spans="1:13">
      <c r="A10" s="90">
        <f t="shared" si="0"/>
        <v>6</v>
      </c>
      <c r="B10" s="114">
        <v>63</v>
      </c>
      <c r="C10" s="114" t="s">
        <v>3173</v>
      </c>
      <c r="D10" s="114" t="s">
        <v>2169</v>
      </c>
      <c r="E10" s="92" t="s">
        <v>5371</v>
      </c>
      <c r="F10" s="92" t="s">
        <v>5372</v>
      </c>
      <c r="G10" s="91">
        <v>586596650022</v>
      </c>
      <c r="H10" s="92">
        <v>9653344584</v>
      </c>
    </row>
    <row r="11" spans="1:13">
      <c r="A11" s="90">
        <f t="shared" si="0"/>
        <v>7</v>
      </c>
      <c r="B11" s="114">
        <v>63</v>
      </c>
      <c r="C11" s="114" t="s">
        <v>3173</v>
      </c>
      <c r="D11" s="114" t="s">
        <v>2169</v>
      </c>
      <c r="E11" s="92" t="s">
        <v>5373</v>
      </c>
      <c r="F11" s="92" t="s">
        <v>1783</v>
      </c>
      <c r="G11" s="91">
        <v>672159357835</v>
      </c>
      <c r="H11" s="92">
        <v>8356850478</v>
      </c>
    </row>
    <row r="12" spans="1:13">
      <c r="A12" s="90">
        <f t="shared" si="0"/>
        <v>8</v>
      </c>
      <c r="B12" s="114">
        <v>63</v>
      </c>
      <c r="C12" s="114" t="s">
        <v>2378</v>
      </c>
      <c r="D12" s="114" t="s">
        <v>2206</v>
      </c>
      <c r="E12" s="92" t="s">
        <v>5374</v>
      </c>
      <c r="F12" s="92" t="s">
        <v>5375</v>
      </c>
      <c r="G12" s="91">
        <v>247830981019</v>
      </c>
      <c r="H12" s="92">
        <v>7065874245</v>
      </c>
    </row>
    <row r="13" spans="1:13">
      <c r="A13" s="90">
        <f t="shared" si="0"/>
        <v>9</v>
      </c>
      <c r="B13" s="62">
        <v>63</v>
      </c>
      <c r="C13" s="62" t="s">
        <v>3055</v>
      </c>
      <c r="D13" s="62" t="s">
        <v>533</v>
      </c>
      <c r="E13" s="92" t="s">
        <v>5098</v>
      </c>
      <c r="F13" s="92" t="s">
        <v>5376</v>
      </c>
      <c r="G13" s="91">
        <v>345267957940</v>
      </c>
      <c r="H13" s="92">
        <v>9621942758</v>
      </c>
    </row>
    <row r="14" spans="1:13">
      <c r="A14" s="90">
        <f t="shared" si="0"/>
        <v>10</v>
      </c>
      <c r="B14" s="62">
        <v>63</v>
      </c>
      <c r="C14" s="62" t="s">
        <v>2781</v>
      </c>
      <c r="D14" s="62" t="s">
        <v>2776</v>
      </c>
      <c r="E14" s="92" t="s">
        <v>5377</v>
      </c>
      <c r="F14" s="92" t="s">
        <v>1857</v>
      </c>
      <c r="G14" s="91">
        <v>969332194901</v>
      </c>
      <c r="H14" s="92">
        <v>9151451560</v>
      </c>
    </row>
    <row r="15" spans="1:13">
      <c r="A15" s="90">
        <f t="shared" si="0"/>
        <v>11</v>
      </c>
      <c r="B15" s="62">
        <v>63</v>
      </c>
      <c r="C15" s="62" t="s">
        <v>2737</v>
      </c>
      <c r="D15" s="62" t="s">
        <v>835</v>
      </c>
      <c r="E15" s="92" t="s">
        <v>5378</v>
      </c>
      <c r="F15" s="92" t="s">
        <v>5379</v>
      </c>
      <c r="G15" s="91">
        <v>893059437413</v>
      </c>
      <c r="H15" s="92">
        <v>9327891474</v>
      </c>
    </row>
    <row r="16" spans="1:13">
      <c r="A16" s="90">
        <f t="shared" si="0"/>
        <v>12</v>
      </c>
      <c r="B16" s="62">
        <v>63</v>
      </c>
      <c r="C16" s="62" t="s">
        <v>3055</v>
      </c>
      <c r="D16" s="62" t="s">
        <v>2781</v>
      </c>
      <c r="E16" s="92" t="s">
        <v>3250</v>
      </c>
      <c r="F16" s="92" t="s">
        <v>5380</v>
      </c>
      <c r="G16" s="91">
        <v>701950540928</v>
      </c>
      <c r="H16" s="92">
        <v>9565649506</v>
      </c>
    </row>
    <row r="17" spans="1:8">
      <c r="A17" s="90">
        <f t="shared" si="0"/>
        <v>13</v>
      </c>
      <c r="B17" s="62">
        <v>63</v>
      </c>
      <c r="C17" s="62" t="s">
        <v>2781</v>
      </c>
      <c r="D17" s="62" t="s">
        <v>2784</v>
      </c>
      <c r="E17" s="92" t="s">
        <v>3236</v>
      </c>
      <c r="F17" s="92" t="s">
        <v>3237</v>
      </c>
      <c r="G17" s="91">
        <v>231541935384</v>
      </c>
      <c r="H17" s="92">
        <v>9473545489</v>
      </c>
    </row>
    <row r="18" spans="1:8">
      <c r="A18" s="90">
        <f t="shared" si="0"/>
        <v>14</v>
      </c>
      <c r="B18" s="62">
        <v>63</v>
      </c>
      <c r="C18" s="62" t="s">
        <v>2781</v>
      </c>
      <c r="D18" s="62" t="s">
        <v>2784</v>
      </c>
      <c r="E18" s="92" t="s">
        <v>5381</v>
      </c>
      <c r="F18" s="92" t="s">
        <v>3248</v>
      </c>
      <c r="G18" s="91">
        <v>703765373690</v>
      </c>
      <c r="H18" s="92">
        <v>8174007732</v>
      </c>
    </row>
    <row r="19" spans="1:8">
      <c r="A19" s="90">
        <f t="shared" si="0"/>
        <v>15</v>
      </c>
      <c r="B19" s="62">
        <v>63</v>
      </c>
      <c r="C19" s="62" t="s">
        <v>2776</v>
      </c>
      <c r="D19" s="62" t="s">
        <v>534</v>
      </c>
      <c r="E19" s="92" t="s">
        <v>5382</v>
      </c>
      <c r="F19" s="92" t="s">
        <v>5383</v>
      </c>
      <c r="G19" s="91">
        <v>391896304119</v>
      </c>
      <c r="H19" s="92">
        <v>9558317344</v>
      </c>
    </row>
    <row r="20" spans="1:8">
      <c r="A20" s="90">
        <f t="shared" si="0"/>
        <v>16</v>
      </c>
      <c r="B20" s="62">
        <v>63</v>
      </c>
      <c r="C20" s="62" t="s">
        <v>2776</v>
      </c>
      <c r="D20" s="62" t="s">
        <v>534</v>
      </c>
      <c r="E20" s="92" t="s">
        <v>3238</v>
      </c>
      <c r="F20" s="92" t="s">
        <v>5384</v>
      </c>
      <c r="G20" s="91">
        <v>825120192276</v>
      </c>
      <c r="H20" s="92">
        <v>7007898206</v>
      </c>
    </row>
    <row r="21" spans="1:8">
      <c r="A21" s="90">
        <f t="shared" si="0"/>
        <v>17</v>
      </c>
      <c r="B21" s="62">
        <v>75</v>
      </c>
      <c r="C21" s="62" t="s">
        <v>696</v>
      </c>
      <c r="D21" s="62" t="s">
        <v>2741</v>
      </c>
      <c r="E21" s="92" t="s">
        <v>3249</v>
      </c>
      <c r="F21" s="92" t="s">
        <v>5385</v>
      </c>
      <c r="G21" s="91">
        <v>596110306199</v>
      </c>
      <c r="H21" s="92">
        <v>7392076166</v>
      </c>
    </row>
    <row r="22" spans="1:8">
      <c r="A22" s="90">
        <f t="shared" si="0"/>
        <v>18</v>
      </c>
      <c r="B22" s="62">
        <v>75</v>
      </c>
      <c r="C22" s="62" t="s">
        <v>696</v>
      </c>
      <c r="D22" s="62" t="s">
        <v>2741</v>
      </c>
      <c r="E22" s="92" t="s">
        <v>3424</v>
      </c>
      <c r="F22" s="92" t="s">
        <v>1473</v>
      </c>
      <c r="G22" s="91">
        <v>908647693973</v>
      </c>
      <c r="H22" s="92">
        <v>8881468234</v>
      </c>
    </row>
    <row r="23" spans="1:8">
      <c r="A23" s="90">
        <f t="shared" si="0"/>
        <v>19</v>
      </c>
      <c r="B23" s="62">
        <v>63</v>
      </c>
      <c r="C23" s="62" t="s">
        <v>632</v>
      </c>
      <c r="D23" s="62" t="s">
        <v>5386</v>
      </c>
      <c r="E23" s="92" t="s">
        <v>5387</v>
      </c>
      <c r="F23" s="92" t="s">
        <v>5388</v>
      </c>
      <c r="G23" s="91">
        <v>795416787862</v>
      </c>
      <c r="H23" s="92">
        <v>9792773028</v>
      </c>
    </row>
    <row r="24" spans="1:8">
      <c r="A24" s="90">
        <f t="shared" si="0"/>
        <v>20</v>
      </c>
      <c r="B24" s="62">
        <v>63</v>
      </c>
      <c r="C24" s="62" t="s">
        <v>5386</v>
      </c>
      <c r="D24" s="62" t="s">
        <v>5389</v>
      </c>
      <c r="E24" s="92" t="s">
        <v>5390</v>
      </c>
      <c r="F24" s="92" t="s">
        <v>5391</v>
      </c>
      <c r="G24" s="91">
        <v>263601508396</v>
      </c>
      <c r="H24" s="92">
        <v>9792773028</v>
      </c>
    </row>
    <row r="25" spans="1:8">
      <c r="A25" s="90">
        <f t="shared" si="0"/>
        <v>21</v>
      </c>
      <c r="B25" s="62">
        <v>63</v>
      </c>
      <c r="C25" s="62" t="s">
        <v>5389</v>
      </c>
      <c r="D25" s="62" t="s">
        <v>5392</v>
      </c>
      <c r="E25" s="92" t="s">
        <v>5393</v>
      </c>
      <c r="F25" s="92" t="s">
        <v>5394</v>
      </c>
      <c r="G25" s="91">
        <v>226413532983</v>
      </c>
      <c r="H25" s="92">
        <v>9621942758</v>
      </c>
    </row>
    <row r="26" spans="1:8">
      <c r="A26" s="90">
        <f t="shared" si="0"/>
        <v>22</v>
      </c>
      <c r="B26" s="62">
        <v>63</v>
      </c>
      <c r="C26" s="62" t="s">
        <v>5389</v>
      </c>
      <c r="D26" s="62" t="s">
        <v>1687</v>
      </c>
      <c r="E26" s="92" t="s">
        <v>5395</v>
      </c>
      <c r="F26" s="92" t="s">
        <v>1521</v>
      </c>
      <c r="G26" s="91">
        <v>237754352378</v>
      </c>
      <c r="H26" s="92">
        <v>9120146254</v>
      </c>
    </row>
    <row r="27" spans="1:8">
      <c r="A27" s="90">
        <f t="shared" si="0"/>
        <v>23</v>
      </c>
      <c r="B27" s="62">
        <v>63</v>
      </c>
      <c r="C27" s="62" t="s">
        <v>1687</v>
      </c>
      <c r="D27" s="62" t="s">
        <v>1661</v>
      </c>
      <c r="E27" s="92" t="s">
        <v>5396</v>
      </c>
      <c r="F27" s="92" t="s">
        <v>5397</v>
      </c>
      <c r="G27" s="91">
        <v>730039390268</v>
      </c>
      <c r="H27" s="92">
        <v>9140885975</v>
      </c>
    </row>
    <row r="28" spans="1:8">
      <c r="A28" s="90">
        <f t="shared" si="0"/>
        <v>24</v>
      </c>
      <c r="B28" s="62">
        <v>63</v>
      </c>
      <c r="C28" s="62" t="s">
        <v>1519</v>
      </c>
      <c r="D28" s="62" t="s">
        <v>5398</v>
      </c>
      <c r="E28" s="92" t="s">
        <v>5399</v>
      </c>
      <c r="F28" s="92" t="s">
        <v>1488</v>
      </c>
      <c r="G28" s="91">
        <v>805109336136</v>
      </c>
      <c r="H28" s="92">
        <v>9936216894</v>
      </c>
    </row>
    <row r="29" spans="1:8">
      <c r="A29" s="90">
        <f t="shared" si="0"/>
        <v>25</v>
      </c>
      <c r="B29" s="62">
        <v>63</v>
      </c>
      <c r="C29" s="62" t="s">
        <v>3470</v>
      </c>
      <c r="D29" s="62" t="s">
        <v>3469</v>
      </c>
      <c r="E29" s="92" t="s">
        <v>5400</v>
      </c>
      <c r="F29" s="92" t="s">
        <v>5401</v>
      </c>
      <c r="G29" s="91">
        <v>970212467670</v>
      </c>
      <c r="H29" s="92">
        <v>7388283219</v>
      </c>
    </row>
    <row r="30" spans="1:8">
      <c r="A30" s="90">
        <f t="shared" si="0"/>
        <v>26</v>
      </c>
      <c r="B30" s="62">
        <v>63</v>
      </c>
      <c r="C30" s="62" t="s">
        <v>5402</v>
      </c>
      <c r="D30" s="62" t="s">
        <v>3468</v>
      </c>
      <c r="E30" s="92" t="s">
        <v>5403</v>
      </c>
      <c r="F30" s="92" t="s">
        <v>5404</v>
      </c>
      <c r="G30" s="91">
        <v>441198747164</v>
      </c>
      <c r="H30" s="92">
        <v>9792773028</v>
      </c>
    </row>
    <row r="31" spans="1:8">
      <c r="A31" s="90">
        <f t="shared" si="0"/>
        <v>27</v>
      </c>
      <c r="B31" s="62">
        <v>110</v>
      </c>
      <c r="C31" s="62" t="s">
        <v>1625</v>
      </c>
      <c r="D31" s="62" t="s">
        <v>2973</v>
      </c>
      <c r="E31" s="92" t="s">
        <v>5405</v>
      </c>
      <c r="F31" s="92" t="s">
        <v>5410</v>
      </c>
      <c r="G31" s="91">
        <v>549122399008</v>
      </c>
      <c r="H31" s="92">
        <v>9792773028</v>
      </c>
    </row>
    <row r="32" spans="1:8">
      <c r="A32" s="90">
        <f t="shared" si="0"/>
        <v>28</v>
      </c>
      <c r="B32" s="62">
        <v>110</v>
      </c>
      <c r="C32" s="62" t="s">
        <v>1625</v>
      </c>
      <c r="D32" s="62" t="s">
        <v>2973</v>
      </c>
      <c r="E32" s="92" t="s">
        <v>5406</v>
      </c>
      <c r="F32" s="92" t="s">
        <v>5334</v>
      </c>
      <c r="G32" s="94">
        <v>770012793620</v>
      </c>
      <c r="H32" s="92">
        <v>9695672594</v>
      </c>
    </row>
    <row r="33" spans="1:8">
      <c r="A33" s="90">
        <f t="shared" si="0"/>
        <v>29</v>
      </c>
      <c r="B33" s="62">
        <v>110</v>
      </c>
      <c r="C33" s="62" t="s">
        <v>1625</v>
      </c>
      <c r="D33" s="62" t="s">
        <v>2973</v>
      </c>
      <c r="E33" s="92" t="s">
        <v>1856</v>
      </c>
      <c r="F33" s="92" t="s">
        <v>5407</v>
      </c>
      <c r="G33" s="91">
        <v>980883969100</v>
      </c>
      <c r="H33" s="92">
        <v>8303361816</v>
      </c>
    </row>
    <row r="34" spans="1:8">
      <c r="A34" s="90">
        <f t="shared" si="0"/>
        <v>30</v>
      </c>
      <c r="B34" s="62">
        <v>110</v>
      </c>
      <c r="C34" s="62" t="s">
        <v>1625</v>
      </c>
      <c r="D34" s="62" t="s">
        <v>569</v>
      </c>
      <c r="E34" s="92" t="s">
        <v>3234</v>
      </c>
      <c r="F34" s="92" t="s">
        <v>3235</v>
      </c>
      <c r="G34" s="91">
        <v>700242476612</v>
      </c>
      <c r="H34" s="92">
        <v>8054259550</v>
      </c>
    </row>
    <row r="35" spans="1:8" ht="15.75">
      <c r="A35" s="341" t="s">
        <v>408</v>
      </c>
      <c r="B35" s="341"/>
      <c r="C35" s="341"/>
      <c r="D35" s="341"/>
      <c r="E35" s="52" t="s">
        <v>409</v>
      </c>
      <c r="F35" s="52"/>
      <c r="G35" s="354" t="s">
        <v>1470</v>
      </c>
      <c r="H35" s="355"/>
    </row>
    <row r="36" spans="1:8" ht="15.75">
      <c r="A36" s="297" t="s">
        <v>411</v>
      </c>
      <c r="B36" s="298"/>
      <c r="C36" s="298"/>
      <c r="D36" s="299"/>
      <c r="E36" s="302" t="s">
        <v>411</v>
      </c>
      <c r="F36" s="345"/>
      <c r="G36" s="302" t="s">
        <v>411</v>
      </c>
      <c r="H36" s="303"/>
    </row>
    <row r="37" spans="1:8" ht="15.75">
      <c r="A37" s="341" t="s">
        <v>412</v>
      </c>
      <c r="B37" s="341"/>
      <c r="C37" s="341"/>
      <c r="D37" s="341"/>
      <c r="E37" s="302" t="s">
        <v>412</v>
      </c>
      <c r="F37" s="345"/>
      <c r="G37" s="302" t="s">
        <v>412</v>
      </c>
      <c r="H37" s="303"/>
    </row>
    <row r="38" spans="1:8" ht="15.75">
      <c r="A38" s="342" t="s">
        <v>413</v>
      </c>
      <c r="B38" s="342"/>
      <c r="C38" s="342"/>
      <c r="D38" s="342"/>
      <c r="E38" s="307" t="s">
        <v>413</v>
      </c>
      <c r="F38" s="352"/>
      <c r="G38" s="328" t="s">
        <v>413</v>
      </c>
      <c r="H38" s="329"/>
    </row>
  </sheetData>
  <mergeCells count="11">
    <mergeCell ref="A38:D38"/>
    <mergeCell ref="E37:F37"/>
    <mergeCell ref="G35:H35"/>
    <mergeCell ref="E38:F38"/>
    <mergeCell ref="G36:H36"/>
    <mergeCell ref="G37:H37"/>
    <mergeCell ref="G38:H38"/>
    <mergeCell ref="A35:D35"/>
    <mergeCell ref="A36:D36"/>
    <mergeCell ref="A37:D37"/>
    <mergeCell ref="E36:F36"/>
  </mergeCells>
  <conditionalFormatting sqref="J1:J3">
    <cfRule type="duplicateValues" dxfId="0" priority="3"/>
  </conditionalFormatting>
  <pageMargins left="0.7" right="0.7" top="0.75" bottom="0.75" header="0.3" footer="0.3"/>
  <pageSetup scale="5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H83"/>
  <sheetViews>
    <sheetView view="pageBreakPreview" topLeftCell="A63" zoomScale="60" zoomScaleNormal="100" workbookViewId="0">
      <selection activeCell="F84" sqref="F84"/>
    </sheetView>
  </sheetViews>
  <sheetFormatPr defaultRowHeight="15"/>
  <cols>
    <col min="3" max="3" width="11.42578125" bestFit="1" customWidth="1"/>
    <col min="4" max="4" width="12.42578125" bestFit="1" customWidth="1"/>
    <col min="5" max="5" width="26.42578125" customWidth="1"/>
    <col min="6" max="6" width="22.42578125" bestFit="1" customWidth="1"/>
    <col min="7" max="7" width="16.85546875" bestFit="1" customWidth="1"/>
    <col min="8" max="8" width="21.140625" customWidth="1"/>
  </cols>
  <sheetData>
    <row r="2" spans="1:8" ht="15.75">
      <c r="A2" s="10" t="s">
        <v>24</v>
      </c>
      <c r="B2" s="11" t="s">
        <v>25</v>
      </c>
      <c r="C2" s="12"/>
      <c r="D2" s="12"/>
      <c r="E2" s="12"/>
      <c r="F2" s="12"/>
      <c r="G2" s="12"/>
      <c r="H2" s="13"/>
    </row>
    <row r="3" spans="1:8" ht="15.75">
      <c r="A3" s="10" t="s">
        <v>26</v>
      </c>
      <c r="B3" s="11" t="s">
        <v>5529</v>
      </c>
      <c r="C3" s="12"/>
      <c r="D3" s="12"/>
      <c r="E3" s="12"/>
      <c r="F3" s="12"/>
      <c r="G3" s="12"/>
      <c r="H3" s="13"/>
    </row>
    <row r="4" spans="1:8" ht="16.5" thickBot="1">
      <c r="A4" s="112" t="s">
        <v>28</v>
      </c>
      <c r="B4" s="11"/>
      <c r="C4" s="12"/>
      <c r="D4" s="12"/>
      <c r="E4" s="12"/>
      <c r="F4" s="12"/>
      <c r="G4" s="12"/>
      <c r="H4" s="13"/>
    </row>
    <row r="5" spans="1:8" ht="16.5" thickBot="1">
      <c r="A5" s="124" t="s">
        <v>5412</v>
      </c>
      <c r="B5" s="125" t="s">
        <v>5413</v>
      </c>
      <c r="C5" s="125" t="s">
        <v>32</v>
      </c>
      <c r="D5" s="125" t="s">
        <v>5414</v>
      </c>
      <c r="E5" s="125" t="s">
        <v>5415</v>
      </c>
      <c r="F5" s="125" t="s">
        <v>5416</v>
      </c>
      <c r="G5" s="125" t="s">
        <v>5417</v>
      </c>
      <c r="H5" s="126" t="s">
        <v>5418</v>
      </c>
    </row>
    <row r="6" spans="1:8">
      <c r="A6" s="127">
        <v>1</v>
      </c>
      <c r="B6" s="127">
        <v>60</v>
      </c>
      <c r="C6" s="127">
        <v>69</v>
      </c>
      <c r="D6" s="127">
        <v>63</v>
      </c>
      <c r="E6" s="127" t="s">
        <v>5419</v>
      </c>
      <c r="F6" s="127" t="s">
        <v>5420</v>
      </c>
      <c r="G6" s="128">
        <v>252140766230</v>
      </c>
      <c r="H6" s="127">
        <v>9628699531</v>
      </c>
    </row>
    <row r="7" spans="1:8">
      <c r="A7" s="116">
        <f>1+A6</f>
        <v>2</v>
      </c>
      <c r="B7" s="116">
        <v>60</v>
      </c>
      <c r="C7" s="116">
        <v>69</v>
      </c>
      <c r="D7" s="116">
        <v>63</v>
      </c>
      <c r="E7" s="116" t="s">
        <v>5421</v>
      </c>
      <c r="F7" s="116" t="s">
        <v>5422</v>
      </c>
      <c r="G7" s="21">
        <v>467057779826</v>
      </c>
      <c r="H7" s="116">
        <v>8052235199</v>
      </c>
    </row>
    <row r="8" spans="1:8">
      <c r="A8" s="116">
        <f t="shared" ref="A8:A71" si="0">1+A7</f>
        <v>3</v>
      </c>
      <c r="B8" s="116">
        <v>60</v>
      </c>
      <c r="C8" s="116">
        <v>69</v>
      </c>
      <c r="D8" s="116">
        <v>63</v>
      </c>
      <c r="E8" s="116" t="s">
        <v>5423</v>
      </c>
      <c r="F8" s="116" t="s">
        <v>5424</v>
      </c>
      <c r="G8" s="21">
        <v>641461898950</v>
      </c>
      <c r="H8" s="116">
        <v>9795835490</v>
      </c>
    </row>
    <row r="9" spans="1:8">
      <c r="A9" s="116">
        <f t="shared" si="0"/>
        <v>4</v>
      </c>
      <c r="B9" s="116">
        <v>55</v>
      </c>
      <c r="C9" s="116">
        <v>60</v>
      </c>
      <c r="D9" s="116">
        <v>63</v>
      </c>
      <c r="E9" s="116" t="s">
        <v>5425</v>
      </c>
      <c r="F9" s="116" t="s">
        <v>5426</v>
      </c>
      <c r="G9" s="21">
        <v>643656124064</v>
      </c>
      <c r="H9" s="116">
        <v>8787025586</v>
      </c>
    </row>
    <row r="10" spans="1:8">
      <c r="A10" s="116">
        <f t="shared" si="0"/>
        <v>5</v>
      </c>
      <c r="B10" s="116">
        <v>55</v>
      </c>
      <c r="C10" s="116">
        <v>60</v>
      </c>
      <c r="D10" s="116">
        <v>63</v>
      </c>
      <c r="E10" s="116" t="s">
        <v>5427</v>
      </c>
      <c r="F10" s="116" t="s">
        <v>5428</v>
      </c>
      <c r="G10" s="21">
        <v>850441027185</v>
      </c>
      <c r="H10" s="116"/>
    </row>
    <row r="11" spans="1:8">
      <c r="A11" s="116">
        <f t="shared" si="0"/>
        <v>6</v>
      </c>
      <c r="B11" s="116">
        <v>55</v>
      </c>
      <c r="C11" s="116">
        <v>60</v>
      </c>
      <c r="D11" s="116">
        <v>63</v>
      </c>
      <c r="E11" s="116" t="s">
        <v>5429</v>
      </c>
      <c r="F11" s="116" t="s">
        <v>5430</v>
      </c>
      <c r="G11" s="21">
        <v>794048738158</v>
      </c>
      <c r="H11" s="116">
        <v>8948534001</v>
      </c>
    </row>
    <row r="12" spans="1:8">
      <c r="A12" s="116">
        <f t="shared" si="0"/>
        <v>7</v>
      </c>
      <c r="B12" s="116">
        <v>55</v>
      </c>
      <c r="C12" s="116">
        <v>62</v>
      </c>
      <c r="D12" s="116">
        <v>63</v>
      </c>
      <c r="E12" s="116" t="s">
        <v>770</v>
      </c>
      <c r="F12" s="116" t="s">
        <v>5431</v>
      </c>
      <c r="G12" s="21">
        <v>669022377043</v>
      </c>
      <c r="H12" s="116">
        <v>9616141482</v>
      </c>
    </row>
    <row r="13" spans="1:8">
      <c r="A13" s="116">
        <f t="shared" si="0"/>
        <v>8</v>
      </c>
      <c r="B13" s="116">
        <v>140</v>
      </c>
      <c r="C13" s="116">
        <v>150</v>
      </c>
      <c r="D13" s="116">
        <v>63</v>
      </c>
      <c r="E13" s="116" t="s">
        <v>5432</v>
      </c>
      <c r="F13" s="116" t="s">
        <v>5433</v>
      </c>
      <c r="G13" s="21">
        <v>683355285059</v>
      </c>
      <c r="H13" s="116">
        <v>9651339769</v>
      </c>
    </row>
    <row r="14" spans="1:8">
      <c r="A14" s="116">
        <f t="shared" si="0"/>
        <v>9</v>
      </c>
      <c r="B14" s="116">
        <v>140</v>
      </c>
      <c r="C14" s="116">
        <v>150</v>
      </c>
      <c r="D14" s="116">
        <v>63</v>
      </c>
      <c r="E14" s="116" t="s">
        <v>836</v>
      </c>
      <c r="F14" s="116"/>
      <c r="G14" s="21"/>
      <c r="H14" s="116"/>
    </row>
    <row r="15" spans="1:8">
      <c r="A15" s="116">
        <f t="shared" si="0"/>
        <v>10</v>
      </c>
      <c r="B15" s="116">
        <v>134</v>
      </c>
      <c r="C15" s="116">
        <v>135</v>
      </c>
      <c r="D15" s="116">
        <v>63</v>
      </c>
      <c r="E15" s="116" t="s">
        <v>2294</v>
      </c>
      <c r="F15" s="116" t="s">
        <v>593</v>
      </c>
      <c r="G15" s="21">
        <v>752923836387</v>
      </c>
      <c r="H15" s="116">
        <v>8015767713</v>
      </c>
    </row>
    <row r="16" spans="1:8">
      <c r="A16" s="116">
        <f t="shared" si="0"/>
        <v>11</v>
      </c>
      <c r="B16" s="116">
        <v>146</v>
      </c>
      <c r="C16" s="116">
        <v>147</v>
      </c>
      <c r="D16" s="116">
        <v>63</v>
      </c>
      <c r="E16" s="116" t="s">
        <v>5434</v>
      </c>
      <c r="F16" s="116" t="s">
        <v>5435</v>
      </c>
      <c r="G16" s="21">
        <v>339226491843</v>
      </c>
      <c r="H16" s="116">
        <v>6391129560</v>
      </c>
    </row>
    <row r="17" spans="1:8">
      <c r="A17" s="116">
        <f t="shared" si="0"/>
        <v>12</v>
      </c>
      <c r="B17" s="116">
        <v>134</v>
      </c>
      <c r="C17" s="116">
        <v>135</v>
      </c>
      <c r="D17" s="116">
        <v>63</v>
      </c>
      <c r="E17" s="116" t="s">
        <v>2438</v>
      </c>
      <c r="F17" s="116" t="s">
        <v>5436</v>
      </c>
      <c r="G17" s="21">
        <v>387303518322</v>
      </c>
      <c r="H17" s="116">
        <v>9616034470</v>
      </c>
    </row>
    <row r="18" spans="1:8">
      <c r="A18" s="116">
        <f t="shared" si="0"/>
        <v>13</v>
      </c>
      <c r="B18" s="116">
        <v>134</v>
      </c>
      <c r="C18" s="116">
        <v>135</v>
      </c>
      <c r="D18" s="116">
        <v>63</v>
      </c>
      <c r="E18" s="116" t="s">
        <v>5437</v>
      </c>
      <c r="F18" s="116" t="s">
        <v>5438</v>
      </c>
      <c r="G18" s="21">
        <v>368560719236</v>
      </c>
      <c r="H18" s="116">
        <v>8960003134</v>
      </c>
    </row>
    <row r="19" spans="1:8">
      <c r="A19" s="116">
        <f t="shared" si="0"/>
        <v>14</v>
      </c>
      <c r="B19" s="116">
        <v>135</v>
      </c>
      <c r="C19" s="116">
        <v>137</v>
      </c>
      <c r="D19" s="116">
        <v>63</v>
      </c>
      <c r="E19" s="116" t="s">
        <v>4832</v>
      </c>
      <c r="F19" s="116" t="s">
        <v>5439</v>
      </c>
      <c r="G19" s="21">
        <v>604160279890</v>
      </c>
      <c r="H19" s="116">
        <v>8928359454</v>
      </c>
    </row>
    <row r="20" spans="1:8">
      <c r="A20" s="116">
        <f t="shared" si="0"/>
        <v>15</v>
      </c>
      <c r="B20" s="116">
        <v>58</v>
      </c>
      <c r="C20" s="116">
        <v>60</v>
      </c>
      <c r="D20" s="116">
        <v>63</v>
      </c>
      <c r="E20" s="116" t="s">
        <v>770</v>
      </c>
      <c r="F20" s="116" t="s">
        <v>5439</v>
      </c>
      <c r="G20" s="21">
        <v>483868139950</v>
      </c>
      <c r="H20" s="116">
        <v>9125476983</v>
      </c>
    </row>
    <row r="21" spans="1:8">
      <c r="A21" s="116">
        <f t="shared" si="0"/>
        <v>16</v>
      </c>
      <c r="B21" s="116">
        <v>137</v>
      </c>
      <c r="C21" s="116">
        <v>132</v>
      </c>
      <c r="D21" s="116">
        <v>63</v>
      </c>
      <c r="E21" s="116" t="s">
        <v>5440</v>
      </c>
      <c r="F21" s="116" t="s">
        <v>5441</v>
      </c>
      <c r="G21" s="21">
        <v>768423777900</v>
      </c>
      <c r="H21" s="116">
        <v>9540941768</v>
      </c>
    </row>
    <row r="22" spans="1:8">
      <c r="A22" s="116">
        <f t="shared" si="0"/>
        <v>17</v>
      </c>
      <c r="B22" s="116">
        <v>137</v>
      </c>
      <c r="C22" s="116">
        <v>132</v>
      </c>
      <c r="D22" s="116">
        <v>63</v>
      </c>
      <c r="E22" s="116" t="s">
        <v>836</v>
      </c>
      <c r="F22" s="116"/>
      <c r="G22" s="21"/>
      <c r="H22" s="116"/>
    </row>
    <row r="23" spans="1:8">
      <c r="A23" s="116">
        <f t="shared" si="0"/>
        <v>18</v>
      </c>
      <c r="B23" s="116">
        <v>137</v>
      </c>
      <c r="C23" s="116">
        <v>132</v>
      </c>
      <c r="D23" s="116">
        <v>63</v>
      </c>
      <c r="E23" s="116" t="s">
        <v>5442</v>
      </c>
      <c r="F23" s="116" t="s">
        <v>5443</v>
      </c>
      <c r="G23" s="21">
        <v>272178920127</v>
      </c>
      <c r="H23" s="116">
        <v>6388012652</v>
      </c>
    </row>
    <row r="24" spans="1:8">
      <c r="A24" s="116">
        <f t="shared" si="0"/>
        <v>19</v>
      </c>
      <c r="B24" s="116">
        <v>137</v>
      </c>
      <c r="C24" s="116">
        <v>132</v>
      </c>
      <c r="D24" s="116">
        <v>63</v>
      </c>
      <c r="E24" s="116" t="s">
        <v>3463</v>
      </c>
      <c r="F24" s="116" t="s">
        <v>5444</v>
      </c>
      <c r="G24" s="21">
        <v>812121047926</v>
      </c>
      <c r="H24" s="116">
        <v>9005614877</v>
      </c>
    </row>
    <row r="25" spans="1:8">
      <c r="A25" s="116">
        <f t="shared" si="0"/>
        <v>20</v>
      </c>
      <c r="B25" s="116">
        <v>19</v>
      </c>
      <c r="C25" s="116">
        <v>55</v>
      </c>
      <c r="D25" s="116">
        <v>63</v>
      </c>
      <c r="E25" s="116" t="s">
        <v>5445</v>
      </c>
      <c r="F25" s="116" t="s">
        <v>5446</v>
      </c>
      <c r="G25" s="21">
        <v>761181237731</v>
      </c>
      <c r="H25" s="116">
        <v>7081285016</v>
      </c>
    </row>
    <row r="26" spans="1:8">
      <c r="A26" s="116">
        <f t="shared" si="0"/>
        <v>21</v>
      </c>
      <c r="B26" s="116">
        <v>19</v>
      </c>
      <c r="C26" s="116">
        <v>55</v>
      </c>
      <c r="D26" s="116">
        <v>63</v>
      </c>
      <c r="E26" s="116" t="s">
        <v>5447</v>
      </c>
      <c r="F26" s="116" t="s">
        <v>5448</v>
      </c>
      <c r="G26" s="21">
        <v>837487660418</v>
      </c>
      <c r="H26" s="116">
        <v>8542922120</v>
      </c>
    </row>
    <row r="27" spans="1:8">
      <c r="A27" s="116">
        <f t="shared" si="0"/>
        <v>22</v>
      </c>
      <c r="B27" s="116">
        <v>19</v>
      </c>
      <c r="C27" s="116">
        <v>55</v>
      </c>
      <c r="D27" s="116">
        <v>63</v>
      </c>
      <c r="E27" s="116" t="s">
        <v>836</v>
      </c>
      <c r="F27" s="116"/>
      <c r="G27" s="21"/>
      <c r="H27" s="116"/>
    </row>
    <row r="28" spans="1:8">
      <c r="A28" s="116">
        <f t="shared" si="0"/>
        <v>23</v>
      </c>
      <c r="B28" s="116">
        <v>43</v>
      </c>
      <c r="C28" s="116">
        <v>52</v>
      </c>
      <c r="D28" s="116">
        <v>63</v>
      </c>
      <c r="E28" s="116" t="s">
        <v>5449</v>
      </c>
      <c r="F28" s="116" t="s">
        <v>5450</v>
      </c>
      <c r="G28" s="21">
        <v>272872275910</v>
      </c>
      <c r="H28" s="116">
        <v>6391525273</v>
      </c>
    </row>
    <row r="29" spans="1:8">
      <c r="A29" s="116">
        <f t="shared" si="0"/>
        <v>24</v>
      </c>
      <c r="B29" s="116">
        <v>43</v>
      </c>
      <c r="C29" s="116">
        <v>52</v>
      </c>
      <c r="D29" s="116">
        <v>63</v>
      </c>
      <c r="E29" s="116" t="s">
        <v>5451</v>
      </c>
      <c r="F29" s="116" t="s">
        <v>5452</v>
      </c>
      <c r="G29" s="21">
        <v>315255034461</v>
      </c>
      <c r="H29" s="116">
        <v>9898078543</v>
      </c>
    </row>
    <row r="30" spans="1:8">
      <c r="A30" s="116">
        <f t="shared" si="0"/>
        <v>25</v>
      </c>
      <c r="B30" s="116">
        <v>43</v>
      </c>
      <c r="C30" s="116">
        <v>52</v>
      </c>
      <c r="D30" s="116">
        <v>63</v>
      </c>
      <c r="E30" s="116" t="s">
        <v>5453</v>
      </c>
      <c r="F30" s="116" t="s">
        <v>5454</v>
      </c>
      <c r="G30" s="21">
        <v>988219093315</v>
      </c>
      <c r="H30" s="116">
        <v>7800336047</v>
      </c>
    </row>
    <row r="31" spans="1:8">
      <c r="A31" s="116">
        <f t="shared" si="0"/>
        <v>26</v>
      </c>
      <c r="B31" s="116">
        <v>43</v>
      </c>
      <c r="C31" s="116">
        <v>52</v>
      </c>
      <c r="D31" s="116">
        <v>63</v>
      </c>
      <c r="E31" s="116" t="s">
        <v>5455</v>
      </c>
      <c r="F31" s="116" t="s">
        <v>2191</v>
      </c>
      <c r="G31" s="21">
        <v>994712100536</v>
      </c>
      <c r="H31" s="116">
        <v>9889553803</v>
      </c>
    </row>
    <row r="32" spans="1:8">
      <c r="A32" s="116">
        <f t="shared" si="0"/>
        <v>27</v>
      </c>
      <c r="B32" s="116">
        <v>146</v>
      </c>
      <c r="C32" s="116">
        <v>150</v>
      </c>
      <c r="D32" s="116">
        <v>63</v>
      </c>
      <c r="E32" s="116" t="s">
        <v>5456</v>
      </c>
      <c r="F32" s="116" t="s">
        <v>5457</v>
      </c>
      <c r="G32" s="21">
        <v>395058162353</v>
      </c>
      <c r="H32" s="116">
        <v>9628563050</v>
      </c>
    </row>
    <row r="33" spans="1:8">
      <c r="A33" s="116">
        <f t="shared" si="0"/>
        <v>28</v>
      </c>
      <c r="B33" s="116">
        <v>146</v>
      </c>
      <c r="C33" s="116">
        <v>150</v>
      </c>
      <c r="D33" s="116">
        <v>63</v>
      </c>
      <c r="E33" s="116" t="s">
        <v>5458</v>
      </c>
      <c r="F33" s="116" t="s">
        <v>5457</v>
      </c>
      <c r="G33" s="21">
        <v>708421686685</v>
      </c>
      <c r="H33" s="116">
        <v>7800324186</v>
      </c>
    </row>
    <row r="34" spans="1:8">
      <c r="A34" s="116">
        <f t="shared" si="0"/>
        <v>29</v>
      </c>
      <c r="B34" s="116">
        <v>150</v>
      </c>
      <c r="C34" s="116">
        <v>15</v>
      </c>
      <c r="D34" s="116">
        <v>63</v>
      </c>
      <c r="E34" s="116" t="s">
        <v>5459</v>
      </c>
      <c r="F34" s="116" t="s">
        <v>5460</v>
      </c>
      <c r="G34" s="21">
        <v>653798085833</v>
      </c>
      <c r="H34" s="116">
        <v>9795342340</v>
      </c>
    </row>
    <row r="35" spans="1:8">
      <c r="A35" s="116">
        <f t="shared" si="0"/>
        <v>30</v>
      </c>
      <c r="B35" s="116">
        <v>73</v>
      </c>
      <c r="C35" s="116">
        <v>80</v>
      </c>
      <c r="D35" s="116">
        <v>63</v>
      </c>
      <c r="E35" s="116" t="s">
        <v>5461</v>
      </c>
      <c r="F35" s="116" t="s">
        <v>5462</v>
      </c>
      <c r="G35" s="21">
        <v>527882596273</v>
      </c>
      <c r="H35" s="116">
        <v>9798187381</v>
      </c>
    </row>
    <row r="36" spans="1:8">
      <c r="A36" s="116">
        <f t="shared" si="0"/>
        <v>31</v>
      </c>
      <c r="B36" s="116">
        <v>73</v>
      </c>
      <c r="C36" s="116">
        <v>80</v>
      </c>
      <c r="D36" s="116">
        <v>63</v>
      </c>
      <c r="E36" s="116" t="s">
        <v>5463</v>
      </c>
      <c r="F36" s="116" t="s">
        <v>617</v>
      </c>
      <c r="G36" s="21">
        <v>287304182040</v>
      </c>
      <c r="H36" s="116">
        <v>7570868638</v>
      </c>
    </row>
    <row r="37" spans="1:8">
      <c r="A37" s="116">
        <f t="shared" si="0"/>
        <v>32</v>
      </c>
      <c r="B37" s="116">
        <v>73</v>
      </c>
      <c r="C37" s="116">
        <v>80</v>
      </c>
      <c r="D37" s="116">
        <v>63</v>
      </c>
      <c r="E37" s="116" t="s">
        <v>5464</v>
      </c>
      <c r="F37" s="116" t="s">
        <v>5465</v>
      </c>
      <c r="G37" s="21">
        <v>579022100126</v>
      </c>
      <c r="H37" s="116">
        <v>7084878753</v>
      </c>
    </row>
    <row r="38" spans="1:8">
      <c r="A38" s="116">
        <f t="shared" si="0"/>
        <v>33</v>
      </c>
      <c r="B38" s="116">
        <v>17</v>
      </c>
      <c r="C38" s="116">
        <v>19</v>
      </c>
      <c r="D38" s="116">
        <v>63</v>
      </c>
      <c r="E38" s="116" t="s">
        <v>5466</v>
      </c>
      <c r="F38" s="116" t="s">
        <v>5467</v>
      </c>
      <c r="G38" s="21">
        <v>223603704781</v>
      </c>
      <c r="H38" s="116">
        <v>9347560330</v>
      </c>
    </row>
    <row r="39" spans="1:8">
      <c r="A39" s="116">
        <f t="shared" si="0"/>
        <v>34</v>
      </c>
      <c r="B39" s="116">
        <v>17</v>
      </c>
      <c r="C39" s="116">
        <v>19</v>
      </c>
      <c r="D39" s="116">
        <v>63</v>
      </c>
      <c r="E39" s="116" t="s">
        <v>5468</v>
      </c>
      <c r="F39" s="116" t="s">
        <v>5469</v>
      </c>
      <c r="G39" s="21">
        <v>209178604119</v>
      </c>
      <c r="H39" s="116">
        <v>9029440560</v>
      </c>
    </row>
    <row r="40" spans="1:8">
      <c r="A40" s="116">
        <f t="shared" si="0"/>
        <v>35</v>
      </c>
      <c r="B40" s="116">
        <v>17</v>
      </c>
      <c r="C40" s="116">
        <v>19</v>
      </c>
      <c r="D40" s="116">
        <v>63</v>
      </c>
      <c r="E40" s="116" t="s">
        <v>5470</v>
      </c>
      <c r="F40" s="116" t="s">
        <v>756</v>
      </c>
      <c r="G40" s="21">
        <v>791505473843</v>
      </c>
      <c r="H40" s="116">
        <v>9234032408</v>
      </c>
    </row>
    <row r="41" spans="1:8">
      <c r="A41" s="116">
        <f t="shared" si="0"/>
        <v>36</v>
      </c>
      <c r="B41" s="116">
        <v>17</v>
      </c>
      <c r="C41" s="116">
        <v>19</v>
      </c>
      <c r="D41" s="116">
        <v>63</v>
      </c>
      <c r="E41" s="116" t="s">
        <v>5471</v>
      </c>
      <c r="F41" s="116" t="s">
        <v>5472</v>
      </c>
      <c r="G41" s="21">
        <v>359570414939</v>
      </c>
      <c r="H41" s="116">
        <v>9621028767</v>
      </c>
    </row>
    <row r="42" spans="1:8">
      <c r="A42" s="116">
        <f t="shared" si="0"/>
        <v>37</v>
      </c>
      <c r="B42" s="116">
        <v>39</v>
      </c>
      <c r="C42" s="116">
        <v>42</v>
      </c>
      <c r="D42" s="116">
        <v>63</v>
      </c>
      <c r="E42" s="116" t="s">
        <v>5473</v>
      </c>
      <c r="F42" s="116" t="s">
        <v>5446</v>
      </c>
      <c r="G42" s="21">
        <v>517161841706</v>
      </c>
      <c r="H42" s="116">
        <v>8948982679</v>
      </c>
    </row>
    <row r="43" spans="1:8">
      <c r="A43" s="116">
        <f t="shared" si="0"/>
        <v>38</v>
      </c>
      <c r="B43" s="116">
        <v>39</v>
      </c>
      <c r="C43" s="116">
        <v>42</v>
      </c>
      <c r="D43" s="116">
        <v>63</v>
      </c>
      <c r="E43" s="116" t="s">
        <v>5474</v>
      </c>
      <c r="F43" s="116"/>
      <c r="G43" s="21"/>
      <c r="H43" s="116"/>
    </row>
    <row r="44" spans="1:8">
      <c r="A44" s="116">
        <f t="shared" si="0"/>
        <v>39</v>
      </c>
      <c r="B44" s="116">
        <v>19</v>
      </c>
      <c r="C44" s="116">
        <v>20</v>
      </c>
      <c r="D44" s="116">
        <v>63</v>
      </c>
      <c r="E44" s="116" t="s">
        <v>5475</v>
      </c>
      <c r="F44" s="116" t="s">
        <v>5476</v>
      </c>
      <c r="G44" s="21">
        <v>694176433558</v>
      </c>
      <c r="H44" s="116"/>
    </row>
    <row r="45" spans="1:8">
      <c r="A45" s="116">
        <f t="shared" si="0"/>
        <v>40</v>
      </c>
      <c r="B45" s="116">
        <v>11</v>
      </c>
      <c r="C45" s="116">
        <v>12</v>
      </c>
      <c r="D45" s="116">
        <v>63</v>
      </c>
      <c r="E45" s="116" t="s">
        <v>5477</v>
      </c>
      <c r="F45" s="116" t="s">
        <v>826</v>
      </c>
      <c r="G45" s="21">
        <v>608091728665</v>
      </c>
      <c r="H45" s="116">
        <v>7309488526</v>
      </c>
    </row>
    <row r="46" spans="1:8">
      <c r="A46" s="116">
        <f t="shared" si="0"/>
        <v>41</v>
      </c>
      <c r="B46" s="116">
        <v>33</v>
      </c>
      <c r="C46" s="116">
        <v>41</v>
      </c>
      <c r="D46" s="116">
        <v>63</v>
      </c>
      <c r="E46" s="116" t="s">
        <v>622</v>
      </c>
      <c r="F46" s="116" t="s">
        <v>5478</v>
      </c>
      <c r="G46" s="21">
        <v>227903243484</v>
      </c>
      <c r="H46" s="116">
        <v>9616401482</v>
      </c>
    </row>
    <row r="47" spans="1:8">
      <c r="A47" s="116">
        <f t="shared" si="0"/>
        <v>42</v>
      </c>
      <c r="B47" s="85">
        <v>86</v>
      </c>
      <c r="C47" s="116">
        <v>89</v>
      </c>
      <c r="D47" s="116">
        <v>63</v>
      </c>
      <c r="E47" s="116" t="s">
        <v>2225</v>
      </c>
      <c r="F47" s="116" t="s">
        <v>5479</v>
      </c>
      <c r="G47" s="21">
        <v>201221972621</v>
      </c>
      <c r="H47" s="116">
        <v>8573857377</v>
      </c>
    </row>
    <row r="48" spans="1:8">
      <c r="A48" s="116">
        <f t="shared" si="0"/>
        <v>43</v>
      </c>
      <c r="B48" s="116">
        <v>86</v>
      </c>
      <c r="C48" s="116">
        <v>89</v>
      </c>
      <c r="D48" s="116">
        <v>63</v>
      </c>
      <c r="E48" s="116" t="s">
        <v>5480</v>
      </c>
      <c r="F48" s="116" t="s">
        <v>5481</v>
      </c>
      <c r="G48" s="21">
        <v>364603237624</v>
      </c>
      <c r="H48" s="116">
        <v>8052868557</v>
      </c>
    </row>
    <row r="49" spans="1:8">
      <c r="A49" s="116">
        <f t="shared" si="0"/>
        <v>44</v>
      </c>
      <c r="B49" s="116">
        <v>52</v>
      </c>
      <c r="C49" s="116">
        <v>85</v>
      </c>
      <c r="D49" s="116">
        <v>63</v>
      </c>
      <c r="E49" s="116" t="s">
        <v>5482</v>
      </c>
      <c r="F49" s="116" t="s">
        <v>5483</v>
      </c>
      <c r="G49" s="21">
        <v>865987486743</v>
      </c>
      <c r="H49" s="116">
        <v>7397895025</v>
      </c>
    </row>
    <row r="50" spans="1:8">
      <c r="A50" s="116">
        <f t="shared" si="0"/>
        <v>45</v>
      </c>
      <c r="B50" s="116">
        <v>52</v>
      </c>
      <c r="C50" s="116">
        <v>85</v>
      </c>
      <c r="D50" s="116">
        <v>63</v>
      </c>
      <c r="E50" s="116" t="s">
        <v>2020</v>
      </c>
      <c r="F50" s="116" t="s">
        <v>2268</v>
      </c>
      <c r="G50" s="21">
        <v>598479259524</v>
      </c>
      <c r="H50" s="116">
        <v>8529087485</v>
      </c>
    </row>
    <row r="51" spans="1:8">
      <c r="A51" s="116">
        <f t="shared" si="0"/>
        <v>46</v>
      </c>
      <c r="B51" s="116">
        <v>52</v>
      </c>
      <c r="C51" s="116">
        <v>85</v>
      </c>
      <c r="D51" s="116">
        <v>63</v>
      </c>
      <c r="E51" s="116" t="s">
        <v>488</v>
      </c>
      <c r="F51" s="116" t="s">
        <v>5484</v>
      </c>
      <c r="G51" s="21">
        <v>811256686374</v>
      </c>
      <c r="H51" s="116">
        <v>7800118517</v>
      </c>
    </row>
    <row r="52" spans="1:8">
      <c r="A52" s="116">
        <f t="shared" si="0"/>
        <v>47</v>
      </c>
      <c r="B52" s="116">
        <v>52</v>
      </c>
      <c r="C52" s="116">
        <v>85</v>
      </c>
      <c r="D52" s="116">
        <v>63</v>
      </c>
      <c r="E52" s="116" t="s">
        <v>2566</v>
      </c>
      <c r="F52" s="116" t="s">
        <v>2052</v>
      </c>
      <c r="G52" s="21">
        <v>937422798528</v>
      </c>
      <c r="H52" s="116">
        <v>7237819841</v>
      </c>
    </row>
    <row r="53" spans="1:8">
      <c r="A53" s="116">
        <f t="shared" si="0"/>
        <v>48</v>
      </c>
      <c r="B53" s="116">
        <v>81</v>
      </c>
      <c r="C53" s="116">
        <v>86</v>
      </c>
      <c r="D53" s="116">
        <v>63</v>
      </c>
      <c r="E53" s="116" t="s">
        <v>5485</v>
      </c>
      <c r="F53" s="116" t="s">
        <v>5486</v>
      </c>
      <c r="G53" s="21">
        <v>410011703056</v>
      </c>
      <c r="H53" s="116"/>
    </row>
    <row r="54" spans="1:8">
      <c r="A54" s="116">
        <f t="shared" si="0"/>
        <v>49</v>
      </c>
      <c r="B54" s="116">
        <v>81</v>
      </c>
      <c r="C54" s="116">
        <v>86</v>
      </c>
      <c r="D54" s="116">
        <v>63</v>
      </c>
      <c r="E54" s="116" t="s">
        <v>4949</v>
      </c>
      <c r="F54" s="116" t="s">
        <v>2194</v>
      </c>
      <c r="G54" s="21">
        <v>969321492413</v>
      </c>
      <c r="H54" s="116">
        <v>8795151863</v>
      </c>
    </row>
    <row r="55" spans="1:8">
      <c r="A55" s="116">
        <f t="shared" si="0"/>
        <v>50</v>
      </c>
      <c r="B55" s="116">
        <v>81</v>
      </c>
      <c r="C55" s="116">
        <v>86</v>
      </c>
      <c r="D55" s="116">
        <v>63</v>
      </c>
      <c r="E55" s="116" t="s">
        <v>5487</v>
      </c>
      <c r="F55" s="116" t="s">
        <v>713</v>
      </c>
      <c r="G55" s="21">
        <v>703776210144</v>
      </c>
      <c r="H55" s="116">
        <v>8052230860</v>
      </c>
    </row>
    <row r="56" spans="1:8">
      <c r="A56" s="116">
        <f t="shared" si="0"/>
        <v>51</v>
      </c>
      <c r="B56" s="116">
        <v>81</v>
      </c>
      <c r="C56" s="116">
        <v>86</v>
      </c>
      <c r="D56" s="116">
        <v>63</v>
      </c>
      <c r="E56" s="116" t="s">
        <v>5488</v>
      </c>
      <c r="F56" s="116" t="s">
        <v>5489</v>
      </c>
      <c r="G56" s="21">
        <v>411257350285</v>
      </c>
      <c r="H56" s="116">
        <v>9616938663</v>
      </c>
    </row>
    <row r="57" spans="1:8">
      <c r="A57" s="116">
        <f t="shared" si="0"/>
        <v>52</v>
      </c>
      <c r="B57" s="116">
        <v>81</v>
      </c>
      <c r="C57" s="116">
        <v>86</v>
      </c>
      <c r="D57" s="116">
        <v>63</v>
      </c>
      <c r="E57" s="116" t="s">
        <v>5490</v>
      </c>
      <c r="F57" s="116" t="s">
        <v>798</v>
      </c>
      <c r="G57" s="21">
        <v>255575113621</v>
      </c>
      <c r="H57" s="116"/>
    </row>
    <row r="58" spans="1:8">
      <c r="A58" s="116">
        <f t="shared" si="0"/>
        <v>53</v>
      </c>
      <c r="B58" s="116">
        <v>81</v>
      </c>
      <c r="C58" s="116">
        <v>86</v>
      </c>
      <c r="D58" s="116">
        <v>63</v>
      </c>
      <c r="E58" s="116" t="s">
        <v>5486</v>
      </c>
      <c r="F58" s="116" t="s">
        <v>5491</v>
      </c>
      <c r="G58" s="21">
        <v>311252878518</v>
      </c>
      <c r="H58" s="116">
        <v>8736075116</v>
      </c>
    </row>
    <row r="59" spans="1:8">
      <c r="A59" s="116">
        <f t="shared" si="0"/>
        <v>54</v>
      </c>
      <c r="B59" s="116">
        <v>81</v>
      </c>
      <c r="C59" s="116">
        <v>86</v>
      </c>
      <c r="D59" s="116">
        <v>63</v>
      </c>
      <c r="E59" s="116" t="s">
        <v>2170</v>
      </c>
      <c r="F59" s="116" t="s">
        <v>2049</v>
      </c>
      <c r="G59" s="21">
        <v>794265071618</v>
      </c>
      <c r="H59" s="116">
        <v>7052654670</v>
      </c>
    </row>
    <row r="60" spans="1:8">
      <c r="A60" s="116">
        <f t="shared" si="0"/>
        <v>55</v>
      </c>
      <c r="B60" s="116">
        <v>81</v>
      </c>
      <c r="C60" s="116">
        <v>86</v>
      </c>
      <c r="D60" s="116">
        <v>63</v>
      </c>
      <c r="E60" s="116" t="s">
        <v>5492</v>
      </c>
      <c r="F60" s="116" t="s">
        <v>5493</v>
      </c>
      <c r="G60" s="21">
        <v>513020400426</v>
      </c>
      <c r="H60" s="116">
        <v>7518699644</v>
      </c>
    </row>
    <row r="61" spans="1:8">
      <c r="A61" s="116">
        <f t="shared" si="0"/>
        <v>56</v>
      </c>
      <c r="B61" s="116">
        <v>81</v>
      </c>
      <c r="C61" s="116">
        <v>86</v>
      </c>
      <c r="D61" s="116">
        <v>63</v>
      </c>
      <c r="E61" s="116" t="s">
        <v>5494</v>
      </c>
      <c r="F61" s="116" t="s">
        <v>5495</v>
      </c>
      <c r="G61" s="21">
        <v>399796456161</v>
      </c>
      <c r="H61" s="116"/>
    </row>
    <row r="62" spans="1:8">
      <c r="A62" s="116">
        <f t="shared" si="0"/>
        <v>57</v>
      </c>
      <c r="B62" s="116">
        <v>79</v>
      </c>
      <c r="C62" s="116">
        <v>81</v>
      </c>
      <c r="D62" s="116">
        <v>63</v>
      </c>
      <c r="E62" s="116" t="s">
        <v>5496</v>
      </c>
      <c r="F62" s="116" t="s">
        <v>749</v>
      </c>
      <c r="G62" s="21">
        <v>749418424163</v>
      </c>
      <c r="H62" s="116"/>
    </row>
    <row r="63" spans="1:8">
      <c r="A63" s="116">
        <f t="shared" si="0"/>
        <v>58</v>
      </c>
      <c r="B63" s="116">
        <v>79</v>
      </c>
      <c r="C63" s="116">
        <v>81</v>
      </c>
      <c r="D63" s="116">
        <v>63</v>
      </c>
      <c r="E63" s="116" t="s">
        <v>5497</v>
      </c>
      <c r="F63" s="116" t="s">
        <v>5498</v>
      </c>
      <c r="G63" s="21">
        <v>578223366529</v>
      </c>
      <c r="H63" s="116">
        <v>9670491870</v>
      </c>
    </row>
    <row r="64" spans="1:8">
      <c r="A64" s="116">
        <f t="shared" si="0"/>
        <v>59</v>
      </c>
      <c r="B64" s="116">
        <v>79</v>
      </c>
      <c r="C64" s="116">
        <v>81</v>
      </c>
      <c r="D64" s="116">
        <v>63</v>
      </c>
      <c r="E64" s="116" t="s">
        <v>5499</v>
      </c>
      <c r="F64" s="116" t="s">
        <v>5500</v>
      </c>
      <c r="G64" s="21">
        <v>835932327220</v>
      </c>
      <c r="H64" s="116"/>
    </row>
    <row r="65" spans="1:8">
      <c r="A65" s="116">
        <f t="shared" si="0"/>
        <v>60</v>
      </c>
      <c r="B65" s="116">
        <v>79</v>
      </c>
      <c r="C65" s="116">
        <v>81</v>
      </c>
      <c r="D65" s="116">
        <v>63</v>
      </c>
      <c r="E65" s="116" t="s">
        <v>5501</v>
      </c>
      <c r="F65" s="116" t="s">
        <v>5502</v>
      </c>
      <c r="G65" s="21">
        <v>804713328964</v>
      </c>
      <c r="H65" s="116">
        <v>8743810801</v>
      </c>
    </row>
    <row r="66" spans="1:8">
      <c r="A66" s="116">
        <f t="shared" si="0"/>
        <v>61</v>
      </c>
      <c r="B66" s="116">
        <v>86</v>
      </c>
      <c r="C66" s="116">
        <v>91</v>
      </c>
      <c r="D66" s="116">
        <v>63</v>
      </c>
      <c r="E66" s="116" t="s">
        <v>5503</v>
      </c>
      <c r="F66" s="116" t="s">
        <v>5504</v>
      </c>
      <c r="G66" s="21">
        <v>850149032360</v>
      </c>
      <c r="H66" s="116">
        <v>8726900633</v>
      </c>
    </row>
    <row r="67" spans="1:8">
      <c r="A67" s="116">
        <f t="shared" si="0"/>
        <v>62</v>
      </c>
      <c r="B67" s="116">
        <v>86</v>
      </c>
      <c r="C67" s="116">
        <v>91</v>
      </c>
      <c r="D67" s="116">
        <v>63</v>
      </c>
      <c r="E67" s="116" t="s">
        <v>5527</v>
      </c>
      <c r="F67" s="116" t="s">
        <v>5528</v>
      </c>
      <c r="G67" s="21">
        <v>994023572642</v>
      </c>
      <c r="H67" s="116"/>
    </row>
    <row r="68" spans="1:8">
      <c r="A68" s="116">
        <f t="shared" si="0"/>
        <v>63</v>
      </c>
      <c r="B68" s="116">
        <v>70</v>
      </c>
      <c r="C68" s="116">
        <v>79</v>
      </c>
      <c r="D68" s="116">
        <v>63</v>
      </c>
      <c r="E68" s="116" t="s">
        <v>5505</v>
      </c>
      <c r="F68" s="116" t="s">
        <v>5506</v>
      </c>
      <c r="G68" s="21">
        <v>536339992702</v>
      </c>
      <c r="H68" s="116">
        <v>8699938773</v>
      </c>
    </row>
    <row r="69" spans="1:8">
      <c r="A69" s="116">
        <f t="shared" si="0"/>
        <v>64</v>
      </c>
      <c r="B69" s="116">
        <v>70</v>
      </c>
      <c r="C69" s="116">
        <v>79</v>
      </c>
      <c r="D69" s="116">
        <v>63</v>
      </c>
      <c r="E69" s="116" t="s">
        <v>5507</v>
      </c>
      <c r="F69" s="116" t="s">
        <v>5508</v>
      </c>
      <c r="G69" s="21">
        <v>210625095412</v>
      </c>
      <c r="H69" s="116">
        <v>8948441139</v>
      </c>
    </row>
    <row r="70" spans="1:8">
      <c r="A70" s="116">
        <f t="shared" si="0"/>
        <v>65</v>
      </c>
      <c r="B70" s="116">
        <v>46</v>
      </c>
      <c r="C70" s="116">
        <v>49</v>
      </c>
      <c r="D70" s="116">
        <v>63</v>
      </c>
      <c r="E70" s="116" t="s">
        <v>5509</v>
      </c>
      <c r="F70" s="116" t="s">
        <v>5510</v>
      </c>
      <c r="G70" s="21">
        <v>644393084743</v>
      </c>
      <c r="H70" s="116">
        <v>7487882421</v>
      </c>
    </row>
    <row r="71" spans="1:8">
      <c r="A71" s="116">
        <f t="shared" si="0"/>
        <v>66</v>
      </c>
      <c r="B71" s="116">
        <v>46</v>
      </c>
      <c r="C71" s="116">
        <v>49</v>
      </c>
      <c r="D71" s="116">
        <v>63</v>
      </c>
      <c r="E71" s="116" t="s">
        <v>5511</v>
      </c>
      <c r="F71" s="116" t="s">
        <v>5512</v>
      </c>
      <c r="G71" s="21">
        <v>314360432352</v>
      </c>
      <c r="H71" s="116">
        <v>7800067121</v>
      </c>
    </row>
    <row r="72" spans="1:8">
      <c r="A72" s="116">
        <f t="shared" ref="A72:A79" si="1">1+A71</f>
        <v>67</v>
      </c>
      <c r="B72" s="116">
        <v>46</v>
      </c>
      <c r="C72" s="116">
        <v>49</v>
      </c>
      <c r="D72" s="116">
        <v>63</v>
      </c>
      <c r="E72" s="116" t="s">
        <v>5513</v>
      </c>
      <c r="F72" s="116" t="s">
        <v>5514</v>
      </c>
      <c r="G72" s="21">
        <v>236785247328</v>
      </c>
      <c r="H72" s="116">
        <v>7081994931</v>
      </c>
    </row>
    <row r="73" spans="1:8">
      <c r="A73" s="116">
        <f t="shared" si="1"/>
        <v>68</v>
      </c>
      <c r="B73" s="116">
        <v>46</v>
      </c>
      <c r="C73" s="116">
        <v>49</v>
      </c>
      <c r="D73" s="116">
        <v>63</v>
      </c>
      <c r="E73" s="116" t="s">
        <v>5515</v>
      </c>
      <c r="F73" s="116" t="s">
        <v>5516</v>
      </c>
      <c r="G73" s="21">
        <v>847064429905</v>
      </c>
      <c r="H73" s="116">
        <v>9936765402</v>
      </c>
    </row>
    <row r="74" spans="1:8">
      <c r="A74" s="116">
        <f t="shared" si="1"/>
        <v>69</v>
      </c>
      <c r="B74" s="116">
        <v>86</v>
      </c>
      <c r="C74" s="116">
        <v>81</v>
      </c>
      <c r="D74" s="116">
        <v>63</v>
      </c>
      <c r="E74" s="116" t="s">
        <v>4546</v>
      </c>
      <c r="F74" s="116" t="s">
        <v>5517</v>
      </c>
      <c r="G74" s="21">
        <v>319017558442</v>
      </c>
      <c r="H74" s="116">
        <v>7897410024</v>
      </c>
    </row>
    <row r="75" spans="1:8">
      <c r="A75" s="116">
        <f t="shared" si="1"/>
        <v>70</v>
      </c>
      <c r="B75" s="116">
        <v>43</v>
      </c>
      <c r="C75" s="116">
        <v>46</v>
      </c>
      <c r="D75" s="116">
        <v>63</v>
      </c>
      <c r="E75" s="116" t="s">
        <v>5518</v>
      </c>
      <c r="F75" s="116" t="s">
        <v>5519</v>
      </c>
      <c r="G75" s="21">
        <v>217857358845</v>
      </c>
      <c r="H75" s="116">
        <v>8511781057</v>
      </c>
    </row>
    <row r="76" spans="1:8">
      <c r="A76" s="116">
        <f t="shared" si="1"/>
        <v>71</v>
      </c>
      <c r="B76" s="116">
        <v>43</v>
      </c>
      <c r="C76" s="116">
        <v>46</v>
      </c>
      <c r="D76" s="116">
        <v>63</v>
      </c>
      <c r="E76" s="116" t="s">
        <v>5520</v>
      </c>
      <c r="F76" s="116" t="s">
        <v>5521</v>
      </c>
      <c r="G76" s="21">
        <v>259705777552</v>
      </c>
      <c r="H76" s="116">
        <v>9532919248</v>
      </c>
    </row>
    <row r="77" spans="1:8">
      <c r="A77" s="116">
        <f t="shared" si="1"/>
        <v>72</v>
      </c>
      <c r="B77" s="116">
        <v>43</v>
      </c>
      <c r="C77" s="116">
        <v>46</v>
      </c>
      <c r="D77" s="116">
        <v>63</v>
      </c>
      <c r="E77" s="116" t="s">
        <v>5522</v>
      </c>
      <c r="F77" s="116" t="s">
        <v>5521</v>
      </c>
      <c r="G77" s="21">
        <v>842798594590</v>
      </c>
      <c r="H77" s="116">
        <v>9889561301</v>
      </c>
    </row>
    <row r="78" spans="1:8">
      <c r="A78" s="116">
        <f t="shared" si="1"/>
        <v>73</v>
      </c>
      <c r="B78" s="22">
        <v>52</v>
      </c>
      <c r="C78" s="22">
        <v>85</v>
      </c>
      <c r="D78" s="116">
        <v>63</v>
      </c>
      <c r="E78" s="116" t="s">
        <v>5523</v>
      </c>
      <c r="F78" s="116" t="s">
        <v>5524</v>
      </c>
      <c r="G78" s="21">
        <v>282504668436</v>
      </c>
      <c r="H78" s="116">
        <v>9415387356</v>
      </c>
    </row>
    <row r="79" spans="1:8">
      <c r="A79" s="116">
        <f t="shared" si="1"/>
        <v>74</v>
      </c>
      <c r="B79" s="22">
        <v>52</v>
      </c>
      <c r="C79" s="22">
        <v>85</v>
      </c>
      <c r="D79" s="116">
        <v>63</v>
      </c>
      <c r="E79" s="116" t="s">
        <v>5525</v>
      </c>
      <c r="F79" s="116" t="s">
        <v>5526</v>
      </c>
      <c r="G79" s="21">
        <v>226683111296</v>
      </c>
      <c r="H79" s="116">
        <v>7234023931</v>
      </c>
    </row>
    <row r="80" spans="1:8" ht="15.75">
      <c r="A80" s="341" t="s">
        <v>408</v>
      </c>
      <c r="B80" s="341"/>
      <c r="C80" s="341"/>
      <c r="D80" s="341"/>
      <c r="E80" s="52" t="s">
        <v>409</v>
      </c>
      <c r="F80" s="52"/>
      <c r="G80" s="106" t="s">
        <v>1470</v>
      </c>
      <c r="H80" s="52"/>
    </row>
    <row r="81" spans="1:8" ht="15.75">
      <c r="A81" s="297" t="s">
        <v>411</v>
      </c>
      <c r="B81" s="298"/>
      <c r="C81" s="298"/>
      <c r="D81" s="299"/>
      <c r="E81" s="302" t="s">
        <v>411</v>
      </c>
      <c r="F81" s="345"/>
      <c r="G81" s="52" t="s">
        <v>411</v>
      </c>
      <c r="H81" s="52"/>
    </row>
    <row r="82" spans="1:8" ht="15.75">
      <c r="A82" s="341" t="s">
        <v>412</v>
      </c>
      <c r="B82" s="341"/>
      <c r="C82" s="341"/>
      <c r="D82" s="341"/>
      <c r="E82" s="302" t="s">
        <v>412</v>
      </c>
      <c r="F82" s="345"/>
      <c r="G82" s="52" t="s">
        <v>412</v>
      </c>
      <c r="H82" s="52"/>
    </row>
    <row r="83" spans="1:8" ht="15.75">
      <c r="A83" s="342" t="s">
        <v>413</v>
      </c>
      <c r="B83" s="342"/>
      <c r="C83" s="342"/>
      <c r="D83" s="342"/>
      <c r="E83" s="307" t="s">
        <v>413</v>
      </c>
      <c r="F83" s="352"/>
      <c r="G83" s="129" t="s">
        <v>413</v>
      </c>
      <c r="H83" s="129"/>
    </row>
  </sheetData>
  <mergeCells count="7">
    <mergeCell ref="A80:D80"/>
    <mergeCell ref="A81:D81"/>
    <mergeCell ref="A82:D82"/>
    <mergeCell ref="A83:D83"/>
    <mergeCell ref="E81:F81"/>
    <mergeCell ref="E82:F82"/>
    <mergeCell ref="E83:F83"/>
  </mergeCells>
  <pageMargins left="0.7" right="0.7" top="0.75" bottom="0.75" header="0.3" footer="0.3"/>
  <pageSetup scale="54" orientation="portrait" r:id="rId1"/>
  <rowBreaks count="1" manualBreakCount="1">
    <brk id="8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7"/>
  <sheetViews>
    <sheetView workbookViewId="0">
      <selection activeCell="L7" sqref="L7"/>
    </sheetView>
  </sheetViews>
  <sheetFormatPr defaultRowHeight="15"/>
  <cols>
    <col min="1" max="1" width="14.42578125" customWidth="1"/>
    <col min="2" max="2" width="14.5703125" bestFit="1" customWidth="1"/>
    <col min="7" max="7" width="51.140625" customWidth="1"/>
  </cols>
  <sheetData>
    <row r="1" spans="1:7" ht="15.75">
      <c r="A1" s="291" t="s">
        <v>23</v>
      </c>
      <c r="B1" s="291"/>
      <c r="C1" s="291"/>
      <c r="D1" s="291"/>
      <c r="E1" s="291"/>
      <c r="F1" s="291"/>
      <c r="G1" s="291"/>
    </row>
    <row r="3" spans="1:7">
      <c r="A3" s="286" t="s">
        <v>0</v>
      </c>
      <c r="B3" s="286"/>
      <c r="C3" s="286"/>
      <c r="D3" s="286"/>
      <c r="E3" s="286"/>
      <c r="F3" s="286"/>
      <c r="G3" s="286"/>
    </row>
    <row r="4" spans="1:7">
      <c r="A4" s="1"/>
      <c r="B4" s="1"/>
      <c r="C4" s="2" t="s">
        <v>1</v>
      </c>
      <c r="D4" s="2" t="s">
        <v>2</v>
      </c>
      <c r="E4" s="2" t="s">
        <v>3</v>
      </c>
      <c r="F4" s="2" t="s">
        <v>4</v>
      </c>
      <c r="G4" s="3" t="s">
        <v>5</v>
      </c>
    </row>
    <row r="5" spans="1:7" ht="16.5">
      <c r="A5" s="287" t="s">
        <v>6</v>
      </c>
      <c r="B5" s="290" t="s">
        <v>7</v>
      </c>
      <c r="C5" s="4">
        <v>63</v>
      </c>
      <c r="D5" s="4">
        <v>7371</v>
      </c>
      <c r="E5" s="4">
        <v>6020.7</v>
      </c>
      <c r="F5" s="4">
        <f t="shared" ref="F5:F13" si="0">D5-E5</f>
        <v>1350.3000000000002</v>
      </c>
      <c r="G5" s="4"/>
    </row>
    <row r="6" spans="1:7" ht="16.5">
      <c r="A6" s="288"/>
      <c r="B6" s="290"/>
      <c r="C6" s="4">
        <v>75</v>
      </c>
      <c r="D6" s="4">
        <v>2841</v>
      </c>
      <c r="E6" s="4">
        <v>2885.3</v>
      </c>
      <c r="F6" s="4">
        <f t="shared" si="0"/>
        <v>-44.300000000000182</v>
      </c>
      <c r="G6" s="5" t="s">
        <v>8</v>
      </c>
    </row>
    <row r="7" spans="1:7" ht="16.5">
      <c r="A7" s="288"/>
      <c r="B7" s="290"/>
      <c r="C7" s="4">
        <v>90</v>
      </c>
      <c r="D7" s="4">
        <v>21</v>
      </c>
      <c r="E7" s="4">
        <v>13.1</v>
      </c>
      <c r="F7" s="4">
        <f t="shared" si="0"/>
        <v>7.9</v>
      </c>
      <c r="G7" s="5" t="s">
        <v>9</v>
      </c>
    </row>
    <row r="8" spans="1:7" ht="16.5">
      <c r="A8" s="288"/>
      <c r="B8" s="290"/>
      <c r="C8" s="4">
        <v>110</v>
      </c>
      <c r="D8" s="4">
        <v>63</v>
      </c>
      <c r="E8" s="4">
        <v>84.5</v>
      </c>
      <c r="F8" s="4">
        <f t="shared" si="0"/>
        <v>-21.5</v>
      </c>
      <c r="G8" s="5" t="s">
        <v>10</v>
      </c>
    </row>
    <row r="9" spans="1:7" ht="16.5">
      <c r="A9" s="288"/>
      <c r="B9" s="290"/>
      <c r="C9" s="4">
        <v>125</v>
      </c>
      <c r="D9" s="4">
        <v>42</v>
      </c>
      <c r="E9" s="4">
        <v>29.3</v>
      </c>
      <c r="F9" s="4">
        <f t="shared" si="0"/>
        <v>12.7</v>
      </c>
      <c r="G9" s="4"/>
    </row>
    <row r="10" spans="1:7" ht="16.5">
      <c r="A10" s="288"/>
      <c r="B10" s="290"/>
      <c r="C10" s="4">
        <v>140</v>
      </c>
      <c r="D10" s="4"/>
      <c r="E10" s="4"/>
      <c r="F10" s="6">
        <f t="shared" si="0"/>
        <v>0</v>
      </c>
      <c r="G10" s="4"/>
    </row>
    <row r="11" spans="1:7" ht="16.5">
      <c r="A11" s="288"/>
      <c r="B11" s="290"/>
      <c r="C11" s="4">
        <v>160</v>
      </c>
      <c r="D11" s="4">
        <v>0</v>
      </c>
      <c r="E11" s="4">
        <v>0</v>
      </c>
      <c r="F11" s="4">
        <f t="shared" si="0"/>
        <v>0</v>
      </c>
      <c r="G11" s="4"/>
    </row>
    <row r="12" spans="1:7" ht="16.5">
      <c r="A12" s="288"/>
      <c r="B12" s="290"/>
      <c r="C12" s="4">
        <v>180</v>
      </c>
      <c r="D12" s="4">
        <v>0</v>
      </c>
      <c r="E12" s="4">
        <v>0</v>
      </c>
      <c r="F12" s="4">
        <f t="shared" si="0"/>
        <v>0</v>
      </c>
      <c r="G12" s="4"/>
    </row>
    <row r="13" spans="1:7" ht="16.5">
      <c r="A13" s="288"/>
      <c r="B13" s="290"/>
      <c r="C13" s="4">
        <v>200</v>
      </c>
      <c r="D13" s="4">
        <v>0</v>
      </c>
      <c r="E13" s="4">
        <v>0</v>
      </c>
      <c r="F13" s="4">
        <f t="shared" si="0"/>
        <v>0</v>
      </c>
      <c r="G13" s="4"/>
    </row>
    <row r="14" spans="1:7" ht="16.5">
      <c r="A14" s="288"/>
      <c r="B14" s="7" t="s">
        <v>11</v>
      </c>
      <c r="C14" s="4"/>
      <c r="D14" s="4">
        <f>SUM(D5:D13)</f>
        <v>10338</v>
      </c>
      <c r="E14" s="4">
        <f>SUM(E5:E13)</f>
        <v>9032.9</v>
      </c>
      <c r="F14" s="4">
        <f>SUM(F5:F13)</f>
        <v>1305.1000000000001</v>
      </c>
      <c r="G14" s="4"/>
    </row>
    <row r="15" spans="1:7" ht="16.5">
      <c r="A15" s="288"/>
      <c r="B15" s="7" t="s">
        <v>12</v>
      </c>
      <c r="C15" s="4"/>
      <c r="D15" s="4"/>
      <c r="E15" s="4"/>
      <c r="F15" s="4"/>
      <c r="G15" s="4"/>
    </row>
    <row r="16" spans="1:7" ht="16.5">
      <c r="A16" s="288"/>
      <c r="B16" s="2" t="s">
        <v>13</v>
      </c>
      <c r="C16" s="8">
        <v>200</v>
      </c>
      <c r="D16" s="4"/>
      <c r="E16" s="9"/>
      <c r="F16" s="9"/>
      <c r="G16" s="4"/>
    </row>
    <row r="17" spans="1:7" ht="16.5">
      <c r="A17" s="288"/>
      <c r="B17" s="2"/>
      <c r="C17" s="8">
        <v>140</v>
      </c>
      <c r="D17" s="4"/>
      <c r="E17" s="9"/>
      <c r="F17" s="9"/>
      <c r="G17" s="4"/>
    </row>
    <row r="18" spans="1:7" ht="16.5">
      <c r="A18" s="288"/>
      <c r="B18" s="2"/>
      <c r="C18" s="8">
        <v>100</v>
      </c>
      <c r="D18" s="4"/>
      <c r="E18" s="9"/>
      <c r="F18" s="9"/>
      <c r="G18" s="4"/>
    </row>
    <row r="19" spans="1:7" ht="16.5">
      <c r="A19" s="288"/>
      <c r="B19" s="2"/>
      <c r="C19" s="8">
        <v>80</v>
      </c>
      <c r="D19" s="4"/>
      <c r="E19" s="9"/>
      <c r="F19" s="9"/>
      <c r="G19" s="4"/>
    </row>
    <row r="20" spans="1:7" ht="16.5">
      <c r="A20" s="288"/>
      <c r="B20" s="2" t="s">
        <v>14</v>
      </c>
      <c r="C20" s="8">
        <v>50</v>
      </c>
      <c r="D20" s="4"/>
      <c r="E20" s="9"/>
      <c r="F20" s="9"/>
      <c r="G20" s="4"/>
    </row>
    <row r="21" spans="1:7" ht="16.5">
      <c r="A21" s="288"/>
      <c r="B21" s="2" t="s">
        <v>15</v>
      </c>
      <c r="C21" s="8">
        <v>80</v>
      </c>
      <c r="D21" s="4"/>
      <c r="E21" s="9"/>
      <c r="F21" s="9"/>
      <c r="G21" s="4"/>
    </row>
    <row r="22" spans="1:7" ht="16.5">
      <c r="A22" s="289"/>
      <c r="B22" s="2" t="s">
        <v>16</v>
      </c>
      <c r="C22" s="8"/>
      <c r="D22" s="8">
        <f>SUM(D16:D21)</f>
        <v>0</v>
      </c>
      <c r="E22" s="4">
        <v>0</v>
      </c>
      <c r="F22" s="4">
        <f>D22-E22</f>
        <v>0</v>
      </c>
      <c r="G22" s="4"/>
    </row>
    <row r="29" spans="1:7">
      <c r="A29" s="286" t="s">
        <v>0</v>
      </c>
      <c r="B29" s="286"/>
      <c r="C29" s="286"/>
      <c r="D29" s="286"/>
      <c r="E29" s="286"/>
      <c r="F29" s="286"/>
      <c r="G29" s="286"/>
    </row>
    <row r="30" spans="1:7">
      <c r="A30" s="1"/>
      <c r="B30" s="1"/>
      <c r="C30" s="2" t="s">
        <v>1</v>
      </c>
      <c r="D30" s="2" t="s">
        <v>2</v>
      </c>
      <c r="E30" s="2" t="s">
        <v>3</v>
      </c>
      <c r="F30" s="2" t="s">
        <v>4</v>
      </c>
      <c r="G30" s="3" t="s">
        <v>5</v>
      </c>
    </row>
    <row r="31" spans="1:7" ht="16.5">
      <c r="A31" s="287" t="s">
        <v>17</v>
      </c>
      <c r="B31" s="290" t="s">
        <v>7</v>
      </c>
      <c r="C31" s="4">
        <v>63</v>
      </c>
      <c r="D31" s="4">
        <v>9794</v>
      </c>
      <c r="E31" s="4">
        <v>7394.7</v>
      </c>
      <c r="F31" s="4">
        <f t="shared" ref="F31:F39" si="1">D31-E31</f>
        <v>2399.3000000000002</v>
      </c>
      <c r="G31" s="4"/>
    </row>
    <row r="32" spans="1:7" ht="16.5">
      <c r="A32" s="288"/>
      <c r="B32" s="290"/>
      <c r="C32" s="4">
        <v>75</v>
      </c>
      <c r="D32" s="4">
        <v>267</v>
      </c>
      <c r="E32" s="4">
        <v>267</v>
      </c>
      <c r="F32" s="4">
        <f t="shared" si="1"/>
        <v>0</v>
      </c>
      <c r="G32" s="5" t="s">
        <v>8</v>
      </c>
    </row>
    <row r="33" spans="1:7" ht="16.5">
      <c r="A33" s="288"/>
      <c r="B33" s="290"/>
      <c r="C33" s="4">
        <v>90</v>
      </c>
      <c r="D33" s="4">
        <v>1010</v>
      </c>
      <c r="E33" s="4">
        <v>1010</v>
      </c>
      <c r="F33" s="4">
        <f t="shared" si="1"/>
        <v>0</v>
      </c>
      <c r="G33" s="5" t="s">
        <v>18</v>
      </c>
    </row>
    <row r="34" spans="1:7" ht="16.5">
      <c r="A34" s="288"/>
      <c r="B34" s="290"/>
      <c r="C34" s="4">
        <v>110</v>
      </c>
      <c r="D34" s="4">
        <v>293</v>
      </c>
      <c r="E34" s="4">
        <v>293</v>
      </c>
      <c r="F34" s="4">
        <f t="shared" si="1"/>
        <v>0</v>
      </c>
      <c r="G34" s="5" t="s">
        <v>19</v>
      </c>
    </row>
    <row r="35" spans="1:7" ht="16.5">
      <c r="A35" s="288"/>
      <c r="B35" s="290"/>
      <c r="C35" s="4">
        <v>125</v>
      </c>
      <c r="D35" s="4">
        <v>174</v>
      </c>
      <c r="E35" s="4">
        <v>174</v>
      </c>
      <c r="F35" s="4">
        <f t="shared" si="1"/>
        <v>0</v>
      </c>
      <c r="G35" s="4"/>
    </row>
    <row r="36" spans="1:7" ht="16.5">
      <c r="A36" s="288"/>
      <c r="B36" s="290"/>
      <c r="C36" s="4">
        <v>140</v>
      </c>
      <c r="D36" s="4">
        <v>228</v>
      </c>
      <c r="E36" s="4">
        <v>228</v>
      </c>
      <c r="F36" s="6">
        <f t="shared" si="1"/>
        <v>0</v>
      </c>
      <c r="G36" s="4"/>
    </row>
    <row r="37" spans="1:7" ht="16.5">
      <c r="A37" s="288"/>
      <c r="B37" s="290"/>
      <c r="C37" s="4">
        <v>160</v>
      </c>
      <c r="D37" s="4">
        <v>0</v>
      </c>
      <c r="E37" s="4">
        <v>0</v>
      </c>
      <c r="F37" s="4">
        <f t="shared" si="1"/>
        <v>0</v>
      </c>
      <c r="G37" s="4"/>
    </row>
    <row r="38" spans="1:7" ht="16.5">
      <c r="A38" s="288"/>
      <c r="B38" s="290"/>
      <c r="C38" s="4">
        <v>180</v>
      </c>
      <c r="D38" s="4">
        <v>0</v>
      </c>
      <c r="E38" s="4">
        <v>0</v>
      </c>
      <c r="F38" s="4">
        <f t="shared" si="1"/>
        <v>0</v>
      </c>
      <c r="G38" s="4"/>
    </row>
    <row r="39" spans="1:7" ht="16.5">
      <c r="A39" s="288"/>
      <c r="B39" s="290"/>
      <c r="C39" s="4">
        <v>200</v>
      </c>
      <c r="D39" s="4">
        <v>0</v>
      </c>
      <c r="E39" s="4">
        <v>0</v>
      </c>
      <c r="F39" s="4">
        <f t="shared" si="1"/>
        <v>0</v>
      </c>
      <c r="G39" s="4"/>
    </row>
    <row r="40" spans="1:7" ht="16.5">
      <c r="A40" s="288"/>
      <c r="B40" s="7" t="s">
        <v>11</v>
      </c>
      <c r="C40" s="4"/>
      <c r="D40" s="4">
        <f>SUM(D31:D39)</f>
        <v>11766</v>
      </c>
      <c r="E40" s="4">
        <f>SUM(E31:E39)</f>
        <v>9366.7000000000007</v>
      </c>
      <c r="F40" s="4">
        <f>SUM(F31:F39)</f>
        <v>2399.3000000000002</v>
      </c>
      <c r="G40" s="4"/>
    </row>
    <row r="41" spans="1:7" ht="16.5">
      <c r="A41" s="288"/>
      <c r="B41" s="7" t="s">
        <v>12</v>
      </c>
      <c r="C41" s="4"/>
      <c r="D41" s="4"/>
      <c r="E41" s="4"/>
      <c r="F41" s="4"/>
      <c r="G41" s="4"/>
    </row>
    <row r="42" spans="1:7" ht="16.5">
      <c r="A42" s="288"/>
      <c r="B42" s="2" t="s">
        <v>13</v>
      </c>
      <c r="C42" s="8">
        <v>200</v>
      </c>
      <c r="D42" s="4"/>
      <c r="E42" s="9"/>
      <c r="F42" s="9"/>
      <c r="G42" s="4"/>
    </row>
    <row r="43" spans="1:7" ht="16.5">
      <c r="A43" s="288"/>
      <c r="B43" s="2"/>
      <c r="C43" s="8">
        <v>140</v>
      </c>
      <c r="D43" s="4"/>
      <c r="E43" s="9"/>
      <c r="F43" s="9"/>
      <c r="G43" s="4"/>
    </row>
    <row r="44" spans="1:7" ht="16.5">
      <c r="A44" s="288"/>
      <c r="B44" s="2"/>
      <c r="C44" s="8">
        <v>100</v>
      </c>
      <c r="D44" s="4"/>
      <c r="E44" s="9"/>
      <c r="F44" s="9"/>
      <c r="G44" s="4"/>
    </row>
    <row r="45" spans="1:7" ht="16.5">
      <c r="A45" s="288"/>
      <c r="B45" s="2"/>
      <c r="C45" s="8">
        <v>80</v>
      </c>
      <c r="D45" s="4"/>
      <c r="E45" s="9"/>
      <c r="F45" s="9"/>
      <c r="G45" s="4"/>
    </row>
    <row r="46" spans="1:7" ht="16.5">
      <c r="A46" s="288"/>
      <c r="B46" s="2" t="s">
        <v>14</v>
      </c>
      <c r="C46" s="8">
        <v>50</v>
      </c>
      <c r="D46" s="4"/>
      <c r="E46" s="9"/>
      <c r="F46" s="9"/>
      <c r="G46" s="4"/>
    </row>
    <row r="47" spans="1:7" ht="16.5">
      <c r="A47" s="288"/>
      <c r="B47" s="2" t="s">
        <v>15</v>
      </c>
      <c r="C47" s="8">
        <v>80</v>
      </c>
      <c r="D47" s="4"/>
      <c r="E47" s="9"/>
      <c r="F47" s="9"/>
      <c r="G47" s="4"/>
    </row>
    <row r="48" spans="1:7" ht="16.5">
      <c r="A48" s="289"/>
      <c r="B48" s="2" t="s">
        <v>16</v>
      </c>
      <c r="C48" s="8"/>
      <c r="D48" s="8">
        <f>SUM(D42:D47)</f>
        <v>0</v>
      </c>
      <c r="E48" s="4">
        <v>0</v>
      </c>
      <c r="F48" s="4">
        <f>D48-E48</f>
        <v>0</v>
      </c>
      <c r="G48" s="4"/>
    </row>
    <row r="58" spans="1:7">
      <c r="A58" s="286" t="s">
        <v>0</v>
      </c>
      <c r="B58" s="286"/>
      <c r="C58" s="286"/>
      <c r="D58" s="286"/>
      <c r="E58" s="286"/>
      <c r="F58" s="286"/>
      <c r="G58" s="286"/>
    </row>
    <row r="59" spans="1:7">
      <c r="A59" s="1"/>
      <c r="B59" s="1"/>
      <c r="C59" s="2" t="s">
        <v>1</v>
      </c>
      <c r="D59" s="2" t="s">
        <v>2</v>
      </c>
      <c r="E59" s="2" t="s">
        <v>3</v>
      </c>
      <c r="F59" s="2" t="s">
        <v>4</v>
      </c>
      <c r="G59" s="3" t="s">
        <v>5</v>
      </c>
    </row>
    <row r="60" spans="1:7" ht="16.5">
      <c r="A60" s="287" t="s">
        <v>20</v>
      </c>
      <c r="B60" s="290" t="s">
        <v>7</v>
      </c>
      <c r="C60" s="4">
        <v>63</v>
      </c>
      <c r="D60" s="4">
        <v>10844</v>
      </c>
      <c r="E60" s="4">
        <v>10420.9</v>
      </c>
      <c r="F60" s="4">
        <f t="shared" ref="F60:F68" si="2">D60-E60</f>
        <v>423.10000000000036</v>
      </c>
      <c r="G60" s="4"/>
    </row>
    <row r="61" spans="1:7" ht="16.5">
      <c r="A61" s="288"/>
      <c r="B61" s="290"/>
      <c r="C61" s="4">
        <v>75</v>
      </c>
      <c r="D61" s="4">
        <v>202</v>
      </c>
      <c r="E61" s="4">
        <v>202</v>
      </c>
      <c r="F61" s="4">
        <f t="shared" si="2"/>
        <v>0</v>
      </c>
      <c r="G61" s="5" t="s">
        <v>21</v>
      </c>
    </row>
    <row r="62" spans="1:7" ht="16.5">
      <c r="A62" s="288"/>
      <c r="B62" s="290"/>
      <c r="C62" s="4">
        <v>90</v>
      </c>
      <c r="D62" s="4">
        <v>450</v>
      </c>
      <c r="E62" s="4">
        <v>436.6</v>
      </c>
      <c r="F62" s="4">
        <f t="shared" si="2"/>
        <v>13.399999999999977</v>
      </c>
      <c r="G62" s="5" t="s">
        <v>22</v>
      </c>
    </row>
    <row r="63" spans="1:7" ht="16.5">
      <c r="A63" s="288"/>
      <c r="B63" s="290"/>
      <c r="C63" s="4">
        <v>110</v>
      </c>
      <c r="D63" s="4">
        <v>950</v>
      </c>
      <c r="E63" s="4">
        <v>852.7</v>
      </c>
      <c r="F63" s="4">
        <f t="shared" si="2"/>
        <v>97.299999999999955</v>
      </c>
      <c r="G63" s="5"/>
    </row>
    <row r="64" spans="1:7" ht="16.5">
      <c r="A64" s="288"/>
      <c r="B64" s="290"/>
      <c r="C64" s="4">
        <v>125</v>
      </c>
      <c r="D64" s="4">
        <v>285</v>
      </c>
      <c r="E64" s="4">
        <v>282.3</v>
      </c>
      <c r="F64" s="4">
        <f t="shared" si="2"/>
        <v>2.6999999999999886</v>
      </c>
      <c r="G64" s="4"/>
    </row>
    <row r="65" spans="1:7" ht="16.5">
      <c r="A65" s="288"/>
      <c r="B65" s="290"/>
      <c r="C65" s="4">
        <v>140</v>
      </c>
      <c r="D65" s="4">
        <v>1370</v>
      </c>
      <c r="E65" s="4">
        <v>1368</v>
      </c>
      <c r="F65" s="6">
        <f t="shared" si="2"/>
        <v>2</v>
      </c>
      <c r="G65" s="4"/>
    </row>
    <row r="66" spans="1:7" ht="16.5">
      <c r="A66" s="288"/>
      <c r="B66" s="290"/>
      <c r="C66" s="4">
        <v>160</v>
      </c>
      <c r="D66" s="4">
        <v>195</v>
      </c>
      <c r="E66" s="4">
        <v>192</v>
      </c>
      <c r="F66" s="4">
        <f t="shared" si="2"/>
        <v>3</v>
      </c>
      <c r="G66" s="4"/>
    </row>
    <row r="67" spans="1:7" ht="16.5">
      <c r="A67" s="288"/>
      <c r="B67" s="290"/>
      <c r="C67" s="4">
        <v>180</v>
      </c>
      <c r="D67" s="4">
        <v>0</v>
      </c>
      <c r="E67" s="4">
        <v>0</v>
      </c>
      <c r="F67" s="4">
        <f t="shared" si="2"/>
        <v>0</v>
      </c>
      <c r="G67" s="4"/>
    </row>
    <row r="68" spans="1:7" ht="16.5">
      <c r="A68" s="288"/>
      <c r="B68" s="290"/>
      <c r="C68" s="4">
        <v>200</v>
      </c>
      <c r="D68" s="4">
        <v>0</v>
      </c>
      <c r="E68" s="4">
        <v>0</v>
      </c>
      <c r="F68" s="4">
        <f t="shared" si="2"/>
        <v>0</v>
      </c>
      <c r="G68" s="4"/>
    </row>
    <row r="69" spans="1:7" ht="16.5">
      <c r="A69" s="288"/>
      <c r="B69" s="7" t="s">
        <v>11</v>
      </c>
      <c r="C69" s="4"/>
      <c r="D69" s="4">
        <f>SUM(D60:D68)</f>
        <v>14296</v>
      </c>
      <c r="E69" s="4">
        <f>SUM(E60:E68)</f>
        <v>13754.5</v>
      </c>
      <c r="F69" s="4">
        <f>SUM(F60:F68)</f>
        <v>541.50000000000023</v>
      </c>
      <c r="G69" s="4"/>
    </row>
    <row r="70" spans="1:7" ht="16.5">
      <c r="A70" s="288"/>
      <c r="B70" s="7" t="s">
        <v>12</v>
      </c>
      <c r="C70" s="4"/>
      <c r="D70" s="4"/>
      <c r="E70" s="4"/>
      <c r="F70" s="4"/>
      <c r="G70" s="4"/>
    </row>
    <row r="71" spans="1:7" ht="16.5">
      <c r="A71" s="288"/>
      <c r="B71" s="2" t="s">
        <v>13</v>
      </c>
      <c r="C71" s="8">
        <v>200</v>
      </c>
      <c r="D71" s="4"/>
      <c r="E71" s="9"/>
      <c r="F71" s="9"/>
      <c r="G71" s="4"/>
    </row>
    <row r="72" spans="1:7" ht="16.5">
      <c r="A72" s="288"/>
      <c r="B72" s="2"/>
      <c r="C72" s="8">
        <v>140</v>
      </c>
      <c r="D72" s="4"/>
      <c r="E72" s="9"/>
      <c r="F72" s="9"/>
      <c r="G72" s="4"/>
    </row>
    <row r="73" spans="1:7" ht="16.5">
      <c r="A73" s="288"/>
      <c r="B73" s="2"/>
      <c r="C73" s="8">
        <v>100</v>
      </c>
      <c r="D73" s="4"/>
      <c r="E73" s="9"/>
      <c r="F73" s="9"/>
      <c r="G73" s="4"/>
    </row>
    <row r="74" spans="1:7" ht="16.5">
      <c r="A74" s="288"/>
      <c r="B74" s="2"/>
      <c r="C74" s="8">
        <v>80</v>
      </c>
      <c r="D74" s="4"/>
      <c r="E74" s="9"/>
      <c r="F74" s="9"/>
      <c r="G74" s="4"/>
    </row>
    <row r="75" spans="1:7" ht="16.5">
      <c r="A75" s="288"/>
      <c r="B75" s="2" t="s">
        <v>14</v>
      </c>
      <c r="C75" s="8">
        <v>50</v>
      </c>
      <c r="D75" s="4"/>
      <c r="E75" s="9"/>
      <c r="F75" s="9"/>
      <c r="G75" s="4"/>
    </row>
    <row r="76" spans="1:7" ht="16.5">
      <c r="A76" s="288"/>
      <c r="B76" s="2" t="s">
        <v>15</v>
      </c>
      <c r="C76" s="8">
        <v>80</v>
      </c>
      <c r="D76" s="4"/>
      <c r="E76" s="9"/>
      <c r="F76" s="9"/>
      <c r="G76" s="4"/>
    </row>
    <row r="77" spans="1:7" ht="16.5">
      <c r="A77" s="289"/>
      <c r="B77" s="2" t="s">
        <v>16</v>
      </c>
      <c r="C77" s="8"/>
      <c r="D77" s="8">
        <f>SUM(D71:D76)</f>
        <v>0</v>
      </c>
      <c r="E77" s="4">
        <v>0</v>
      </c>
      <c r="F77" s="4">
        <f>D77-E77</f>
        <v>0</v>
      </c>
      <c r="G77" s="4"/>
    </row>
  </sheetData>
  <mergeCells count="10">
    <mergeCell ref="A58:G58"/>
    <mergeCell ref="A60:A77"/>
    <mergeCell ref="B60:B68"/>
    <mergeCell ref="A1:G1"/>
    <mergeCell ref="A3:G3"/>
    <mergeCell ref="A5:A22"/>
    <mergeCell ref="B5:B13"/>
    <mergeCell ref="A29:G29"/>
    <mergeCell ref="A31:A48"/>
    <mergeCell ref="B31:B39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266"/>
  <sheetViews>
    <sheetView topLeftCell="A52" workbookViewId="0">
      <selection activeCell="C1" sqref="C1:I3"/>
    </sheetView>
  </sheetViews>
  <sheetFormatPr defaultRowHeight="15"/>
  <cols>
    <col min="2" max="2" width="10.42578125" bestFit="1" customWidth="1"/>
    <col min="3" max="3" width="11.42578125" customWidth="1"/>
    <col min="4" max="4" width="11.42578125" bestFit="1" customWidth="1"/>
    <col min="5" max="5" width="10.5703125" customWidth="1"/>
    <col min="6" max="6" width="35" bestFit="1" customWidth="1"/>
    <col min="7" max="7" width="27.42578125" bestFit="1" customWidth="1"/>
    <col min="8" max="8" width="24.42578125" customWidth="1"/>
    <col min="9" max="9" width="18" customWidth="1"/>
  </cols>
  <sheetData>
    <row r="1" spans="1:9" ht="15.75">
      <c r="A1" s="356" t="s">
        <v>24</v>
      </c>
      <c r="B1" s="356"/>
      <c r="C1" s="11" t="s">
        <v>25</v>
      </c>
      <c r="D1" s="12"/>
      <c r="E1" s="12"/>
      <c r="F1" s="12"/>
      <c r="G1" s="12"/>
      <c r="H1" s="12"/>
      <c r="I1" s="13"/>
    </row>
    <row r="2" spans="1:9" ht="15.75">
      <c r="A2" s="356" t="s">
        <v>26</v>
      </c>
      <c r="B2" s="356"/>
      <c r="C2" s="11" t="s">
        <v>5530</v>
      </c>
      <c r="D2" s="12"/>
      <c r="E2" s="12"/>
      <c r="F2" s="12"/>
      <c r="G2" s="12"/>
      <c r="H2" s="12"/>
      <c r="I2" s="13"/>
    </row>
    <row r="3" spans="1:9" ht="15.75">
      <c r="A3" s="112" t="s">
        <v>28</v>
      </c>
      <c r="B3" s="130"/>
      <c r="C3" s="357"/>
      <c r="D3" s="358"/>
      <c r="E3" s="12"/>
      <c r="F3" s="12"/>
      <c r="G3" s="12"/>
      <c r="H3" s="12"/>
      <c r="I3" s="15"/>
    </row>
    <row r="4" spans="1:9" ht="47.25">
      <c r="A4" s="131" t="s">
        <v>30</v>
      </c>
      <c r="B4" s="131" t="s">
        <v>5531</v>
      </c>
      <c r="C4" s="132" t="s">
        <v>31</v>
      </c>
      <c r="D4" s="131" t="s">
        <v>32</v>
      </c>
      <c r="E4" s="132" t="s">
        <v>33</v>
      </c>
      <c r="F4" s="132" t="s">
        <v>34</v>
      </c>
      <c r="G4" s="132" t="s">
        <v>35</v>
      </c>
      <c r="H4" s="132" t="s">
        <v>5532</v>
      </c>
      <c r="I4" s="132" t="s">
        <v>5</v>
      </c>
    </row>
    <row r="5" spans="1:9" ht="15.75">
      <c r="A5" s="114">
        <v>1</v>
      </c>
      <c r="B5" s="133">
        <v>44987</v>
      </c>
      <c r="C5" s="114" t="s">
        <v>683</v>
      </c>
      <c r="D5" s="114" t="s">
        <v>727</v>
      </c>
      <c r="E5" s="114">
        <v>63</v>
      </c>
      <c r="F5" s="134" t="s">
        <v>5533</v>
      </c>
      <c r="G5" s="134" t="s">
        <v>5534</v>
      </c>
      <c r="H5" s="134" t="s">
        <v>5535</v>
      </c>
      <c r="I5" s="1"/>
    </row>
    <row r="6" spans="1:9" ht="15.75">
      <c r="A6" s="114">
        <v>2</v>
      </c>
      <c r="B6" s="133">
        <v>44987</v>
      </c>
      <c r="C6" s="114" t="s">
        <v>683</v>
      </c>
      <c r="D6" s="114" t="s">
        <v>727</v>
      </c>
      <c r="E6" s="114">
        <v>63</v>
      </c>
      <c r="F6" s="134" t="s">
        <v>2193</v>
      </c>
      <c r="G6" s="134" t="s">
        <v>623</v>
      </c>
      <c r="H6" s="134" t="s">
        <v>5536</v>
      </c>
      <c r="I6" s="1"/>
    </row>
    <row r="7" spans="1:9" ht="15.75">
      <c r="A7" s="114">
        <v>3</v>
      </c>
      <c r="B7" s="133">
        <v>44987</v>
      </c>
      <c r="C7" s="114" t="s">
        <v>727</v>
      </c>
      <c r="D7" s="114" t="s">
        <v>1474</v>
      </c>
      <c r="E7" s="114">
        <v>63</v>
      </c>
      <c r="F7" s="134" t="s">
        <v>5537</v>
      </c>
      <c r="G7" s="134" t="s">
        <v>5538</v>
      </c>
      <c r="H7" s="134" t="s">
        <v>5539</v>
      </c>
      <c r="I7" s="1"/>
    </row>
    <row r="8" spans="1:9" ht="15.75">
      <c r="A8" s="114">
        <v>4</v>
      </c>
      <c r="B8" s="133">
        <v>44987</v>
      </c>
      <c r="C8" s="114" t="s">
        <v>727</v>
      </c>
      <c r="D8" s="114" t="s">
        <v>711</v>
      </c>
      <c r="E8" s="114">
        <v>63</v>
      </c>
      <c r="F8" s="134" t="s">
        <v>5540</v>
      </c>
      <c r="G8" s="134" t="s">
        <v>5541</v>
      </c>
      <c r="H8" s="134" t="s">
        <v>5542</v>
      </c>
      <c r="I8" s="1"/>
    </row>
    <row r="9" spans="1:9" ht="15.75">
      <c r="A9" s="114">
        <v>5</v>
      </c>
      <c r="B9" s="133">
        <v>44987</v>
      </c>
      <c r="C9" s="114" t="s">
        <v>727</v>
      </c>
      <c r="D9" s="114" t="s">
        <v>1474</v>
      </c>
      <c r="E9" s="114">
        <v>63</v>
      </c>
      <c r="F9" s="134" t="s">
        <v>2359</v>
      </c>
      <c r="G9" s="134" t="s">
        <v>5543</v>
      </c>
      <c r="H9" s="134" t="s">
        <v>5544</v>
      </c>
      <c r="I9" s="1"/>
    </row>
    <row r="10" spans="1:9" ht="15.75">
      <c r="A10" s="114">
        <v>6</v>
      </c>
      <c r="B10" s="133">
        <v>44988</v>
      </c>
      <c r="C10" s="114" t="s">
        <v>1805</v>
      </c>
      <c r="D10" s="114" t="s">
        <v>1687</v>
      </c>
      <c r="E10" s="114">
        <v>63</v>
      </c>
      <c r="F10" s="134" t="s">
        <v>568</v>
      </c>
      <c r="G10" s="134" t="s">
        <v>5545</v>
      </c>
      <c r="H10" s="134" t="s">
        <v>5546</v>
      </c>
      <c r="I10" s="1"/>
    </row>
    <row r="11" spans="1:9" ht="15.75">
      <c r="A11" s="114">
        <v>7</v>
      </c>
      <c r="B11" s="133">
        <v>44988</v>
      </c>
      <c r="C11" s="114" t="s">
        <v>1795</v>
      </c>
      <c r="D11" s="114" t="s">
        <v>614</v>
      </c>
      <c r="E11" s="114">
        <v>63</v>
      </c>
      <c r="F11" s="134" t="s">
        <v>5547</v>
      </c>
      <c r="G11" s="134" t="s">
        <v>5548</v>
      </c>
      <c r="H11" s="134" t="s">
        <v>5549</v>
      </c>
      <c r="I11" s="1"/>
    </row>
    <row r="12" spans="1:9" ht="15.75">
      <c r="A12" s="114">
        <v>8</v>
      </c>
      <c r="B12" s="133">
        <v>44988</v>
      </c>
      <c r="C12" s="114" t="s">
        <v>1795</v>
      </c>
      <c r="D12" s="114" t="s">
        <v>614</v>
      </c>
      <c r="E12" s="114">
        <v>63</v>
      </c>
      <c r="F12" s="134" t="s">
        <v>5550</v>
      </c>
      <c r="G12" s="134" t="s">
        <v>5551</v>
      </c>
      <c r="H12" s="134" t="s">
        <v>5552</v>
      </c>
      <c r="I12" s="1"/>
    </row>
    <row r="13" spans="1:9" ht="15.75">
      <c r="A13" s="114">
        <v>9</v>
      </c>
      <c r="B13" s="133">
        <v>44988</v>
      </c>
      <c r="C13" s="114" t="s">
        <v>1795</v>
      </c>
      <c r="D13" s="114" t="s">
        <v>614</v>
      </c>
      <c r="E13" s="114">
        <v>63</v>
      </c>
      <c r="F13" s="134" t="s">
        <v>5553</v>
      </c>
      <c r="G13" s="134" t="s">
        <v>5554</v>
      </c>
      <c r="H13" s="134" t="s">
        <v>5555</v>
      </c>
      <c r="I13" s="1"/>
    </row>
    <row r="14" spans="1:9" ht="15.75">
      <c r="A14" s="114">
        <v>10</v>
      </c>
      <c r="B14" s="133">
        <v>44988</v>
      </c>
      <c r="C14" s="114" t="s">
        <v>1795</v>
      </c>
      <c r="D14" s="114" t="s">
        <v>614</v>
      </c>
      <c r="E14" s="114">
        <v>63</v>
      </c>
      <c r="F14" s="134" t="s">
        <v>5556</v>
      </c>
      <c r="G14" s="134" t="s">
        <v>5557</v>
      </c>
      <c r="H14" s="134" t="s">
        <v>5558</v>
      </c>
      <c r="I14" s="1"/>
    </row>
    <row r="15" spans="1:9" ht="15.75">
      <c r="A15" s="114">
        <v>11</v>
      </c>
      <c r="B15" s="133">
        <v>44988</v>
      </c>
      <c r="C15" s="114" t="s">
        <v>1687</v>
      </c>
      <c r="D15" s="114" t="s">
        <v>765</v>
      </c>
      <c r="E15" s="114">
        <v>63</v>
      </c>
      <c r="F15" s="134" t="s">
        <v>3130</v>
      </c>
      <c r="G15" s="134" t="s">
        <v>2502</v>
      </c>
      <c r="H15" s="134" t="s">
        <v>5559</v>
      </c>
      <c r="I15" s="1"/>
    </row>
    <row r="16" spans="1:9" ht="15.75">
      <c r="A16" s="114">
        <v>12</v>
      </c>
      <c r="B16" s="133">
        <v>44988</v>
      </c>
      <c r="C16" s="114" t="s">
        <v>1694</v>
      </c>
      <c r="D16" s="114" t="s">
        <v>1715</v>
      </c>
      <c r="E16" s="114">
        <v>63</v>
      </c>
      <c r="F16" s="134" t="s">
        <v>5560</v>
      </c>
      <c r="G16" s="134" t="s">
        <v>5561</v>
      </c>
      <c r="H16" s="134" t="s">
        <v>5562</v>
      </c>
      <c r="I16" s="1"/>
    </row>
    <row r="17" spans="1:9" ht="15.75">
      <c r="A17" s="114">
        <v>13</v>
      </c>
      <c r="B17" s="133">
        <v>44988</v>
      </c>
      <c r="C17" s="114" t="s">
        <v>675</v>
      </c>
      <c r="D17" s="114" t="s">
        <v>1694</v>
      </c>
      <c r="E17" s="114">
        <v>63</v>
      </c>
      <c r="F17" s="134" t="s">
        <v>2490</v>
      </c>
      <c r="G17" s="134" t="s">
        <v>5563</v>
      </c>
      <c r="H17" s="134" t="s">
        <v>5564</v>
      </c>
      <c r="I17" s="1"/>
    </row>
    <row r="18" spans="1:9" ht="15.75">
      <c r="A18" s="114">
        <v>14</v>
      </c>
      <c r="B18" s="133">
        <v>44988</v>
      </c>
      <c r="C18" s="114" t="s">
        <v>1715</v>
      </c>
      <c r="D18" s="114" t="s">
        <v>1744</v>
      </c>
      <c r="E18" s="114">
        <v>63</v>
      </c>
      <c r="F18" s="134" t="s">
        <v>5565</v>
      </c>
      <c r="G18" s="134" t="s">
        <v>5566</v>
      </c>
      <c r="H18" s="134" t="s">
        <v>5567</v>
      </c>
      <c r="I18" s="1"/>
    </row>
    <row r="19" spans="1:9" ht="15.75">
      <c r="A19" s="114">
        <v>15</v>
      </c>
      <c r="B19" s="133">
        <v>44988</v>
      </c>
      <c r="C19" s="114" t="s">
        <v>1715</v>
      </c>
      <c r="D19" s="114" t="s">
        <v>1744</v>
      </c>
      <c r="E19" s="114">
        <v>63</v>
      </c>
      <c r="F19" s="134" t="s">
        <v>5568</v>
      </c>
      <c r="G19" s="134" t="s">
        <v>5569</v>
      </c>
      <c r="H19" s="134" t="s">
        <v>5570</v>
      </c>
      <c r="I19" s="1"/>
    </row>
    <row r="20" spans="1:9" ht="15.75">
      <c r="A20" s="114">
        <v>16</v>
      </c>
      <c r="B20" s="133">
        <v>44988</v>
      </c>
      <c r="C20" s="114" t="s">
        <v>1687</v>
      </c>
      <c r="D20" s="114" t="s">
        <v>765</v>
      </c>
      <c r="E20" s="114">
        <v>63</v>
      </c>
      <c r="F20" s="134" t="s">
        <v>5571</v>
      </c>
      <c r="G20" s="134" t="s">
        <v>2555</v>
      </c>
      <c r="H20" s="134" t="s">
        <v>5572</v>
      </c>
      <c r="I20" s="1"/>
    </row>
    <row r="21" spans="1:9" ht="15.75">
      <c r="A21" s="114">
        <v>17</v>
      </c>
      <c r="B21" s="133">
        <v>44988</v>
      </c>
      <c r="C21" s="114" t="s">
        <v>1694</v>
      </c>
      <c r="D21" s="114" t="s">
        <v>1805</v>
      </c>
      <c r="E21" s="114">
        <v>63</v>
      </c>
      <c r="F21" s="134" t="s">
        <v>5573</v>
      </c>
      <c r="G21" s="134" t="s">
        <v>5574</v>
      </c>
      <c r="H21" s="134" t="s">
        <v>5575</v>
      </c>
      <c r="I21" s="1"/>
    </row>
    <row r="22" spans="1:9" ht="15.75">
      <c r="A22" s="114">
        <v>18</v>
      </c>
      <c r="B22" s="133">
        <v>44988</v>
      </c>
      <c r="C22" s="114" t="s">
        <v>764</v>
      </c>
      <c r="D22" s="114" t="s">
        <v>1694</v>
      </c>
      <c r="E22" s="114">
        <v>63</v>
      </c>
      <c r="F22" s="134" t="s">
        <v>2566</v>
      </c>
      <c r="G22" s="134" t="s">
        <v>5576</v>
      </c>
      <c r="H22" s="134" t="s">
        <v>5577</v>
      </c>
      <c r="I22" s="1"/>
    </row>
    <row r="23" spans="1:9" ht="15.75">
      <c r="A23" s="114">
        <v>19</v>
      </c>
      <c r="B23" s="133">
        <v>44988</v>
      </c>
      <c r="C23" s="114" t="s">
        <v>764</v>
      </c>
      <c r="D23" s="114" t="s">
        <v>1694</v>
      </c>
      <c r="E23" s="114">
        <v>63</v>
      </c>
      <c r="F23" s="134" t="s">
        <v>5578</v>
      </c>
      <c r="G23" s="134" t="s">
        <v>2410</v>
      </c>
      <c r="H23" s="134" t="s">
        <v>5579</v>
      </c>
      <c r="I23" s="1"/>
    </row>
    <row r="24" spans="1:9" ht="15.75">
      <c r="A24" s="114">
        <v>20</v>
      </c>
      <c r="B24" s="133">
        <v>44988</v>
      </c>
      <c r="C24" s="114" t="s">
        <v>1805</v>
      </c>
      <c r="D24" s="114" t="s">
        <v>1694</v>
      </c>
      <c r="E24" s="114">
        <v>63</v>
      </c>
      <c r="F24" s="134" t="s">
        <v>5580</v>
      </c>
      <c r="G24" s="134" t="s">
        <v>5581</v>
      </c>
      <c r="H24" s="134" t="s">
        <v>5582</v>
      </c>
      <c r="I24" s="1"/>
    </row>
    <row r="25" spans="1:9" ht="15.75">
      <c r="A25" s="114">
        <v>21</v>
      </c>
      <c r="B25" s="133">
        <v>44988</v>
      </c>
      <c r="C25" s="114" t="s">
        <v>675</v>
      </c>
      <c r="D25" s="114" t="s">
        <v>574</v>
      </c>
      <c r="E25" s="114">
        <v>63</v>
      </c>
      <c r="F25" s="134" t="s">
        <v>5583</v>
      </c>
      <c r="G25" s="134" t="s">
        <v>5584</v>
      </c>
      <c r="H25" s="134" t="s">
        <v>5585</v>
      </c>
      <c r="I25" s="1"/>
    </row>
    <row r="26" spans="1:9" ht="15.75">
      <c r="A26" s="114">
        <v>22</v>
      </c>
      <c r="B26" s="133">
        <v>44988</v>
      </c>
      <c r="C26" s="114" t="s">
        <v>764</v>
      </c>
      <c r="D26" s="114" t="s">
        <v>1694</v>
      </c>
      <c r="E26" s="114">
        <v>63</v>
      </c>
      <c r="F26" s="134" t="s">
        <v>2020</v>
      </c>
      <c r="G26" s="134" t="s">
        <v>2502</v>
      </c>
      <c r="H26" s="134" t="s">
        <v>5586</v>
      </c>
      <c r="I26" s="1"/>
    </row>
    <row r="27" spans="1:9" ht="15.75">
      <c r="A27" s="114">
        <v>23</v>
      </c>
      <c r="B27" s="133">
        <v>44988</v>
      </c>
      <c r="C27" s="114">
        <v>105</v>
      </c>
      <c r="D27" s="114" t="s">
        <v>1694</v>
      </c>
      <c r="E27" s="114">
        <v>63</v>
      </c>
      <c r="F27" s="134" t="s">
        <v>5587</v>
      </c>
      <c r="G27" s="134" t="s">
        <v>5560</v>
      </c>
      <c r="H27" s="134" t="s">
        <v>5588</v>
      </c>
      <c r="I27" s="1"/>
    </row>
    <row r="28" spans="1:9" ht="15.75">
      <c r="A28" s="114">
        <v>24</v>
      </c>
      <c r="B28" s="133">
        <v>44988</v>
      </c>
      <c r="C28" s="114" t="s">
        <v>675</v>
      </c>
      <c r="D28" s="114" t="s">
        <v>1694</v>
      </c>
      <c r="E28" s="114">
        <v>63</v>
      </c>
      <c r="F28" s="134" t="s">
        <v>5589</v>
      </c>
      <c r="G28" s="134" t="s">
        <v>5560</v>
      </c>
      <c r="H28" s="134" t="s">
        <v>5590</v>
      </c>
      <c r="I28" s="1"/>
    </row>
    <row r="29" spans="1:9" ht="15.75">
      <c r="A29" s="114">
        <v>25</v>
      </c>
      <c r="B29" s="135">
        <v>45005</v>
      </c>
      <c r="C29" s="134">
        <v>86</v>
      </c>
      <c r="D29" s="134">
        <v>92</v>
      </c>
      <c r="E29" s="134">
        <v>63</v>
      </c>
      <c r="F29" s="134" t="s">
        <v>242</v>
      </c>
      <c r="G29" s="134" t="s">
        <v>5591</v>
      </c>
      <c r="H29" s="136">
        <v>572543247070</v>
      </c>
      <c r="I29" s="1"/>
    </row>
    <row r="30" spans="1:9" ht="15.75">
      <c r="A30" s="114">
        <v>26</v>
      </c>
      <c r="B30" s="135">
        <v>45005</v>
      </c>
      <c r="C30" s="134">
        <v>86</v>
      </c>
      <c r="D30" s="134">
        <v>113</v>
      </c>
      <c r="E30" s="134">
        <v>63</v>
      </c>
      <c r="F30" s="134" t="s">
        <v>5592</v>
      </c>
      <c r="G30" s="134" t="s">
        <v>1142</v>
      </c>
      <c r="H30" s="137">
        <v>445602860673</v>
      </c>
      <c r="I30" s="1"/>
    </row>
    <row r="31" spans="1:9" ht="15.75">
      <c r="A31" s="114">
        <v>27</v>
      </c>
      <c r="B31" s="135">
        <v>45005</v>
      </c>
      <c r="C31" s="134">
        <v>86</v>
      </c>
      <c r="D31" s="134">
        <v>98</v>
      </c>
      <c r="E31" s="134">
        <v>63</v>
      </c>
      <c r="F31" s="134" t="s">
        <v>3627</v>
      </c>
      <c r="G31" s="134" t="s">
        <v>1222</v>
      </c>
      <c r="H31" s="137">
        <v>772303040241</v>
      </c>
      <c r="I31" s="1"/>
    </row>
    <row r="32" spans="1:9" ht="15.75">
      <c r="A32" s="114">
        <v>28</v>
      </c>
      <c r="B32" s="135">
        <v>45005</v>
      </c>
      <c r="C32" s="134">
        <v>86</v>
      </c>
      <c r="D32" s="134">
        <v>98</v>
      </c>
      <c r="E32" s="134">
        <v>63</v>
      </c>
      <c r="F32" s="134" t="s">
        <v>5593</v>
      </c>
      <c r="G32" s="134" t="s">
        <v>5594</v>
      </c>
      <c r="H32" s="137">
        <v>455577297464</v>
      </c>
      <c r="I32" s="1"/>
    </row>
    <row r="33" spans="1:9" ht="15.75">
      <c r="A33" s="114">
        <v>29</v>
      </c>
      <c r="B33" s="135">
        <v>45005</v>
      </c>
      <c r="C33" s="134">
        <v>113</v>
      </c>
      <c r="D33" s="134">
        <v>109</v>
      </c>
      <c r="E33" s="134">
        <v>63</v>
      </c>
      <c r="F33" s="134" t="s">
        <v>5595</v>
      </c>
      <c r="G33" s="134" t="s">
        <v>5596</v>
      </c>
      <c r="H33" s="137">
        <v>791894854427</v>
      </c>
      <c r="I33" s="1"/>
    </row>
    <row r="34" spans="1:9" ht="15.75">
      <c r="A34" s="114">
        <v>30</v>
      </c>
      <c r="B34" s="135">
        <v>45005</v>
      </c>
      <c r="C34" s="134">
        <v>113</v>
      </c>
      <c r="D34" s="134">
        <v>109</v>
      </c>
      <c r="E34" s="134">
        <v>63</v>
      </c>
      <c r="F34" s="134" t="s">
        <v>5597</v>
      </c>
      <c r="G34" s="134" t="s">
        <v>5598</v>
      </c>
      <c r="H34" s="137">
        <v>783565517851</v>
      </c>
      <c r="I34" s="1"/>
    </row>
    <row r="35" spans="1:9" ht="15.75">
      <c r="A35" s="114">
        <v>31</v>
      </c>
      <c r="B35" s="135">
        <v>45005</v>
      </c>
      <c r="C35" s="134">
        <v>113</v>
      </c>
      <c r="D35" s="134">
        <v>109</v>
      </c>
      <c r="E35" s="134">
        <v>63</v>
      </c>
      <c r="F35" s="134" t="s">
        <v>1281</v>
      </c>
      <c r="G35" s="134" t="s">
        <v>5599</v>
      </c>
      <c r="H35" s="137">
        <v>393499585446</v>
      </c>
      <c r="I35" s="1"/>
    </row>
    <row r="36" spans="1:9" ht="15.75">
      <c r="A36" s="114">
        <v>32</v>
      </c>
      <c r="B36" s="135">
        <v>45005</v>
      </c>
      <c r="C36" s="134">
        <v>113</v>
      </c>
      <c r="D36" s="134">
        <v>109</v>
      </c>
      <c r="E36" s="134">
        <v>63</v>
      </c>
      <c r="F36" s="134" t="s">
        <v>5600</v>
      </c>
      <c r="G36" s="134" t="s">
        <v>5601</v>
      </c>
      <c r="H36" s="137">
        <v>33938934544</v>
      </c>
      <c r="I36" s="1"/>
    </row>
    <row r="37" spans="1:9" ht="15.75">
      <c r="A37" s="114">
        <v>33</v>
      </c>
      <c r="B37" s="135">
        <v>45005</v>
      </c>
      <c r="C37" s="134">
        <v>113</v>
      </c>
      <c r="D37" s="134">
        <v>109</v>
      </c>
      <c r="E37" s="134">
        <v>63</v>
      </c>
      <c r="F37" s="134" t="s">
        <v>5602</v>
      </c>
      <c r="G37" s="134" t="s">
        <v>5603</v>
      </c>
      <c r="H37" s="137">
        <v>994889251739</v>
      </c>
      <c r="I37" s="1"/>
    </row>
    <row r="38" spans="1:9" ht="15.75">
      <c r="A38" s="114">
        <v>34</v>
      </c>
      <c r="B38" s="135">
        <v>45005</v>
      </c>
      <c r="C38" s="134">
        <v>90</v>
      </c>
      <c r="D38" s="134">
        <v>110</v>
      </c>
      <c r="E38" s="134">
        <v>63</v>
      </c>
      <c r="F38" s="134" t="s">
        <v>353</v>
      </c>
      <c r="G38" s="134" t="s">
        <v>5604</v>
      </c>
      <c r="H38" s="137">
        <v>340456239101</v>
      </c>
      <c r="I38" s="1"/>
    </row>
    <row r="39" spans="1:9" ht="15.75">
      <c r="A39" s="114">
        <v>35</v>
      </c>
      <c r="B39" s="135">
        <v>45005</v>
      </c>
      <c r="C39" s="134">
        <v>90</v>
      </c>
      <c r="D39" s="134">
        <v>110</v>
      </c>
      <c r="E39" s="134">
        <v>63</v>
      </c>
      <c r="F39" s="134" t="s">
        <v>5605</v>
      </c>
      <c r="G39" s="134" t="s">
        <v>5606</v>
      </c>
      <c r="H39" s="137">
        <v>329002356237</v>
      </c>
      <c r="I39" s="1"/>
    </row>
    <row r="40" spans="1:9" ht="15.75">
      <c r="A40" s="114">
        <v>36</v>
      </c>
      <c r="B40" s="135">
        <v>45005</v>
      </c>
      <c r="C40" s="134">
        <v>90</v>
      </c>
      <c r="D40" s="134">
        <v>110</v>
      </c>
      <c r="E40" s="134">
        <v>63</v>
      </c>
      <c r="F40" s="134" t="s">
        <v>83</v>
      </c>
      <c r="G40" s="134" t="s">
        <v>5607</v>
      </c>
      <c r="H40" s="137">
        <v>301046918688</v>
      </c>
      <c r="I40" s="1"/>
    </row>
    <row r="41" spans="1:9" ht="15.75">
      <c r="A41" s="114">
        <v>37</v>
      </c>
      <c r="B41" s="135">
        <v>45005</v>
      </c>
      <c r="C41" s="134">
        <v>90</v>
      </c>
      <c r="D41" s="134">
        <v>110</v>
      </c>
      <c r="E41" s="134">
        <v>63</v>
      </c>
      <c r="F41" s="134" t="s">
        <v>5608</v>
      </c>
      <c r="G41" s="134" t="s">
        <v>5609</v>
      </c>
      <c r="H41" s="137">
        <v>578383101873</v>
      </c>
      <c r="I41" s="1"/>
    </row>
    <row r="42" spans="1:9" ht="15.75">
      <c r="A42" s="114">
        <v>38</v>
      </c>
      <c r="B42" s="135">
        <v>45005</v>
      </c>
      <c r="C42" s="134">
        <v>110</v>
      </c>
      <c r="D42" s="134">
        <v>109</v>
      </c>
      <c r="E42" s="134">
        <v>63</v>
      </c>
      <c r="F42" s="134" t="s">
        <v>5610</v>
      </c>
      <c r="G42" s="134" t="s">
        <v>934</v>
      </c>
      <c r="H42" s="137">
        <v>542601253177</v>
      </c>
      <c r="I42" s="1"/>
    </row>
    <row r="43" spans="1:9" ht="15.75">
      <c r="A43" s="114">
        <v>39</v>
      </c>
      <c r="B43" s="135">
        <v>45005</v>
      </c>
      <c r="C43" s="134">
        <v>86</v>
      </c>
      <c r="D43" s="134">
        <v>113</v>
      </c>
      <c r="E43" s="134">
        <v>63</v>
      </c>
      <c r="F43" s="134" t="s">
        <v>5611</v>
      </c>
      <c r="G43" s="134" t="s">
        <v>5612</v>
      </c>
      <c r="H43" s="137">
        <v>666247355064</v>
      </c>
      <c r="I43" s="1"/>
    </row>
    <row r="44" spans="1:9" ht="15.75">
      <c r="A44" s="114">
        <v>40</v>
      </c>
      <c r="B44" s="135">
        <v>45005</v>
      </c>
      <c r="C44" s="134">
        <v>86</v>
      </c>
      <c r="D44" s="134">
        <v>113</v>
      </c>
      <c r="E44" s="134">
        <v>63</v>
      </c>
      <c r="F44" s="134" t="s">
        <v>5613</v>
      </c>
      <c r="G44" s="134" t="s">
        <v>375</v>
      </c>
      <c r="H44" s="137">
        <v>642608151051</v>
      </c>
      <c r="I44" s="1"/>
    </row>
    <row r="45" spans="1:9" ht="15.75">
      <c r="A45" s="114">
        <v>41</v>
      </c>
      <c r="B45" s="135">
        <v>45005</v>
      </c>
      <c r="C45" s="134">
        <v>129</v>
      </c>
      <c r="D45" s="134">
        <v>66</v>
      </c>
      <c r="E45" s="134">
        <v>63</v>
      </c>
      <c r="F45" s="134" t="s">
        <v>279</v>
      </c>
      <c r="G45" s="134" t="s">
        <v>5614</v>
      </c>
      <c r="H45" s="137">
        <v>253563290324</v>
      </c>
      <c r="I45" s="1"/>
    </row>
    <row r="46" spans="1:9" ht="15.75">
      <c r="A46" s="114">
        <v>42</v>
      </c>
      <c r="B46" s="135">
        <v>45005</v>
      </c>
      <c r="C46" s="134">
        <v>129</v>
      </c>
      <c r="D46" s="134">
        <v>66</v>
      </c>
      <c r="E46" s="134">
        <v>63</v>
      </c>
      <c r="F46" s="134" t="s">
        <v>5615</v>
      </c>
      <c r="G46" s="134" t="s">
        <v>93</v>
      </c>
      <c r="H46" s="137">
        <v>282909962295</v>
      </c>
      <c r="I46" s="1"/>
    </row>
    <row r="47" spans="1:9" ht="15.75">
      <c r="A47" s="114">
        <v>43</v>
      </c>
      <c r="B47" s="135">
        <v>45005</v>
      </c>
      <c r="C47" s="134">
        <v>129</v>
      </c>
      <c r="D47" s="134">
        <v>66</v>
      </c>
      <c r="E47" s="134">
        <v>63</v>
      </c>
      <c r="F47" s="134" t="s">
        <v>1304</v>
      </c>
      <c r="G47" s="134" t="s">
        <v>5616</v>
      </c>
      <c r="H47" s="137">
        <v>36857497172</v>
      </c>
      <c r="I47" s="1"/>
    </row>
    <row r="48" spans="1:9" ht="15.75">
      <c r="A48" s="114">
        <v>44</v>
      </c>
      <c r="B48" s="135">
        <v>45005</v>
      </c>
      <c r="C48" s="134">
        <v>160</v>
      </c>
      <c r="D48" s="134">
        <v>154</v>
      </c>
      <c r="E48" s="134">
        <v>63</v>
      </c>
      <c r="F48" s="134" t="s">
        <v>5617</v>
      </c>
      <c r="G48" s="134" t="s">
        <v>5618</v>
      </c>
      <c r="H48" s="137">
        <v>299108233563</v>
      </c>
      <c r="I48" s="1"/>
    </row>
    <row r="49" spans="1:9" ht="15.75">
      <c r="A49" s="114">
        <v>45</v>
      </c>
      <c r="B49" s="135">
        <v>45005</v>
      </c>
      <c r="C49" s="134">
        <v>160</v>
      </c>
      <c r="D49" s="134">
        <v>154</v>
      </c>
      <c r="E49" s="134">
        <v>63</v>
      </c>
      <c r="F49" s="134" t="s">
        <v>5619</v>
      </c>
      <c r="G49" s="134" t="s">
        <v>5620</v>
      </c>
      <c r="H49" s="137">
        <v>504416914599</v>
      </c>
      <c r="I49" s="1"/>
    </row>
    <row r="50" spans="1:9" ht="15.75">
      <c r="A50" s="114">
        <v>46</v>
      </c>
      <c r="B50" s="135">
        <v>45005</v>
      </c>
      <c r="C50" s="134">
        <v>160</v>
      </c>
      <c r="D50" s="134">
        <v>154</v>
      </c>
      <c r="E50" s="134">
        <v>63</v>
      </c>
      <c r="F50" s="134" t="s">
        <v>5621</v>
      </c>
      <c r="G50" s="134" t="s">
        <v>5622</v>
      </c>
      <c r="H50" s="137">
        <v>399925269952</v>
      </c>
      <c r="I50" s="1"/>
    </row>
    <row r="51" spans="1:9" ht="15.75">
      <c r="A51" s="114">
        <v>47</v>
      </c>
      <c r="B51" s="135">
        <v>45005</v>
      </c>
      <c r="C51" s="134">
        <v>160</v>
      </c>
      <c r="D51" s="134">
        <v>118</v>
      </c>
      <c r="E51" s="134">
        <v>63</v>
      </c>
      <c r="F51" s="134" t="s">
        <v>5623</v>
      </c>
      <c r="G51" s="134" t="s">
        <v>5624</v>
      </c>
      <c r="H51" s="137">
        <v>708286868120</v>
      </c>
      <c r="I51" s="1"/>
    </row>
    <row r="52" spans="1:9" ht="15.75">
      <c r="A52" s="114">
        <v>48</v>
      </c>
      <c r="B52" s="135">
        <v>45005</v>
      </c>
      <c r="C52" s="134">
        <v>149</v>
      </c>
      <c r="D52" s="134">
        <v>132</v>
      </c>
      <c r="E52" s="134">
        <v>63</v>
      </c>
      <c r="F52" s="134" t="s">
        <v>5625</v>
      </c>
      <c r="G52" s="134" t="s">
        <v>5626</v>
      </c>
      <c r="H52" s="137">
        <v>664770352574</v>
      </c>
      <c r="I52" s="1"/>
    </row>
    <row r="53" spans="1:9" ht="15.75">
      <c r="A53" s="114">
        <v>49</v>
      </c>
      <c r="B53" s="135">
        <v>45005</v>
      </c>
      <c r="C53" s="134">
        <v>109</v>
      </c>
      <c r="D53" s="134">
        <v>163</v>
      </c>
      <c r="E53" s="134">
        <v>63</v>
      </c>
      <c r="F53" s="134" t="s">
        <v>5627</v>
      </c>
      <c r="G53" s="134" t="s">
        <v>5628</v>
      </c>
      <c r="H53" s="137">
        <v>748466228469</v>
      </c>
      <c r="I53" s="1"/>
    </row>
    <row r="54" spans="1:9" ht="15.75">
      <c r="A54" s="114">
        <v>50</v>
      </c>
      <c r="B54" s="135">
        <v>45005</v>
      </c>
      <c r="C54" s="134">
        <v>98</v>
      </c>
      <c r="D54" s="134">
        <v>87</v>
      </c>
      <c r="E54" s="134">
        <v>63</v>
      </c>
      <c r="F54" s="134" t="s">
        <v>5629</v>
      </c>
      <c r="G54" s="134" t="s">
        <v>5630</v>
      </c>
      <c r="H54" s="137">
        <v>755014717545</v>
      </c>
      <c r="I54" s="1"/>
    </row>
    <row r="55" spans="1:9" ht="15.75">
      <c r="A55" s="114">
        <v>51</v>
      </c>
      <c r="B55" s="135">
        <v>45005</v>
      </c>
      <c r="C55" s="134">
        <v>109</v>
      </c>
      <c r="D55" s="134">
        <v>163</v>
      </c>
      <c r="E55" s="134">
        <v>63</v>
      </c>
      <c r="F55" s="134" t="s">
        <v>5631</v>
      </c>
      <c r="G55" s="134" t="s">
        <v>5632</v>
      </c>
      <c r="H55" s="137">
        <v>463216748219</v>
      </c>
      <c r="I55" s="1"/>
    </row>
    <row r="56" spans="1:9" ht="15.75">
      <c r="A56" s="114">
        <v>52</v>
      </c>
      <c r="B56" s="135">
        <v>45005</v>
      </c>
      <c r="C56" s="134">
        <v>149</v>
      </c>
      <c r="D56" s="134">
        <v>107</v>
      </c>
      <c r="E56" s="134">
        <v>63</v>
      </c>
      <c r="F56" s="134" t="s">
        <v>5633</v>
      </c>
      <c r="G56" s="134" t="s">
        <v>5634</v>
      </c>
      <c r="H56" s="137">
        <v>231912389514</v>
      </c>
      <c r="I56" s="1"/>
    </row>
    <row r="57" spans="1:9" ht="15.75">
      <c r="A57" s="114">
        <v>53</v>
      </c>
      <c r="B57" s="135">
        <v>45005</v>
      </c>
      <c r="C57" s="134">
        <v>137</v>
      </c>
      <c r="D57" s="134">
        <v>142</v>
      </c>
      <c r="E57" s="134">
        <v>63</v>
      </c>
      <c r="F57" s="134" t="s">
        <v>5635</v>
      </c>
      <c r="G57" s="134" t="s">
        <v>5612</v>
      </c>
      <c r="H57" s="137">
        <v>784211748655</v>
      </c>
      <c r="I57" s="1"/>
    </row>
    <row r="58" spans="1:9" ht="15.75">
      <c r="A58" s="114">
        <v>54</v>
      </c>
      <c r="B58" s="135">
        <v>45005</v>
      </c>
      <c r="C58" s="134">
        <v>113</v>
      </c>
      <c r="D58" s="134">
        <v>109</v>
      </c>
      <c r="E58" s="134">
        <v>63</v>
      </c>
      <c r="F58" s="134" t="s">
        <v>5636</v>
      </c>
      <c r="G58" s="134" t="s">
        <v>5637</v>
      </c>
      <c r="H58" s="137">
        <v>519095815303</v>
      </c>
      <c r="I58" s="1"/>
    </row>
    <row r="59" spans="1:9" ht="15.75">
      <c r="A59" s="114">
        <v>55</v>
      </c>
      <c r="B59" s="135">
        <v>45005</v>
      </c>
      <c r="C59" s="134">
        <v>98</v>
      </c>
      <c r="D59" s="134">
        <v>87</v>
      </c>
      <c r="E59" s="134">
        <v>63</v>
      </c>
      <c r="F59" s="134" t="s">
        <v>5638</v>
      </c>
      <c r="G59" s="134" t="s">
        <v>5639</v>
      </c>
      <c r="H59" s="137">
        <v>310942791187</v>
      </c>
      <c r="I59" s="1"/>
    </row>
    <row r="60" spans="1:9" ht="15.75">
      <c r="A60" s="114">
        <v>56</v>
      </c>
      <c r="B60" s="135">
        <v>45005</v>
      </c>
      <c r="C60" s="134">
        <v>129</v>
      </c>
      <c r="D60" s="134">
        <v>66</v>
      </c>
      <c r="E60" s="134">
        <v>63</v>
      </c>
      <c r="F60" s="134" t="s">
        <v>5640</v>
      </c>
      <c r="G60" s="134" t="s">
        <v>5641</v>
      </c>
      <c r="H60" s="137">
        <v>394423600376</v>
      </c>
      <c r="I60" s="1"/>
    </row>
    <row r="61" spans="1:9" ht="15.75">
      <c r="A61" s="114">
        <f>1+A60</f>
        <v>57</v>
      </c>
      <c r="B61" s="135">
        <v>45005</v>
      </c>
      <c r="C61" s="134">
        <v>133</v>
      </c>
      <c r="D61" s="134">
        <v>164</v>
      </c>
      <c r="E61" s="134">
        <v>63</v>
      </c>
      <c r="F61" s="134" t="s">
        <v>3510</v>
      </c>
      <c r="G61" s="134" t="s">
        <v>167</v>
      </c>
      <c r="H61" s="137">
        <v>713742295428</v>
      </c>
      <c r="I61" s="1"/>
    </row>
    <row r="62" spans="1:9" ht="15.75">
      <c r="A62" s="114">
        <f t="shared" ref="A62:A73" si="0">1+A61</f>
        <v>58</v>
      </c>
      <c r="B62" s="135">
        <v>45010</v>
      </c>
      <c r="C62" s="134">
        <v>104</v>
      </c>
      <c r="D62" s="134">
        <v>50</v>
      </c>
      <c r="E62" s="134">
        <v>63</v>
      </c>
      <c r="F62" s="134" t="s">
        <v>5642</v>
      </c>
      <c r="G62" s="134" t="s">
        <v>5643</v>
      </c>
      <c r="H62" s="137">
        <v>257886037334</v>
      </c>
      <c r="I62" s="138"/>
    </row>
    <row r="63" spans="1:9" ht="15.75">
      <c r="A63" s="114">
        <f t="shared" si="0"/>
        <v>59</v>
      </c>
      <c r="B63" s="135">
        <v>45010</v>
      </c>
      <c r="C63" s="134">
        <v>104</v>
      </c>
      <c r="D63" s="134">
        <v>50</v>
      </c>
      <c r="E63" s="134">
        <v>63</v>
      </c>
      <c r="F63" s="139" t="s">
        <v>5644</v>
      </c>
      <c r="G63" s="134" t="s">
        <v>5645</v>
      </c>
      <c r="H63" s="137">
        <v>655586837802</v>
      </c>
      <c r="I63" s="138"/>
    </row>
    <row r="64" spans="1:9" ht="15.75">
      <c r="A64" s="114">
        <f t="shared" si="0"/>
        <v>60</v>
      </c>
      <c r="B64" s="135">
        <v>45010</v>
      </c>
      <c r="C64" s="134">
        <v>104</v>
      </c>
      <c r="D64" s="134">
        <v>50</v>
      </c>
      <c r="E64" s="134">
        <v>63</v>
      </c>
      <c r="F64" s="134" t="s">
        <v>5646</v>
      </c>
      <c r="G64" s="134" t="s">
        <v>5647</v>
      </c>
      <c r="H64" s="137">
        <v>628973613059</v>
      </c>
      <c r="I64" s="138"/>
    </row>
    <row r="65" spans="1:10" ht="15.75">
      <c r="A65" s="114">
        <f t="shared" si="0"/>
        <v>61</v>
      </c>
      <c r="B65" s="135">
        <v>45010</v>
      </c>
      <c r="C65" s="134">
        <v>50</v>
      </c>
      <c r="D65" s="134">
        <v>42</v>
      </c>
      <c r="E65" s="134">
        <v>63</v>
      </c>
      <c r="F65" s="134" t="s">
        <v>5648</v>
      </c>
      <c r="G65" s="134" t="s">
        <v>5649</v>
      </c>
      <c r="H65" s="137">
        <v>348788931293</v>
      </c>
      <c r="I65" s="138"/>
    </row>
    <row r="66" spans="1:10" ht="15.75">
      <c r="A66" s="114"/>
      <c r="B66" s="135">
        <v>45010</v>
      </c>
      <c r="C66" s="134">
        <v>50</v>
      </c>
      <c r="D66" s="134">
        <v>42</v>
      </c>
      <c r="E66" s="134">
        <v>63</v>
      </c>
      <c r="F66" s="134" t="s">
        <v>5640</v>
      </c>
      <c r="G66" s="134" t="s">
        <v>5650</v>
      </c>
      <c r="H66" s="137">
        <v>687996569008</v>
      </c>
      <c r="I66" s="138"/>
    </row>
    <row r="67" spans="1:10" ht="15.75">
      <c r="A67" s="114">
        <f>1+A65</f>
        <v>62</v>
      </c>
      <c r="B67" s="135">
        <v>45010</v>
      </c>
      <c r="C67" s="134">
        <v>117</v>
      </c>
      <c r="D67" s="134">
        <v>120</v>
      </c>
      <c r="E67" s="134">
        <v>63</v>
      </c>
      <c r="F67" s="134" t="s">
        <v>5651</v>
      </c>
      <c r="G67" s="134" t="s">
        <v>5652</v>
      </c>
      <c r="H67" s="137">
        <v>713379210811</v>
      </c>
      <c r="I67" s="138"/>
    </row>
    <row r="68" spans="1:10" ht="15.75">
      <c r="A68" s="114">
        <f t="shared" si="0"/>
        <v>63</v>
      </c>
      <c r="B68" s="135">
        <v>45010</v>
      </c>
      <c r="C68" s="134">
        <v>117</v>
      </c>
      <c r="D68" s="134">
        <v>108</v>
      </c>
      <c r="E68" s="134">
        <v>63</v>
      </c>
      <c r="F68" s="134" t="s">
        <v>1240</v>
      </c>
      <c r="G68" s="134" t="s">
        <v>407</v>
      </c>
      <c r="H68" s="137" t="s">
        <v>1240</v>
      </c>
      <c r="I68" s="138"/>
    </row>
    <row r="69" spans="1:10" ht="15.75">
      <c r="A69" s="114">
        <f t="shared" si="0"/>
        <v>64</v>
      </c>
      <c r="B69" s="135">
        <v>45010</v>
      </c>
      <c r="C69" s="134">
        <v>112</v>
      </c>
      <c r="D69" s="134">
        <v>141</v>
      </c>
      <c r="E69" s="134">
        <v>63</v>
      </c>
      <c r="F69" s="134" t="s">
        <v>1240</v>
      </c>
      <c r="G69" s="134" t="s">
        <v>380</v>
      </c>
      <c r="H69" s="137" t="s">
        <v>1240</v>
      </c>
      <c r="I69" s="138"/>
    </row>
    <row r="70" spans="1:10" ht="15.75">
      <c r="A70" s="114">
        <f t="shared" si="0"/>
        <v>65</v>
      </c>
      <c r="B70" s="135">
        <v>45010</v>
      </c>
      <c r="C70" s="134">
        <v>90</v>
      </c>
      <c r="D70" s="134">
        <v>110</v>
      </c>
      <c r="E70" s="134">
        <v>63</v>
      </c>
      <c r="F70" s="134" t="s">
        <v>5653</v>
      </c>
      <c r="G70" s="134" t="s">
        <v>306</v>
      </c>
      <c r="H70" s="137">
        <v>966195300052</v>
      </c>
      <c r="I70" s="138"/>
    </row>
    <row r="71" spans="1:10" ht="15.75">
      <c r="A71" s="114">
        <f t="shared" si="0"/>
        <v>66</v>
      </c>
      <c r="B71" s="135">
        <v>45010</v>
      </c>
      <c r="C71" s="134">
        <v>149</v>
      </c>
      <c r="D71" s="134">
        <v>107</v>
      </c>
      <c r="E71" s="134">
        <v>63</v>
      </c>
      <c r="F71" s="134" t="s">
        <v>5654</v>
      </c>
      <c r="G71" s="134" t="s">
        <v>5655</v>
      </c>
      <c r="H71" s="137">
        <v>988539158103</v>
      </c>
      <c r="I71" s="138"/>
    </row>
    <row r="72" spans="1:10" ht="15.75">
      <c r="A72" s="114">
        <f t="shared" si="0"/>
        <v>67</v>
      </c>
      <c r="B72" s="135">
        <v>45010</v>
      </c>
      <c r="C72" s="134">
        <v>160</v>
      </c>
      <c r="D72" s="134">
        <v>154</v>
      </c>
      <c r="E72" s="134">
        <v>63</v>
      </c>
      <c r="F72" s="134" t="s">
        <v>5656</v>
      </c>
      <c r="G72" s="134" t="s">
        <v>5657</v>
      </c>
      <c r="H72" s="137">
        <v>762675073988</v>
      </c>
      <c r="I72" s="138"/>
    </row>
    <row r="73" spans="1:10" ht="15.75">
      <c r="A73" s="114">
        <f t="shared" si="0"/>
        <v>68</v>
      </c>
      <c r="B73" s="135">
        <v>45010</v>
      </c>
      <c r="C73" s="134">
        <v>57</v>
      </c>
      <c r="D73" s="134">
        <v>79</v>
      </c>
      <c r="E73" s="134">
        <v>63</v>
      </c>
      <c r="F73" s="134" t="s">
        <v>5658</v>
      </c>
      <c r="G73" s="134" t="s">
        <v>5659</v>
      </c>
      <c r="H73" s="137">
        <v>952868880936</v>
      </c>
      <c r="I73" s="138"/>
    </row>
    <row r="74" spans="1:10" ht="15.75">
      <c r="A74" s="114"/>
      <c r="B74" s="135"/>
      <c r="C74" s="341" t="s">
        <v>408</v>
      </c>
      <c r="D74" s="341"/>
      <c r="E74" s="341"/>
      <c r="F74" s="341"/>
      <c r="G74" s="52" t="s">
        <v>409</v>
      </c>
      <c r="H74" s="52"/>
      <c r="I74" s="106" t="s">
        <v>1470</v>
      </c>
      <c r="J74" s="52"/>
    </row>
    <row r="75" spans="1:10" ht="15.75">
      <c r="A75" s="114"/>
      <c r="B75" s="144"/>
      <c r="C75" s="297" t="s">
        <v>411</v>
      </c>
      <c r="D75" s="298"/>
      <c r="E75" s="298"/>
      <c r="F75" s="299"/>
      <c r="G75" s="302" t="s">
        <v>411</v>
      </c>
      <c r="H75" s="345"/>
      <c r="I75" s="52" t="s">
        <v>411</v>
      </c>
      <c r="J75" s="52"/>
    </row>
    <row r="76" spans="1:10" ht="15.75">
      <c r="A76" s="114"/>
      <c r="B76" s="144"/>
      <c r="C76" s="341" t="s">
        <v>412</v>
      </c>
      <c r="D76" s="341"/>
      <c r="E76" s="341"/>
      <c r="F76" s="341"/>
      <c r="G76" s="302" t="s">
        <v>412</v>
      </c>
      <c r="H76" s="345"/>
      <c r="I76" s="52" t="s">
        <v>412</v>
      </c>
      <c r="J76" s="52"/>
    </row>
    <row r="77" spans="1:10" ht="15.75">
      <c r="A77" s="114"/>
      <c r="B77" s="144"/>
      <c r="C77" s="342" t="s">
        <v>413</v>
      </c>
      <c r="D77" s="342"/>
      <c r="E77" s="342"/>
      <c r="F77" s="342"/>
      <c r="G77" s="307" t="s">
        <v>413</v>
      </c>
      <c r="H77" s="352"/>
      <c r="I77" s="129" t="s">
        <v>413</v>
      </c>
      <c r="J77" s="129"/>
    </row>
    <row r="78" spans="1:10" ht="15.75">
      <c r="A78" s="114"/>
      <c r="B78" s="144"/>
      <c r="C78" s="146"/>
      <c r="D78" s="146"/>
      <c r="E78" s="146"/>
      <c r="F78" s="146"/>
      <c r="G78" s="146"/>
      <c r="H78" s="147"/>
      <c r="I78" s="64"/>
    </row>
    <row r="79" spans="1:10" ht="15.75">
      <c r="A79" s="114"/>
      <c r="B79" s="144"/>
      <c r="C79" s="146"/>
      <c r="D79" s="146"/>
      <c r="E79" s="146"/>
      <c r="F79" s="146"/>
      <c r="G79" s="146"/>
      <c r="H79" s="147"/>
      <c r="I79" s="64"/>
    </row>
    <row r="80" spans="1:10" ht="15.75">
      <c r="A80" s="114"/>
      <c r="B80" s="144"/>
      <c r="C80" s="146"/>
      <c r="D80" s="146"/>
      <c r="E80" s="146"/>
      <c r="F80" s="146"/>
      <c r="G80" s="146"/>
      <c r="H80" s="147"/>
      <c r="I80" s="64"/>
    </row>
    <row r="81" spans="1:9" ht="15.75">
      <c r="A81" s="114"/>
      <c r="B81" s="144"/>
      <c r="C81" s="146"/>
      <c r="D81" s="146"/>
      <c r="E81" s="146"/>
      <c r="F81" s="146"/>
      <c r="G81" s="146"/>
      <c r="H81" s="147"/>
      <c r="I81" s="64"/>
    </row>
    <row r="82" spans="1:9" ht="15.75">
      <c r="A82" s="114"/>
      <c r="B82" s="144"/>
      <c r="C82" s="146"/>
      <c r="D82" s="146"/>
      <c r="E82" s="146"/>
      <c r="F82" s="146"/>
      <c r="G82" s="146"/>
      <c r="H82" s="147"/>
      <c r="I82" s="64"/>
    </row>
    <row r="83" spans="1:9" ht="15.75">
      <c r="A83" s="114"/>
      <c r="B83" s="144"/>
      <c r="C83" s="146"/>
      <c r="D83" s="146"/>
      <c r="E83" s="146"/>
      <c r="F83" s="146"/>
      <c r="G83" s="146"/>
      <c r="H83" s="147"/>
      <c r="I83" s="64"/>
    </row>
    <row r="84" spans="1:9" ht="15.75">
      <c r="A84" s="114"/>
      <c r="B84" s="144"/>
      <c r="C84" s="146"/>
      <c r="D84" s="146"/>
      <c r="E84" s="146"/>
      <c r="F84" s="146"/>
      <c r="G84" s="146"/>
      <c r="H84" s="147"/>
      <c r="I84" s="64"/>
    </row>
    <row r="85" spans="1:9" ht="15.75">
      <c r="A85" s="114"/>
      <c r="B85" s="144"/>
      <c r="C85" s="146"/>
      <c r="D85" s="146"/>
      <c r="E85" s="146"/>
      <c r="F85" s="146"/>
      <c r="G85" s="146"/>
      <c r="H85" s="147"/>
      <c r="I85" s="64"/>
    </row>
    <row r="86" spans="1:9" ht="15.75">
      <c r="A86" s="114"/>
      <c r="B86" s="144"/>
      <c r="C86" s="146"/>
      <c r="D86" s="146"/>
      <c r="E86" s="146"/>
      <c r="F86" s="146"/>
      <c r="G86" s="146"/>
      <c r="H86" s="147"/>
      <c r="I86" s="64"/>
    </row>
    <row r="87" spans="1:9" ht="15.75">
      <c r="A87" s="114"/>
      <c r="B87" s="144"/>
      <c r="C87" s="146"/>
      <c r="D87" s="146"/>
      <c r="E87" s="146"/>
      <c r="F87" s="146"/>
      <c r="G87" s="146"/>
      <c r="H87" s="147"/>
      <c r="I87" s="64"/>
    </row>
    <row r="88" spans="1:9" ht="15.75">
      <c r="A88" s="114"/>
      <c r="B88" s="144"/>
      <c r="C88" s="146"/>
      <c r="D88" s="146"/>
      <c r="E88" s="146"/>
      <c r="F88" s="146"/>
      <c r="G88" s="146"/>
      <c r="H88" s="147"/>
      <c r="I88" s="64"/>
    </row>
    <row r="89" spans="1:9" ht="15.75">
      <c r="A89" s="114"/>
      <c r="B89" s="144"/>
      <c r="C89" s="146"/>
      <c r="D89" s="146"/>
      <c r="E89" s="146"/>
      <c r="F89" s="146"/>
      <c r="G89" s="146"/>
      <c r="H89" s="147"/>
      <c r="I89" s="64"/>
    </row>
    <row r="90" spans="1:9" ht="15.75">
      <c r="A90" s="114"/>
      <c r="B90" s="144"/>
      <c r="C90" s="146"/>
      <c r="D90" s="146"/>
      <c r="E90" s="146"/>
      <c r="F90" s="146"/>
      <c r="G90" s="146"/>
      <c r="H90" s="147"/>
      <c r="I90" s="64"/>
    </row>
    <row r="91" spans="1:9" ht="15.75">
      <c r="A91" s="114"/>
      <c r="B91" s="144"/>
      <c r="C91" s="146"/>
      <c r="D91" s="146"/>
      <c r="E91" s="146"/>
      <c r="F91" s="146"/>
      <c r="G91" s="146"/>
      <c r="H91" s="147"/>
      <c r="I91" s="64"/>
    </row>
    <row r="92" spans="1:9" ht="15.75">
      <c r="A92" s="114"/>
      <c r="B92" s="144"/>
      <c r="C92" s="146"/>
      <c r="D92" s="146"/>
      <c r="E92" s="146"/>
      <c r="F92" s="146"/>
      <c r="G92" s="146"/>
      <c r="H92" s="147"/>
      <c r="I92" s="64"/>
    </row>
    <row r="93" spans="1:9" ht="15.75">
      <c r="A93" s="114"/>
      <c r="B93" s="144"/>
      <c r="C93" s="146"/>
      <c r="D93" s="146"/>
      <c r="E93" s="146"/>
      <c r="F93" s="146"/>
      <c r="G93" s="146"/>
      <c r="H93" s="147"/>
      <c r="I93" s="64"/>
    </row>
    <row r="94" spans="1:9" ht="15.75">
      <c r="A94" s="114"/>
      <c r="B94" s="144"/>
      <c r="C94" s="146"/>
      <c r="D94" s="146"/>
      <c r="E94" s="146"/>
      <c r="F94" s="146"/>
      <c r="G94" s="146"/>
      <c r="H94" s="147"/>
      <c r="I94" s="64"/>
    </row>
    <row r="95" spans="1:9" ht="15.75">
      <c r="A95" s="114"/>
      <c r="B95" s="144"/>
      <c r="C95" s="146"/>
      <c r="D95" s="146"/>
      <c r="E95" s="146"/>
      <c r="F95" s="146"/>
      <c r="G95" s="146"/>
      <c r="H95" s="147"/>
      <c r="I95" s="64"/>
    </row>
    <row r="96" spans="1:9" ht="15.75">
      <c r="A96" s="114"/>
      <c r="B96" s="144"/>
      <c r="C96" s="146"/>
      <c r="D96" s="146"/>
      <c r="E96" s="146"/>
      <c r="F96" s="146"/>
      <c r="G96" s="146"/>
      <c r="H96" s="147"/>
      <c r="I96" s="64"/>
    </row>
    <row r="97" spans="1:9" ht="15.75">
      <c r="A97" s="114"/>
      <c r="B97" s="144"/>
      <c r="C97" s="146"/>
      <c r="D97" s="146"/>
      <c r="E97" s="146"/>
      <c r="F97" s="146"/>
      <c r="G97" s="146"/>
      <c r="H97" s="147"/>
      <c r="I97" s="64"/>
    </row>
    <row r="98" spans="1:9" ht="15.75">
      <c r="A98" s="114"/>
      <c r="B98" s="144"/>
      <c r="C98" s="146"/>
      <c r="D98" s="146"/>
      <c r="E98" s="146"/>
      <c r="F98" s="146"/>
      <c r="G98" s="146"/>
      <c r="H98" s="147"/>
      <c r="I98" s="64"/>
    </row>
    <row r="99" spans="1:9" ht="15.75">
      <c r="A99" s="114"/>
      <c r="B99" s="144"/>
      <c r="C99" s="146"/>
      <c r="D99" s="146"/>
      <c r="E99" s="146"/>
      <c r="F99" s="146"/>
      <c r="G99" s="146"/>
      <c r="H99" s="147"/>
      <c r="I99" s="64"/>
    </row>
    <row r="100" spans="1:9" ht="15.75">
      <c r="A100" s="114"/>
      <c r="B100" s="144"/>
      <c r="C100" s="146"/>
      <c r="D100" s="146"/>
      <c r="E100" s="146"/>
      <c r="F100" s="146"/>
      <c r="G100" s="146"/>
      <c r="H100" s="147"/>
      <c r="I100" s="64"/>
    </row>
    <row r="101" spans="1:9" ht="15.75">
      <c r="A101" s="114"/>
      <c r="B101" s="144"/>
      <c r="C101" s="146"/>
      <c r="D101" s="146"/>
      <c r="E101" s="146"/>
      <c r="F101" s="146"/>
      <c r="G101" s="146"/>
      <c r="H101" s="147"/>
      <c r="I101" s="64"/>
    </row>
    <row r="102" spans="1:9" ht="15.75">
      <c r="A102" s="114"/>
      <c r="B102" s="144"/>
      <c r="C102" s="146"/>
      <c r="D102" s="146"/>
      <c r="E102" s="146"/>
      <c r="F102" s="146"/>
      <c r="G102" s="146"/>
      <c r="H102" s="147"/>
      <c r="I102" s="64"/>
    </row>
    <row r="103" spans="1:9">
      <c r="A103" s="114"/>
      <c r="B103" s="144"/>
      <c r="C103" s="64"/>
      <c r="D103" s="64"/>
      <c r="E103" s="64"/>
      <c r="F103" s="64"/>
      <c r="G103" s="64"/>
      <c r="H103" s="141"/>
      <c r="I103" s="64"/>
    </row>
    <row r="104" spans="1:9">
      <c r="A104" s="115"/>
      <c r="B104" s="140"/>
      <c r="C104" s="64"/>
      <c r="D104" s="64"/>
      <c r="E104" s="64"/>
      <c r="F104" s="64"/>
      <c r="G104" s="64"/>
      <c r="H104" s="141"/>
      <c r="I104" s="64"/>
    </row>
    <row r="105" spans="1:9" ht="15.75" thickBot="1">
      <c r="A105" s="115"/>
      <c r="B105" s="140"/>
      <c r="C105" s="64"/>
      <c r="D105" s="64"/>
      <c r="E105" s="64"/>
      <c r="F105" s="64"/>
      <c r="G105" s="64"/>
      <c r="H105" s="141"/>
      <c r="I105" s="64"/>
    </row>
    <row r="106" spans="1:9" ht="15.75" thickBot="1">
      <c r="A106" s="115"/>
      <c r="B106" s="145" t="s">
        <v>5660</v>
      </c>
      <c r="C106" s="339"/>
      <c r="D106" s="339"/>
      <c r="E106" s="339"/>
      <c r="F106" s="339"/>
      <c r="G106" s="339"/>
      <c r="H106" s="148"/>
      <c r="I106" s="64"/>
    </row>
    <row r="107" spans="1:9">
      <c r="A107" s="115"/>
      <c r="B107" s="142">
        <v>1</v>
      </c>
      <c r="C107" s="339"/>
      <c r="D107" s="339"/>
      <c r="E107" s="339"/>
      <c r="F107" s="339"/>
      <c r="G107" s="339"/>
      <c r="H107" s="115"/>
      <c r="I107" s="64"/>
    </row>
    <row r="108" spans="1:9">
      <c r="A108" s="115"/>
      <c r="B108" s="143">
        <f>1+B107</f>
        <v>2</v>
      </c>
      <c r="C108" s="339"/>
      <c r="D108" s="339"/>
      <c r="E108" s="339"/>
      <c r="F108" s="339"/>
      <c r="G108" s="339"/>
      <c r="H108" s="115"/>
      <c r="I108" s="64"/>
    </row>
    <row r="109" spans="1:9">
      <c r="A109" s="115"/>
      <c r="B109" s="143">
        <f t="shared" ref="B109:B127" si="1">1+B108</f>
        <v>3</v>
      </c>
      <c r="C109" s="339"/>
      <c r="D109" s="339"/>
      <c r="E109" s="339"/>
      <c r="F109" s="339"/>
      <c r="G109" s="339"/>
      <c r="H109" s="115"/>
      <c r="I109" s="64"/>
    </row>
    <row r="110" spans="1:9">
      <c r="A110" s="115"/>
      <c r="B110" s="143">
        <f t="shared" si="1"/>
        <v>4</v>
      </c>
      <c r="C110" s="339"/>
      <c r="D110" s="339"/>
      <c r="E110" s="339"/>
      <c r="F110" s="339"/>
      <c r="G110" s="339"/>
      <c r="H110" s="115"/>
      <c r="I110" s="64"/>
    </row>
    <row r="111" spans="1:9">
      <c r="A111" s="115"/>
      <c r="B111" s="143">
        <f t="shared" si="1"/>
        <v>5</v>
      </c>
      <c r="C111" s="339"/>
      <c r="D111" s="339"/>
      <c r="E111" s="339"/>
      <c r="F111" s="339"/>
      <c r="G111" s="339"/>
      <c r="H111" s="115"/>
      <c r="I111" s="64"/>
    </row>
    <row r="112" spans="1:9">
      <c r="A112" s="115"/>
      <c r="B112" s="143">
        <f t="shared" si="1"/>
        <v>6</v>
      </c>
      <c r="C112" s="339"/>
      <c r="D112" s="339"/>
      <c r="E112" s="339"/>
      <c r="F112" s="339"/>
      <c r="G112" s="339"/>
      <c r="H112" s="115"/>
      <c r="I112" s="64"/>
    </row>
    <row r="113" spans="1:9">
      <c r="A113" s="115"/>
      <c r="B113" s="143">
        <f t="shared" si="1"/>
        <v>7</v>
      </c>
      <c r="C113" s="339"/>
      <c r="D113" s="339"/>
      <c r="E113" s="339"/>
      <c r="F113" s="339"/>
      <c r="G113" s="339"/>
      <c r="H113" s="115"/>
      <c r="I113" s="64"/>
    </row>
    <row r="114" spans="1:9">
      <c r="A114" s="115"/>
      <c r="B114" s="143">
        <f t="shared" si="1"/>
        <v>8</v>
      </c>
      <c r="C114" s="339"/>
      <c r="D114" s="339"/>
      <c r="E114" s="339"/>
      <c r="F114" s="339"/>
      <c r="G114" s="339"/>
      <c r="H114" s="115"/>
      <c r="I114" s="64"/>
    </row>
    <row r="115" spans="1:9">
      <c r="A115" s="115"/>
      <c r="B115" s="143">
        <f t="shared" si="1"/>
        <v>9</v>
      </c>
      <c r="C115" s="339"/>
      <c r="D115" s="339"/>
      <c r="E115" s="339"/>
      <c r="F115" s="339"/>
      <c r="G115" s="339"/>
      <c r="H115" s="115"/>
      <c r="I115" s="64"/>
    </row>
    <row r="116" spans="1:9">
      <c r="A116" s="115"/>
      <c r="B116" s="143">
        <f t="shared" si="1"/>
        <v>10</v>
      </c>
      <c r="C116" s="339"/>
      <c r="D116" s="339"/>
      <c r="E116" s="339"/>
      <c r="F116" s="339"/>
      <c r="G116" s="339"/>
      <c r="H116" s="115"/>
      <c r="I116" s="64"/>
    </row>
    <row r="117" spans="1:9">
      <c r="A117" s="115">
        <v>72</v>
      </c>
      <c r="B117" s="143">
        <f t="shared" si="1"/>
        <v>11</v>
      </c>
      <c r="C117" s="339"/>
      <c r="D117" s="339"/>
      <c r="E117" s="339"/>
      <c r="F117" s="339"/>
      <c r="G117" s="339"/>
      <c r="H117" s="115"/>
      <c r="I117" s="64"/>
    </row>
    <row r="118" spans="1:9">
      <c r="A118" s="64"/>
      <c r="B118" s="143">
        <f t="shared" si="1"/>
        <v>12</v>
      </c>
      <c r="C118" s="339"/>
      <c r="D118" s="339"/>
      <c r="E118" s="339"/>
      <c r="F118" s="339"/>
      <c r="G118" s="339"/>
      <c r="H118" s="115"/>
      <c r="I118" s="64"/>
    </row>
    <row r="119" spans="1:9">
      <c r="A119" s="64"/>
      <c r="B119" s="143">
        <f t="shared" si="1"/>
        <v>13</v>
      </c>
      <c r="C119" s="339"/>
      <c r="D119" s="339"/>
      <c r="E119" s="339"/>
      <c r="F119" s="339"/>
      <c r="G119" s="339"/>
      <c r="H119" s="115"/>
      <c r="I119" s="64"/>
    </row>
    <row r="120" spans="1:9">
      <c r="A120" s="64"/>
      <c r="B120" s="143">
        <f t="shared" si="1"/>
        <v>14</v>
      </c>
      <c r="C120" s="339"/>
      <c r="D120" s="339"/>
      <c r="E120" s="339"/>
      <c r="F120" s="339"/>
      <c r="G120" s="339"/>
      <c r="H120" s="115"/>
      <c r="I120" s="64"/>
    </row>
    <row r="121" spans="1:9">
      <c r="A121" s="64"/>
      <c r="B121" s="143">
        <f t="shared" si="1"/>
        <v>15</v>
      </c>
      <c r="C121" s="339"/>
      <c r="D121" s="339"/>
      <c r="E121" s="339"/>
      <c r="F121" s="339"/>
      <c r="G121" s="339"/>
      <c r="H121" s="115"/>
      <c r="I121" s="64"/>
    </row>
    <row r="122" spans="1:9">
      <c r="A122" s="64"/>
      <c r="B122" s="143">
        <f t="shared" si="1"/>
        <v>16</v>
      </c>
      <c r="C122" s="339"/>
      <c r="D122" s="339"/>
      <c r="E122" s="339"/>
      <c r="F122" s="339"/>
      <c r="G122" s="339"/>
      <c r="H122" s="115"/>
      <c r="I122" s="64"/>
    </row>
    <row r="123" spans="1:9">
      <c r="A123" s="64"/>
      <c r="B123" s="143">
        <f t="shared" si="1"/>
        <v>17</v>
      </c>
      <c r="C123" s="339"/>
      <c r="D123" s="339"/>
      <c r="E123" s="339"/>
      <c r="F123" s="339"/>
      <c r="G123" s="339"/>
      <c r="H123" s="115"/>
      <c r="I123" s="64"/>
    </row>
    <row r="124" spans="1:9">
      <c r="A124" s="64"/>
      <c r="B124" s="143">
        <f t="shared" si="1"/>
        <v>18</v>
      </c>
      <c r="C124" s="339"/>
      <c r="D124" s="339"/>
      <c r="E124" s="339"/>
      <c r="F124" s="339"/>
      <c r="G124" s="339"/>
      <c r="H124" s="115"/>
      <c r="I124" s="64"/>
    </row>
    <row r="125" spans="1:9">
      <c r="A125" s="64"/>
      <c r="B125" s="143">
        <f t="shared" si="1"/>
        <v>19</v>
      </c>
      <c r="C125" s="339"/>
      <c r="D125" s="339"/>
      <c r="E125" s="339"/>
      <c r="F125" s="339"/>
      <c r="G125" s="339"/>
      <c r="H125" s="115"/>
      <c r="I125" s="64"/>
    </row>
    <row r="126" spans="1:9">
      <c r="A126" s="64"/>
      <c r="B126" s="143">
        <f t="shared" si="1"/>
        <v>20</v>
      </c>
      <c r="C126" s="339"/>
      <c r="D126" s="339"/>
      <c r="E126" s="339"/>
      <c r="F126" s="339"/>
      <c r="G126" s="339"/>
      <c r="H126" s="115"/>
      <c r="I126" s="64"/>
    </row>
    <row r="127" spans="1:9">
      <c r="A127" s="64"/>
      <c r="B127" s="143">
        <f t="shared" si="1"/>
        <v>21</v>
      </c>
      <c r="C127" s="339"/>
      <c r="D127" s="339"/>
      <c r="E127" s="339"/>
      <c r="F127" s="339"/>
      <c r="G127" s="339"/>
      <c r="H127" s="115"/>
      <c r="I127" s="64"/>
    </row>
    <row r="128" spans="1:9">
      <c r="A128" s="64"/>
      <c r="B128" s="115"/>
      <c r="C128" s="64"/>
      <c r="D128" s="64"/>
      <c r="E128" s="64"/>
      <c r="F128" s="64"/>
      <c r="G128" s="64"/>
      <c r="H128" s="64"/>
      <c r="I128" s="64"/>
    </row>
    <row r="129" spans="1:9">
      <c r="A129" s="64"/>
      <c r="B129" s="115"/>
      <c r="C129" s="64"/>
      <c r="D129" s="64"/>
      <c r="E129" s="64"/>
      <c r="F129" s="64"/>
      <c r="G129" s="64"/>
      <c r="H129" s="64"/>
      <c r="I129" s="64"/>
    </row>
    <row r="130" spans="1:9">
      <c r="A130" s="64"/>
      <c r="B130" s="115"/>
      <c r="C130" s="64"/>
      <c r="D130" s="64"/>
      <c r="E130" s="64"/>
      <c r="F130" s="64"/>
      <c r="G130" s="64"/>
      <c r="H130" s="64"/>
      <c r="I130" s="64"/>
    </row>
    <row r="131" spans="1:9">
      <c r="A131" s="64"/>
      <c r="B131" s="115"/>
      <c r="C131" s="64"/>
      <c r="D131" s="64"/>
      <c r="E131" s="64"/>
      <c r="F131" s="64"/>
      <c r="G131" s="64"/>
      <c r="H131" s="64"/>
      <c r="I131" s="64"/>
    </row>
    <row r="132" spans="1:9">
      <c r="A132" s="64"/>
      <c r="B132" s="115"/>
      <c r="C132" s="64"/>
      <c r="D132" s="64"/>
      <c r="E132" s="64"/>
      <c r="F132" s="64"/>
      <c r="G132" s="64"/>
      <c r="H132" s="64"/>
      <c r="I132" s="64"/>
    </row>
    <row r="133" spans="1:9">
      <c r="A133" s="64"/>
      <c r="B133" s="115"/>
      <c r="C133" s="64"/>
      <c r="D133" s="64"/>
      <c r="E133" s="64"/>
      <c r="F133" s="64"/>
      <c r="G133" s="64"/>
      <c r="H133" s="64"/>
      <c r="I133" s="64"/>
    </row>
    <row r="134" spans="1:9">
      <c r="A134" s="64"/>
      <c r="B134" s="64"/>
      <c r="C134" s="64"/>
      <c r="D134" s="64"/>
      <c r="E134" s="64"/>
      <c r="F134" s="64"/>
      <c r="G134" s="64"/>
      <c r="H134" s="64"/>
      <c r="I134" s="64"/>
    </row>
    <row r="135" spans="1:9">
      <c r="A135" s="64"/>
      <c r="B135" s="64"/>
      <c r="C135" s="64"/>
      <c r="D135" s="64"/>
      <c r="E135" s="64"/>
      <c r="F135" s="64"/>
      <c r="G135" s="64"/>
      <c r="H135" s="64"/>
      <c r="I135" s="64"/>
    </row>
    <row r="136" spans="1:9">
      <c r="A136" s="64"/>
      <c r="B136" s="64"/>
      <c r="C136" s="64"/>
      <c r="D136" s="64"/>
      <c r="E136" s="64"/>
      <c r="F136" s="64"/>
      <c r="G136" s="64"/>
      <c r="H136" s="64"/>
      <c r="I136" s="64"/>
    </row>
    <row r="137" spans="1:9">
      <c r="A137" s="64"/>
      <c r="B137" s="64"/>
      <c r="C137" s="64"/>
      <c r="D137" s="64"/>
      <c r="E137" s="64"/>
      <c r="F137" s="64"/>
      <c r="G137" s="64"/>
      <c r="H137" s="64"/>
      <c r="I137" s="64"/>
    </row>
    <row r="138" spans="1:9">
      <c r="A138" s="64"/>
      <c r="B138" s="64"/>
      <c r="C138" s="64"/>
      <c r="D138" s="64"/>
      <c r="E138" s="64"/>
      <c r="F138" s="64"/>
      <c r="G138" s="64"/>
      <c r="H138" s="64"/>
      <c r="I138" s="64"/>
    </row>
    <row r="139" spans="1:9">
      <c r="A139" s="64"/>
      <c r="B139" s="64"/>
      <c r="C139" s="64"/>
      <c r="D139" s="64"/>
      <c r="E139" s="64"/>
      <c r="F139" s="64"/>
      <c r="G139" s="64"/>
      <c r="H139" s="64"/>
      <c r="I139" s="64"/>
    </row>
    <row r="140" spans="1:9">
      <c r="A140" s="64"/>
      <c r="B140" s="64"/>
      <c r="C140" s="64"/>
      <c r="D140" s="64"/>
      <c r="E140" s="64"/>
      <c r="F140" s="64"/>
      <c r="G140" s="64"/>
      <c r="H140" s="64"/>
      <c r="I140" s="64"/>
    </row>
    <row r="141" spans="1:9">
      <c r="A141" s="64"/>
      <c r="B141" s="64"/>
      <c r="C141" s="64"/>
      <c r="D141" s="64"/>
      <c r="E141" s="64"/>
      <c r="F141" s="64"/>
      <c r="G141" s="64"/>
      <c r="H141" s="64"/>
      <c r="I141" s="64"/>
    </row>
    <row r="142" spans="1:9">
      <c r="A142" s="64"/>
      <c r="B142" s="64"/>
      <c r="C142" s="64"/>
      <c r="D142" s="64"/>
      <c r="E142" s="64"/>
      <c r="F142" s="64"/>
      <c r="G142" s="64"/>
      <c r="H142" s="64"/>
      <c r="I142" s="64"/>
    </row>
    <row r="143" spans="1:9">
      <c r="A143" s="64"/>
      <c r="B143" s="64"/>
      <c r="C143" s="64"/>
      <c r="D143" s="64"/>
      <c r="E143" s="64"/>
      <c r="F143" s="64"/>
      <c r="G143" s="64"/>
      <c r="H143" s="64"/>
      <c r="I143" s="64"/>
    </row>
    <row r="144" spans="1:9">
      <c r="A144" s="64"/>
      <c r="B144" s="64"/>
      <c r="C144" s="64"/>
      <c r="D144" s="64"/>
      <c r="E144" s="64"/>
      <c r="F144" s="64"/>
      <c r="G144" s="64"/>
      <c r="H144" s="64"/>
      <c r="I144" s="64"/>
    </row>
    <row r="145" spans="1:9">
      <c r="A145" s="64"/>
      <c r="B145" s="64"/>
      <c r="C145" s="64"/>
      <c r="D145" s="64"/>
      <c r="E145" s="64"/>
      <c r="F145" s="64"/>
      <c r="G145" s="64"/>
      <c r="H145" s="64"/>
      <c r="I145" s="64"/>
    </row>
    <row r="146" spans="1:9">
      <c r="A146" s="64"/>
      <c r="B146" s="64"/>
      <c r="C146" s="64"/>
      <c r="D146" s="64"/>
      <c r="E146" s="64"/>
      <c r="F146" s="64"/>
      <c r="G146" s="64"/>
      <c r="H146" s="64"/>
      <c r="I146" s="64"/>
    </row>
    <row r="147" spans="1:9">
      <c r="A147" s="64"/>
      <c r="B147" s="64"/>
      <c r="C147" s="64"/>
      <c r="D147" s="64"/>
      <c r="E147" s="64"/>
      <c r="F147" s="64"/>
      <c r="G147" s="64"/>
      <c r="H147" s="64"/>
      <c r="I147" s="64"/>
    </row>
    <row r="148" spans="1:9">
      <c r="A148" s="64"/>
      <c r="B148" s="64"/>
      <c r="C148" s="64"/>
      <c r="D148" s="64"/>
      <c r="E148" s="64"/>
      <c r="F148" s="64"/>
      <c r="G148" s="64"/>
      <c r="H148" s="64"/>
      <c r="I148" s="64"/>
    </row>
    <row r="149" spans="1:9">
      <c r="A149" s="64"/>
      <c r="B149" s="64"/>
      <c r="C149" s="64"/>
      <c r="D149" s="64"/>
      <c r="E149" s="64"/>
      <c r="F149" s="64"/>
      <c r="G149" s="64"/>
      <c r="H149" s="64"/>
      <c r="I149" s="64"/>
    </row>
    <row r="150" spans="1:9">
      <c r="A150" s="64"/>
      <c r="B150" s="64"/>
      <c r="C150" s="64"/>
      <c r="D150" s="64"/>
      <c r="E150" s="64"/>
      <c r="F150" s="64"/>
      <c r="G150" s="64"/>
      <c r="H150" s="64"/>
      <c r="I150" s="64"/>
    </row>
    <row r="151" spans="1:9">
      <c r="A151" s="64"/>
      <c r="B151" s="64"/>
      <c r="C151" s="64"/>
      <c r="D151" s="64"/>
      <c r="E151" s="64"/>
      <c r="F151" s="64"/>
      <c r="G151" s="64"/>
      <c r="H151" s="64"/>
      <c r="I151" s="64"/>
    </row>
    <row r="152" spans="1:9">
      <c r="A152" s="64"/>
      <c r="B152" s="64"/>
      <c r="C152" s="64"/>
      <c r="D152" s="64"/>
      <c r="E152" s="64"/>
      <c r="F152" s="64"/>
      <c r="G152" s="64"/>
      <c r="H152" s="64"/>
      <c r="I152" s="64"/>
    </row>
    <row r="153" spans="1:9">
      <c r="A153" s="64"/>
      <c r="B153" s="64"/>
      <c r="C153" s="64"/>
      <c r="D153" s="64"/>
      <c r="E153" s="64"/>
      <c r="F153" s="64"/>
      <c r="G153" s="64"/>
      <c r="H153" s="64"/>
      <c r="I153" s="64"/>
    </row>
    <row r="154" spans="1:9">
      <c r="A154" s="64"/>
      <c r="B154" s="64"/>
      <c r="C154" s="64"/>
      <c r="D154" s="64"/>
      <c r="E154" s="64"/>
      <c r="F154" s="64"/>
      <c r="G154" s="64"/>
      <c r="H154" s="64"/>
      <c r="I154" s="64"/>
    </row>
    <row r="155" spans="1:9">
      <c r="A155" s="64"/>
      <c r="B155" s="64"/>
      <c r="C155" s="64"/>
      <c r="D155" s="64"/>
      <c r="E155" s="64"/>
      <c r="F155" s="64"/>
      <c r="G155" s="64"/>
      <c r="H155" s="64"/>
      <c r="I155" s="64"/>
    </row>
    <row r="156" spans="1:9">
      <c r="A156" s="64"/>
      <c r="B156" s="64"/>
      <c r="C156" s="64"/>
      <c r="D156" s="64"/>
      <c r="E156" s="64"/>
      <c r="F156" s="64"/>
      <c r="G156" s="64"/>
      <c r="H156" s="64"/>
      <c r="I156" s="64"/>
    </row>
    <row r="157" spans="1:9">
      <c r="A157" s="64"/>
      <c r="B157" s="64"/>
      <c r="C157" s="64"/>
      <c r="D157" s="64"/>
      <c r="E157" s="64"/>
      <c r="F157" s="64"/>
      <c r="G157" s="64"/>
      <c r="H157" s="64"/>
      <c r="I157" s="64"/>
    </row>
    <row r="158" spans="1:9">
      <c r="A158" s="64"/>
      <c r="B158" s="64"/>
      <c r="C158" s="64"/>
      <c r="D158" s="64"/>
      <c r="E158" s="64"/>
      <c r="F158" s="64"/>
      <c r="G158" s="64"/>
      <c r="H158" s="64"/>
      <c r="I158" s="64"/>
    </row>
    <row r="159" spans="1:9">
      <c r="A159" s="64"/>
      <c r="B159" s="64"/>
      <c r="C159" s="64"/>
      <c r="D159" s="64"/>
      <c r="E159" s="64"/>
      <c r="F159" s="64"/>
      <c r="G159" s="64"/>
      <c r="H159" s="64"/>
      <c r="I159" s="64"/>
    </row>
    <row r="160" spans="1:9">
      <c r="A160" s="64"/>
      <c r="B160" s="64"/>
      <c r="C160" s="64"/>
      <c r="D160" s="64"/>
      <c r="E160" s="64"/>
      <c r="F160" s="64"/>
      <c r="G160" s="64"/>
      <c r="H160" s="64"/>
      <c r="I160" s="64"/>
    </row>
    <row r="161" spans="1:9">
      <c r="A161" s="64"/>
      <c r="B161" s="64"/>
      <c r="C161" s="64"/>
      <c r="D161" s="64"/>
      <c r="E161" s="64"/>
      <c r="F161" s="64"/>
      <c r="G161" s="64"/>
      <c r="H161" s="64"/>
      <c r="I161" s="64"/>
    </row>
    <row r="162" spans="1:9">
      <c r="A162" s="64"/>
      <c r="B162" s="64"/>
      <c r="C162" s="64"/>
      <c r="D162" s="64"/>
      <c r="E162" s="64"/>
      <c r="F162" s="64"/>
      <c r="G162" s="64"/>
      <c r="H162" s="64"/>
      <c r="I162" s="64"/>
    </row>
    <row r="163" spans="1:9">
      <c r="A163" s="64"/>
      <c r="B163" s="64"/>
      <c r="C163" s="64"/>
      <c r="D163" s="64"/>
      <c r="E163" s="64"/>
      <c r="F163" s="64"/>
      <c r="G163" s="64"/>
      <c r="H163" s="64"/>
      <c r="I163" s="64"/>
    </row>
    <row r="164" spans="1:9">
      <c r="A164" s="64"/>
      <c r="B164" s="64"/>
      <c r="C164" s="64"/>
      <c r="D164" s="64"/>
      <c r="E164" s="64"/>
      <c r="F164" s="64"/>
      <c r="G164" s="64"/>
      <c r="H164" s="64"/>
      <c r="I164" s="64"/>
    </row>
    <row r="165" spans="1:9">
      <c r="A165" s="64"/>
      <c r="B165" s="64"/>
      <c r="C165" s="64"/>
      <c r="D165" s="64"/>
      <c r="E165" s="64"/>
      <c r="F165" s="64"/>
      <c r="G165" s="64"/>
      <c r="H165" s="64"/>
      <c r="I165" s="64"/>
    </row>
    <row r="166" spans="1:9">
      <c r="A166" s="64"/>
      <c r="B166" s="64"/>
      <c r="C166" s="64"/>
      <c r="D166" s="64"/>
      <c r="E166" s="64"/>
      <c r="F166" s="64"/>
      <c r="G166" s="64"/>
      <c r="H166" s="64"/>
      <c r="I166" s="64"/>
    </row>
    <row r="167" spans="1:9">
      <c r="A167" s="64"/>
      <c r="B167" s="64"/>
      <c r="C167" s="64"/>
      <c r="D167" s="64"/>
      <c r="E167" s="64"/>
      <c r="F167" s="64"/>
      <c r="G167" s="64"/>
      <c r="H167" s="64"/>
      <c r="I167" s="64"/>
    </row>
    <row r="168" spans="1:9">
      <c r="A168" s="64"/>
      <c r="B168" s="64"/>
      <c r="C168" s="64"/>
      <c r="D168" s="64"/>
      <c r="E168" s="64"/>
      <c r="F168" s="64"/>
      <c r="G168" s="64"/>
      <c r="H168" s="64"/>
      <c r="I168" s="64"/>
    </row>
    <row r="169" spans="1:9">
      <c r="A169" s="64"/>
      <c r="B169" s="64"/>
      <c r="C169" s="64"/>
      <c r="D169" s="64"/>
      <c r="E169" s="64"/>
      <c r="F169" s="64"/>
      <c r="G169" s="64"/>
      <c r="H169" s="64"/>
      <c r="I169" s="64"/>
    </row>
    <row r="170" spans="1:9">
      <c r="A170" s="64"/>
      <c r="B170" s="64"/>
      <c r="C170" s="64"/>
      <c r="D170" s="64"/>
      <c r="E170" s="64"/>
      <c r="F170" s="64"/>
      <c r="G170" s="64"/>
      <c r="H170" s="64"/>
      <c r="I170" s="64"/>
    </row>
    <row r="171" spans="1:9">
      <c r="A171" s="64"/>
      <c r="B171" s="64"/>
      <c r="C171" s="64"/>
      <c r="D171" s="64"/>
      <c r="E171" s="64"/>
      <c r="F171" s="64"/>
      <c r="G171" s="64"/>
      <c r="H171" s="64"/>
      <c r="I171" s="64"/>
    </row>
    <row r="172" spans="1:9">
      <c r="A172" s="64"/>
      <c r="B172" s="64"/>
      <c r="C172" s="64"/>
      <c r="D172" s="64"/>
      <c r="E172" s="64"/>
      <c r="F172" s="64"/>
      <c r="G172" s="64"/>
      <c r="H172" s="64"/>
      <c r="I172" s="64"/>
    </row>
    <row r="173" spans="1:9">
      <c r="A173" s="64"/>
      <c r="B173" s="64"/>
      <c r="C173" s="64"/>
      <c r="D173" s="64"/>
      <c r="E173" s="64"/>
      <c r="F173" s="64"/>
      <c r="G173" s="64"/>
      <c r="H173" s="64"/>
      <c r="I173" s="64"/>
    </row>
    <row r="174" spans="1:9">
      <c r="A174" s="64"/>
      <c r="B174" s="64"/>
      <c r="C174" s="64"/>
      <c r="D174" s="64"/>
      <c r="E174" s="64"/>
      <c r="F174" s="64"/>
      <c r="G174" s="64"/>
      <c r="H174" s="64"/>
      <c r="I174" s="64"/>
    </row>
    <row r="175" spans="1:9">
      <c r="A175" s="64"/>
      <c r="B175" s="64"/>
      <c r="C175" s="64"/>
      <c r="D175" s="64"/>
      <c r="E175" s="64"/>
      <c r="F175" s="64"/>
      <c r="G175" s="64"/>
      <c r="H175" s="64"/>
      <c r="I175" s="64"/>
    </row>
    <row r="176" spans="1:9">
      <c r="A176" s="64"/>
      <c r="B176" s="64"/>
      <c r="C176" s="64"/>
      <c r="D176" s="64"/>
      <c r="E176" s="64"/>
      <c r="F176" s="64"/>
      <c r="G176" s="64"/>
      <c r="H176" s="64"/>
      <c r="I176" s="64"/>
    </row>
    <row r="177" spans="1:9">
      <c r="A177" s="64"/>
      <c r="B177" s="64"/>
      <c r="C177" s="64"/>
      <c r="D177" s="64"/>
      <c r="E177" s="64"/>
      <c r="F177" s="64"/>
      <c r="G177" s="64"/>
      <c r="H177" s="64"/>
      <c r="I177" s="64"/>
    </row>
    <row r="178" spans="1:9">
      <c r="A178" s="64"/>
      <c r="B178" s="64"/>
      <c r="C178" s="64"/>
      <c r="D178" s="64"/>
      <c r="E178" s="64"/>
      <c r="F178" s="64"/>
      <c r="G178" s="64"/>
      <c r="H178" s="64"/>
      <c r="I178" s="64"/>
    </row>
    <row r="179" spans="1:9">
      <c r="A179" s="64"/>
      <c r="B179" s="64"/>
      <c r="C179" s="64"/>
      <c r="D179" s="64"/>
      <c r="E179" s="64"/>
      <c r="F179" s="64"/>
      <c r="G179" s="64"/>
      <c r="H179" s="64"/>
      <c r="I179" s="64"/>
    </row>
    <row r="180" spans="1:9">
      <c r="A180" s="64"/>
      <c r="B180" s="64"/>
      <c r="C180" s="64"/>
      <c r="D180" s="64"/>
      <c r="E180" s="64"/>
      <c r="F180" s="64"/>
      <c r="G180" s="64"/>
      <c r="H180" s="64"/>
      <c r="I180" s="64"/>
    </row>
    <row r="181" spans="1:9">
      <c r="A181" s="64"/>
      <c r="B181" s="64"/>
      <c r="C181" s="64"/>
      <c r="D181" s="64"/>
      <c r="E181" s="64"/>
      <c r="F181" s="64"/>
      <c r="G181" s="64"/>
      <c r="H181" s="64"/>
      <c r="I181" s="64"/>
    </row>
    <row r="182" spans="1:9">
      <c r="A182" s="64"/>
      <c r="B182" s="64"/>
      <c r="C182" s="64"/>
      <c r="D182" s="64"/>
      <c r="E182" s="64"/>
      <c r="F182" s="64"/>
      <c r="G182" s="64"/>
      <c r="H182" s="64"/>
      <c r="I182" s="64"/>
    </row>
    <row r="183" spans="1:9">
      <c r="A183" s="64"/>
      <c r="B183" s="64"/>
      <c r="C183" s="64"/>
      <c r="D183" s="64"/>
      <c r="E183" s="64"/>
      <c r="F183" s="64"/>
      <c r="G183" s="64"/>
      <c r="H183" s="64"/>
      <c r="I183" s="64"/>
    </row>
    <row r="184" spans="1:9">
      <c r="A184" s="64"/>
      <c r="B184" s="64"/>
      <c r="C184" s="64"/>
      <c r="D184" s="64"/>
      <c r="E184" s="64"/>
      <c r="F184" s="64"/>
      <c r="G184" s="64"/>
      <c r="H184" s="64"/>
      <c r="I184" s="64"/>
    </row>
    <row r="185" spans="1:9">
      <c r="A185" s="64"/>
      <c r="B185" s="64"/>
      <c r="C185" s="64"/>
      <c r="D185" s="64"/>
      <c r="E185" s="64"/>
      <c r="F185" s="64"/>
      <c r="G185" s="64"/>
      <c r="H185" s="64"/>
      <c r="I185" s="64"/>
    </row>
    <row r="186" spans="1:9">
      <c r="A186" s="64"/>
      <c r="B186" s="64"/>
      <c r="C186" s="64"/>
      <c r="D186" s="64"/>
      <c r="E186" s="64"/>
      <c r="F186" s="64"/>
      <c r="G186" s="64"/>
      <c r="H186" s="64"/>
      <c r="I186" s="64"/>
    </row>
    <row r="187" spans="1:9">
      <c r="A187" s="64"/>
      <c r="B187" s="64"/>
      <c r="C187" s="64"/>
      <c r="D187" s="64"/>
      <c r="E187" s="64"/>
      <c r="F187" s="64"/>
      <c r="G187" s="64"/>
      <c r="H187" s="64"/>
      <c r="I187" s="64"/>
    </row>
    <row r="188" spans="1:9">
      <c r="A188" s="64"/>
      <c r="B188" s="64"/>
      <c r="C188" s="64"/>
      <c r="D188" s="64"/>
      <c r="E188" s="64"/>
      <c r="F188" s="64"/>
      <c r="G188" s="64"/>
      <c r="H188" s="64"/>
      <c r="I188" s="64"/>
    </row>
    <row r="189" spans="1:9">
      <c r="A189" s="64"/>
      <c r="B189" s="64"/>
      <c r="C189" s="64"/>
      <c r="D189" s="64"/>
      <c r="E189" s="64"/>
      <c r="F189" s="64"/>
      <c r="G189" s="64"/>
      <c r="H189" s="64"/>
      <c r="I189" s="64"/>
    </row>
    <row r="190" spans="1:9">
      <c r="A190" s="64"/>
      <c r="B190" s="64"/>
      <c r="C190" s="64"/>
      <c r="D190" s="64"/>
      <c r="E190" s="64"/>
      <c r="F190" s="64"/>
      <c r="G190" s="64"/>
      <c r="H190" s="64"/>
      <c r="I190" s="64"/>
    </row>
    <row r="191" spans="1:9">
      <c r="A191" s="64"/>
      <c r="B191" s="64"/>
      <c r="C191" s="64"/>
      <c r="D191" s="64"/>
      <c r="E191" s="64"/>
      <c r="F191" s="64"/>
      <c r="G191" s="64"/>
      <c r="H191" s="64"/>
      <c r="I191" s="64"/>
    </row>
    <row r="192" spans="1:9">
      <c r="A192" s="64"/>
      <c r="B192" s="64"/>
      <c r="C192" s="64"/>
      <c r="D192" s="64"/>
      <c r="E192" s="64"/>
      <c r="F192" s="64"/>
      <c r="G192" s="64"/>
      <c r="H192" s="64"/>
      <c r="I192" s="64"/>
    </row>
    <row r="193" spans="1:9">
      <c r="A193" s="64"/>
      <c r="B193" s="64"/>
      <c r="C193" s="64"/>
      <c r="D193" s="64"/>
      <c r="E193" s="64"/>
      <c r="F193" s="64"/>
      <c r="G193" s="64"/>
      <c r="H193" s="64"/>
      <c r="I193" s="64"/>
    </row>
    <row r="194" spans="1:9">
      <c r="A194" s="64"/>
      <c r="B194" s="64"/>
      <c r="C194" s="64"/>
      <c r="D194" s="64"/>
      <c r="E194" s="64"/>
      <c r="F194" s="64"/>
      <c r="G194" s="64"/>
      <c r="H194" s="64"/>
      <c r="I194" s="64"/>
    </row>
    <row r="195" spans="1:9">
      <c r="A195" s="64"/>
      <c r="B195" s="64"/>
      <c r="C195" s="64"/>
      <c r="D195" s="64"/>
      <c r="E195" s="64"/>
      <c r="F195" s="64"/>
      <c r="G195" s="64"/>
      <c r="H195" s="64"/>
      <c r="I195" s="64"/>
    </row>
    <row r="196" spans="1:9">
      <c r="A196" s="64"/>
      <c r="B196" s="64"/>
      <c r="C196" s="64"/>
      <c r="D196" s="64"/>
      <c r="E196" s="64"/>
      <c r="F196" s="64"/>
      <c r="G196" s="64"/>
      <c r="H196" s="64"/>
      <c r="I196" s="64"/>
    </row>
    <row r="197" spans="1:9">
      <c r="A197" s="64"/>
      <c r="B197" s="64"/>
      <c r="C197" s="64"/>
      <c r="D197" s="64"/>
      <c r="E197" s="64"/>
      <c r="F197" s="64"/>
      <c r="G197" s="64"/>
      <c r="H197" s="64"/>
      <c r="I197" s="64"/>
    </row>
    <row r="198" spans="1:9">
      <c r="A198" s="64"/>
      <c r="B198" s="64"/>
      <c r="C198" s="64"/>
      <c r="D198" s="64"/>
      <c r="E198" s="64"/>
      <c r="F198" s="64"/>
      <c r="G198" s="64"/>
      <c r="H198" s="64"/>
      <c r="I198" s="64"/>
    </row>
    <row r="199" spans="1:9">
      <c r="A199" s="64"/>
      <c r="B199" s="64"/>
      <c r="C199" s="64"/>
      <c r="D199" s="64"/>
      <c r="E199" s="64"/>
      <c r="F199" s="64"/>
      <c r="G199" s="64"/>
      <c r="H199" s="64"/>
      <c r="I199" s="64"/>
    </row>
    <row r="200" spans="1:9">
      <c r="A200" s="64"/>
      <c r="B200" s="64"/>
      <c r="C200" s="64"/>
      <c r="D200" s="64"/>
      <c r="E200" s="64"/>
      <c r="F200" s="64"/>
      <c r="G200" s="64"/>
      <c r="H200" s="64"/>
      <c r="I200" s="64"/>
    </row>
    <row r="201" spans="1:9">
      <c r="A201" s="64"/>
      <c r="B201" s="64"/>
      <c r="C201" s="64"/>
      <c r="D201" s="64"/>
      <c r="E201" s="64"/>
      <c r="F201" s="64"/>
      <c r="G201" s="64"/>
      <c r="H201" s="64"/>
      <c r="I201" s="64"/>
    </row>
    <row r="202" spans="1:9">
      <c r="A202" s="64"/>
      <c r="B202" s="64"/>
      <c r="C202" s="64"/>
      <c r="D202" s="64"/>
      <c r="E202" s="64"/>
      <c r="F202" s="64"/>
      <c r="G202" s="64"/>
      <c r="H202" s="64"/>
      <c r="I202" s="64"/>
    </row>
    <row r="203" spans="1:9">
      <c r="A203" s="64"/>
      <c r="B203" s="64"/>
      <c r="C203" s="64"/>
      <c r="D203" s="64"/>
      <c r="E203" s="64"/>
      <c r="F203" s="64"/>
      <c r="G203" s="64"/>
      <c r="H203" s="64"/>
      <c r="I203" s="64"/>
    </row>
    <row r="204" spans="1:9">
      <c r="A204" s="64"/>
      <c r="B204" s="64"/>
      <c r="C204" s="64"/>
      <c r="D204" s="64"/>
      <c r="E204" s="64"/>
      <c r="F204" s="64"/>
      <c r="G204" s="64"/>
      <c r="H204" s="64"/>
      <c r="I204" s="64"/>
    </row>
    <row r="205" spans="1:9">
      <c r="A205" s="64"/>
      <c r="B205" s="64"/>
      <c r="C205" s="64"/>
      <c r="D205" s="64"/>
      <c r="E205" s="64"/>
      <c r="F205" s="64"/>
      <c r="G205" s="64"/>
      <c r="H205" s="64"/>
      <c r="I205" s="64"/>
    </row>
    <row r="206" spans="1:9">
      <c r="A206" s="64"/>
      <c r="B206" s="64"/>
      <c r="C206" s="64"/>
      <c r="D206" s="64"/>
      <c r="E206" s="64"/>
      <c r="F206" s="64"/>
      <c r="G206" s="64"/>
      <c r="H206" s="64"/>
      <c r="I206" s="64"/>
    </row>
    <row r="207" spans="1:9">
      <c r="A207" s="64"/>
      <c r="B207" s="64"/>
      <c r="C207" s="64"/>
      <c r="D207" s="64"/>
      <c r="E207" s="64"/>
      <c r="F207" s="64"/>
      <c r="G207" s="64"/>
      <c r="H207" s="64"/>
      <c r="I207" s="64"/>
    </row>
    <row r="208" spans="1:9">
      <c r="A208" s="64"/>
      <c r="B208" s="64"/>
      <c r="C208" s="64"/>
      <c r="D208" s="64"/>
      <c r="E208" s="64"/>
      <c r="F208" s="64"/>
      <c r="G208" s="64"/>
      <c r="H208" s="64"/>
      <c r="I208" s="64"/>
    </row>
    <row r="209" spans="1:9">
      <c r="A209" s="64"/>
      <c r="B209" s="64"/>
      <c r="C209" s="64"/>
      <c r="D209" s="64"/>
      <c r="E209" s="64"/>
      <c r="F209" s="64"/>
      <c r="G209" s="64"/>
      <c r="H209" s="64"/>
      <c r="I209" s="64"/>
    </row>
    <row r="210" spans="1:9">
      <c r="A210" s="64"/>
      <c r="B210" s="64"/>
      <c r="C210" s="64"/>
      <c r="D210" s="64"/>
      <c r="E210" s="64"/>
      <c r="F210" s="64"/>
      <c r="G210" s="64"/>
      <c r="H210" s="64"/>
      <c r="I210" s="64"/>
    </row>
    <row r="211" spans="1:9">
      <c r="A211" s="64"/>
      <c r="B211" s="64"/>
      <c r="C211" s="64"/>
      <c r="D211" s="64"/>
      <c r="E211" s="64"/>
      <c r="F211" s="64"/>
      <c r="G211" s="64"/>
      <c r="H211" s="64"/>
      <c r="I211" s="64"/>
    </row>
    <row r="212" spans="1:9">
      <c r="A212" s="64"/>
      <c r="B212" s="64"/>
      <c r="C212" s="64"/>
      <c r="D212" s="64"/>
      <c r="E212" s="64"/>
      <c r="F212" s="64"/>
      <c r="G212" s="64"/>
      <c r="H212" s="64"/>
      <c r="I212" s="64"/>
    </row>
    <row r="213" spans="1:9">
      <c r="A213" s="64"/>
      <c r="B213" s="64"/>
      <c r="C213" s="64"/>
      <c r="D213" s="64"/>
      <c r="E213" s="64"/>
      <c r="F213" s="64"/>
      <c r="G213" s="64"/>
      <c r="H213" s="64"/>
      <c r="I213" s="64"/>
    </row>
    <row r="214" spans="1:9">
      <c r="A214" s="64"/>
      <c r="B214" s="64"/>
      <c r="C214" s="64"/>
      <c r="D214" s="64"/>
      <c r="E214" s="64"/>
      <c r="F214" s="64"/>
      <c r="G214" s="64"/>
      <c r="H214" s="64"/>
      <c r="I214" s="64"/>
    </row>
    <row r="215" spans="1:9">
      <c r="A215" s="64"/>
      <c r="B215" s="64"/>
      <c r="C215" s="64"/>
      <c r="D215" s="64"/>
      <c r="E215" s="64"/>
      <c r="F215" s="64"/>
      <c r="G215" s="64"/>
      <c r="H215" s="64"/>
      <c r="I215" s="64"/>
    </row>
    <row r="216" spans="1:9">
      <c r="A216" s="64"/>
      <c r="B216" s="64"/>
      <c r="C216" s="64"/>
      <c r="D216" s="64"/>
      <c r="E216" s="64"/>
      <c r="F216" s="64"/>
      <c r="G216" s="64"/>
      <c r="H216" s="64"/>
      <c r="I216" s="64"/>
    </row>
    <row r="217" spans="1:9">
      <c r="A217" s="64"/>
      <c r="B217" s="64"/>
      <c r="C217" s="64"/>
      <c r="D217" s="64"/>
      <c r="E217" s="64"/>
      <c r="F217" s="64"/>
      <c r="G217" s="64"/>
      <c r="H217" s="64"/>
      <c r="I217" s="64"/>
    </row>
    <row r="218" spans="1:9">
      <c r="A218" s="64"/>
      <c r="B218" s="64"/>
      <c r="C218" s="64"/>
      <c r="D218" s="64"/>
      <c r="E218" s="64"/>
      <c r="F218" s="64"/>
      <c r="G218" s="64"/>
      <c r="H218" s="64"/>
      <c r="I218" s="64"/>
    </row>
    <row r="219" spans="1:9">
      <c r="A219" s="64"/>
      <c r="B219" s="64"/>
      <c r="C219" s="64"/>
      <c r="D219" s="64"/>
      <c r="E219" s="64"/>
      <c r="F219" s="64"/>
      <c r="G219" s="64"/>
      <c r="H219" s="64"/>
      <c r="I219" s="64"/>
    </row>
    <row r="220" spans="1:9">
      <c r="A220" s="64"/>
      <c r="B220" s="64"/>
      <c r="C220" s="64"/>
      <c r="D220" s="64"/>
      <c r="E220" s="64"/>
      <c r="F220" s="64"/>
      <c r="G220" s="64"/>
      <c r="H220" s="64"/>
      <c r="I220" s="64"/>
    </row>
    <row r="221" spans="1:9">
      <c r="A221" s="64"/>
      <c r="B221" s="64"/>
      <c r="C221" s="64"/>
      <c r="D221" s="64"/>
      <c r="E221" s="64"/>
      <c r="F221" s="64"/>
      <c r="G221" s="64"/>
      <c r="H221" s="64"/>
      <c r="I221" s="64"/>
    </row>
    <row r="222" spans="1:9">
      <c r="A222" s="64"/>
      <c r="B222" s="64"/>
      <c r="C222" s="64"/>
      <c r="D222" s="64"/>
      <c r="E222" s="64"/>
      <c r="F222" s="64"/>
      <c r="G222" s="64"/>
      <c r="H222" s="64"/>
      <c r="I222" s="64"/>
    </row>
    <row r="223" spans="1:9">
      <c r="A223" s="64"/>
      <c r="B223" s="64"/>
      <c r="C223" s="64"/>
      <c r="D223" s="64"/>
      <c r="E223" s="64"/>
      <c r="F223" s="64"/>
      <c r="G223" s="64"/>
      <c r="H223" s="64"/>
      <c r="I223" s="64"/>
    </row>
    <row r="224" spans="1:9">
      <c r="A224" s="64"/>
      <c r="B224" s="64"/>
      <c r="C224" s="64"/>
      <c r="D224" s="64"/>
      <c r="E224" s="64"/>
      <c r="F224" s="64"/>
      <c r="G224" s="64"/>
      <c r="H224" s="64"/>
      <c r="I224" s="64"/>
    </row>
    <row r="225" spans="1:9">
      <c r="A225" s="64"/>
      <c r="B225" s="64"/>
      <c r="C225" s="64"/>
      <c r="D225" s="64"/>
      <c r="E225" s="64"/>
      <c r="F225" s="64"/>
      <c r="G225" s="64"/>
      <c r="H225" s="64"/>
      <c r="I225" s="64"/>
    </row>
    <row r="226" spans="1:9">
      <c r="A226" s="64"/>
      <c r="B226" s="64"/>
      <c r="C226" s="64"/>
      <c r="D226" s="64"/>
      <c r="E226" s="64"/>
      <c r="F226" s="64"/>
      <c r="G226" s="64"/>
      <c r="H226" s="64"/>
      <c r="I226" s="64"/>
    </row>
    <row r="227" spans="1:9">
      <c r="A227" s="64"/>
      <c r="B227" s="64"/>
      <c r="C227" s="64"/>
      <c r="D227" s="64"/>
      <c r="E227" s="64"/>
      <c r="F227" s="64"/>
      <c r="G227" s="64"/>
      <c r="H227" s="64"/>
      <c r="I227" s="64"/>
    </row>
    <row r="228" spans="1:9">
      <c r="A228" s="64"/>
      <c r="B228" s="64"/>
      <c r="C228" s="64"/>
      <c r="D228" s="64"/>
      <c r="E228" s="64"/>
      <c r="F228" s="64"/>
      <c r="G228" s="64"/>
      <c r="H228" s="64"/>
      <c r="I228" s="64"/>
    </row>
    <row r="229" spans="1:9">
      <c r="A229" s="64"/>
      <c r="B229" s="64"/>
      <c r="C229" s="64"/>
      <c r="D229" s="64"/>
      <c r="E229" s="64"/>
      <c r="F229" s="64"/>
      <c r="G229" s="64"/>
      <c r="H229" s="64"/>
      <c r="I229" s="64"/>
    </row>
    <row r="230" spans="1:9">
      <c r="A230" s="64"/>
      <c r="B230" s="64"/>
      <c r="C230" s="64"/>
      <c r="D230" s="64"/>
      <c r="E230" s="64"/>
      <c r="F230" s="64"/>
      <c r="G230" s="64"/>
      <c r="H230" s="64"/>
      <c r="I230" s="64"/>
    </row>
    <row r="231" spans="1:9">
      <c r="A231" s="64"/>
      <c r="B231" s="64"/>
      <c r="C231" s="64"/>
      <c r="D231" s="64"/>
      <c r="E231" s="64"/>
      <c r="F231" s="64"/>
      <c r="G231" s="64"/>
      <c r="H231" s="64"/>
      <c r="I231" s="64"/>
    </row>
    <row r="232" spans="1:9">
      <c r="A232" s="64"/>
      <c r="B232" s="64"/>
      <c r="C232" s="64"/>
      <c r="D232" s="64"/>
      <c r="E232" s="64"/>
      <c r="F232" s="64"/>
      <c r="G232" s="64"/>
      <c r="H232" s="64"/>
      <c r="I232" s="64"/>
    </row>
    <row r="233" spans="1:9">
      <c r="A233" s="64"/>
      <c r="B233" s="64"/>
      <c r="C233" s="64"/>
      <c r="D233" s="64"/>
      <c r="E233" s="64"/>
      <c r="F233" s="64"/>
      <c r="G233" s="64"/>
      <c r="H233" s="64"/>
      <c r="I233" s="64"/>
    </row>
    <row r="234" spans="1:9">
      <c r="A234" s="64"/>
      <c r="B234" s="64"/>
      <c r="C234" s="64"/>
      <c r="D234" s="64"/>
      <c r="E234" s="64"/>
      <c r="F234" s="64"/>
      <c r="G234" s="64"/>
      <c r="H234" s="64"/>
      <c r="I234" s="64"/>
    </row>
    <row r="235" spans="1:9">
      <c r="A235" s="64"/>
      <c r="B235" s="64"/>
      <c r="C235" s="64"/>
      <c r="D235" s="64"/>
      <c r="E235" s="64"/>
      <c r="F235" s="64"/>
      <c r="G235" s="64"/>
      <c r="H235" s="64"/>
      <c r="I235" s="64"/>
    </row>
    <row r="236" spans="1:9">
      <c r="A236" s="64"/>
      <c r="B236" s="64"/>
      <c r="C236" s="64"/>
      <c r="D236" s="64"/>
      <c r="E236" s="64"/>
      <c r="F236" s="64"/>
      <c r="G236" s="64"/>
      <c r="H236" s="64"/>
      <c r="I236" s="64"/>
    </row>
    <row r="237" spans="1:9">
      <c r="A237" s="64"/>
      <c r="B237" s="64"/>
      <c r="C237" s="64"/>
      <c r="D237" s="64"/>
      <c r="E237" s="64"/>
      <c r="F237" s="64"/>
      <c r="G237" s="64"/>
      <c r="H237" s="64"/>
      <c r="I237" s="64"/>
    </row>
    <row r="238" spans="1:9">
      <c r="A238" s="64"/>
      <c r="B238" s="64"/>
      <c r="C238" s="64"/>
      <c r="D238" s="64"/>
      <c r="E238" s="64"/>
      <c r="F238" s="64"/>
      <c r="G238" s="64"/>
      <c r="H238" s="64"/>
      <c r="I238" s="64"/>
    </row>
    <row r="239" spans="1:9">
      <c r="A239" s="64"/>
      <c r="B239" s="64"/>
      <c r="C239" s="64"/>
      <c r="D239" s="64"/>
      <c r="E239" s="64"/>
      <c r="F239" s="64"/>
      <c r="G239" s="64"/>
      <c r="H239" s="64"/>
      <c r="I239" s="64"/>
    </row>
    <row r="240" spans="1:9">
      <c r="A240" s="64"/>
      <c r="B240" s="64"/>
      <c r="C240" s="64"/>
      <c r="D240" s="64"/>
      <c r="E240" s="64"/>
      <c r="F240" s="64"/>
      <c r="G240" s="64"/>
      <c r="H240" s="64"/>
      <c r="I240" s="64"/>
    </row>
    <row r="241" spans="1:9">
      <c r="A241" s="64"/>
      <c r="B241" s="64"/>
      <c r="C241" s="64"/>
      <c r="D241" s="64"/>
      <c r="E241" s="64"/>
      <c r="F241" s="64"/>
      <c r="G241" s="64"/>
      <c r="H241" s="64"/>
      <c r="I241" s="64"/>
    </row>
    <row r="242" spans="1:9">
      <c r="A242" s="64"/>
      <c r="B242" s="64"/>
      <c r="C242" s="64"/>
      <c r="D242" s="64"/>
      <c r="E242" s="64"/>
      <c r="F242" s="64"/>
      <c r="G242" s="64"/>
      <c r="H242" s="64"/>
      <c r="I242" s="64"/>
    </row>
    <row r="243" spans="1:9">
      <c r="A243" s="64"/>
      <c r="B243" s="64"/>
      <c r="C243" s="64"/>
      <c r="D243" s="64"/>
      <c r="E243" s="64"/>
      <c r="F243" s="64"/>
      <c r="G243" s="64"/>
      <c r="H243" s="64"/>
      <c r="I243" s="64"/>
    </row>
    <row r="244" spans="1:9">
      <c r="A244" s="64"/>
      <c r="B244" s="64"/>
      <c r="C244" s="64"/>
      <c r="D244" s="64"/>
      <c r="E244" s="64"/>
      <c r="F244" s="64"/>
      <c r="G244" s="64"/>
      <c r="H244" s="64"/>
      <c r="I244" s="64"/>
    </row>
    <row r="245" spans="1:9">
      <c r="A245" s="64"/>
      <c r="B245" s="64"/>
      <c r="C245" s="64"/>
      <c r="D245" s="64"/>
      <c r="E245" s="64"/>
      <c r="F245" s="64"/>
      <c r="G245" s="64"/>
      <c r="H245" s="64"/>
      <c r="I245" s="64"/>
    </row>
    <row r="246" spans="1:9">
      <c r="A246" s="64"/>
      <c r="B246" s="64"/>
      <c r="C246" s="64"/>
      <c r="D246" s="64"/>
      <c r="E246" s="64"/>
      <c r="F246" s="64"/>
      <c r="G246" s="64"/>
      <c r="H246" s="64"/>
      <c r="I246" s="64"/>
    </row>
    <row r="247" spans="1:9">
      <c r="A247" s="64"/>
      <c r="B247" s="64"/>
      <c r="C247" s="64"/>
      <c r="D247" s="64"/>
      <c r="E247" s="64"/>
      <c r="F247" s="64"/>
      <c r="G247" s="64"/>
      <c r="H247" s="64"/>
      <c r="I247" s="64"/>
    </row>
    <row r="248" spans="1:9">
      <c r="A248" s="64"/>
      <c r="B248" s="64"/>
      <c r="C248" s="64"/>
      <c r="D248" s="64"/>
      <c r="E248" s="64"/>
      <c r="F248" s="64"/>
      <c r="G248" s="64"/>
      <c r="H248" s="64"/>
      <c r="I248" s="64"/>
    </row>
    <row r="249" spans="1:9">
      <c r="A249" s="64"/>
      <c r="B249" s="64"/>
      <c r="C249" s="64"/>
      <c r="D249" s="64"/>
      <c r="E249" s="64"/>
      <c r="F249" s="64"/>
      <c r="G249" s="64"/>
      <c r="H249" s="64"/>
      <c r="I249" s="64"/>
    </row>
    <row r="250" spans="1:9">
      <c r="A250" s="64"/>
      <c r="B250" s="64"/>
      <c r="C250" s="64"/>
      <c r="D250" s="64"/>
      <c r="E250" s="64"/>
      <c r="F250" s="64"/>
      <c r="G250" s="64"/>
      <c r="H250" s="64"/>
      <c r="I250" s="64"/>
    </row>
    <row r="251" spans="1:9">
      <c r="A251" s="64"/>
      <c r="B251" s="64"/>
      <c r="C251" s="64"/>
      <c r="D251" s="64"/>
      <c r="E251" s="64"/>
      <c r="F251" s="64"/>
      <c r="G251" s="64"/>
      <c r="H251" s="64"/>
      <c r="I251" s="64"/>
    </row>
    <row r="252" spans="1:9">
      <c r="A252" s="64"/>
      <c r="B252" s="64"/>
      <c r="C252" s="64"/>
      <c r="D252" s="64"/>
      <c r="E252" s="64"/>
      <c r="F252" s="64"/>
      <c r="G252" s="64"/>
      <c r="H252" s="64"/>
      <c r="I252" s="64"/>
    </row>
    <row r="253" spans="1:9">
      <c r="A253" s="64"/>
      <c r="B253" s="64"/>
      <c r="C253" s="64"/>
      <c r="D253" s="64"/>
      <c r="E253" s="64"/>
      <c r="F253" s="64"/>
      <c r="G253" s="64"/>
      <c r="H253" s="64"/>
      <c r="I253" s="64"/>
    </row>
    <row r="254" spans="1:9">
      <c r="A254" s="64"/>
      <c r="B254" s="64"/>
      <c r="C254" s="64"/>
      <c r="D254" s="64"/>
      <c r="E254" s="64"/>
      <c r="F254" s="64"/>
      <c r="G254" s="64"/>
      <c r="H254" s="64"/>
      <c r="I254" s="64"/>
    </row>
    <row r="255" spans="1:9">
      <c r="A255" s="64"/>
      <c r="B255" s="64"/>
      <c r="C255" s="64"/>
      <c r="D255" s="64"/>
      <c r="E255" s="64"/>
      <c r="F255" s="64"/>
      <c r="G255" s="64"/>
      <c r="H255" s="64"/>
      <c r="I255" s="64"/>
    </row>
    <row r="256" spans="1:9">
      <c r="A256" s="64"/>
      <c r="B256" s="64"/>
      <c r="C256" s="64"/>
      <c r="D256" s="64"/>
      <c r="E256" s="64"/>
      <c r="F256" s="64"/>
      <c r="G256" s="64"/>
      <c r="H256" s="64"/>
      <c r="I256" s="64"/>
    </row>
    <row r="257" spans="1:9">
      <c r="A257" s="64"/>
      <c r="B257" s="64"/>
      <c r="C257" s="64"/>
      <c r="D257" s="64"/>
      <c r="E257" s="64"/>
      <c r="F257" s="64"/>
      <c r="G257" s="64"/>
      <c r="H257" s="64"/>
      <c r="I257" s="64"/>
    </row>
    <row r="258" spans="1:9">
      <c r="A258" s="64"/>
      <c r="B258" s="64"/>
      <c r="C258" s="64"/>
      <c r="D258" s="64"/>
      <c r="E258" s="64"/>
      <c r="F258" s="64"/>
      <c r="G258" s="64"/>
      <c r="H258" s="64"/>
      <c r="I258" s="64"/>
    </row>
    <row r="259" spans="1:9">
      <c r="A259" s="64"/>
      <c r="B259" s="64"/>
      <c r="C259" s="64"/>
      <c r="D259" s="64"/>
      <c r="E259" s="64"/>
      <c r="F259" s="64"/>
      <c r="G259" s="64"/>
      <c r="H259" s="64"/>
      <c r="I259" s="64"/>
    </row>
    <row r="260" spans="1:9">
      <c r="A260" s="64"/>
      <c r="B260" s="64"/>
      <c r="C260" s="64"/>
      <c r="D260" s="64"/>
      <c r="E260" s="64"/>
      <c r="F260" s="64"/>
      <c r="G260" s="64"/>
      <c r="H260" s="64"/>
      <c r="I260" s="64"/>
    </row>
    <row r="261" spans="1:9">
      <c r="A261" s="64"/>
      <c r="B261" s="64"/>
      <c r="C261" s="64"/>
      <c r="D261" s="64"/>
      <c r="E261" s="64"/>
      <c r="F261" s="64"/>
      <c r="G261" s="64"/>
      <c r="H261" s="64"/>
      <c r="I261" s="64"/>
    </row>
    <row r="262" spans="1:9">
      <c r="A262" s="64"/>
      <c r="B262" s="64"/>
      <c r="C262" s="64"/>
      <c r="D262" s="64"/>
      <c r="E262" s="64"/>
      <c r="F262" s="64"/>
      <c r="G262" s="64"/>
      <c r="H262" s="64"/>
      <c r="I262" s="64"/>
    </row>
    <row r="263" spans="1:9">
      <c r="A263" s="64"/>
      <c r="B263" s="64"/>
      <c r="C263" s="64"/>
      <c r="D263" s="64"/>
      <c r="E263" s="64"/>
      <c r="F263" s="64"/>
      <c r="G263" s="64"/>
      <c r="H263" s="64"/>
      <c r="I263" s="64"/>
    </row>
    <row r="264" spans="1:9">
      <c r="A264" s="64"/>
      <c r="B264" s="64"/>
      <c r="C264" s="64"/>
      <c r="D264" s="64"/>
      <c r="E264" s="64"/>
      <c r="F264" s="64"/>
      <c r="G264" s="64"/>
      <c r="H264" s="64"/>
      <c r="I264" s="64"/>
    </row>
    <row r="265" spans="1:9">
      <c r="A265" s="64"/>
      <c r="B265" s="64"/>
      <c r="C265" s="64"/>
      <c r="D265" s="64"/>
      <c r="E265" s="64"/>
      <c r="F265" s="64"/>
      <c r="G265" s="64"/>
      <c r="H265" s="64"/>
      <c r="I265" s="64"/>
    </row>
    <row r="266" spans="1:9">
      <c r="A266" s="64"/>
      <c r="B266" s="64"/>
      <c r="C266" s="64"/>
      <c r="D266" s="64"/>
      <c r="E266" s="64"/>
      <c r="F266" s="64"/>
      <c r="G266" s="64"/>
      <c r="H266" s="64"/>
      <c r="I266" s="64"/>
    </row>
  </sheetData>
  <mergeCells count="32">
    <mergeCell ref="C107:G107"/>
    <mergeCell ref="C108:G108"/>
    <mergeCell ref="C109:G109"/>
    <mergeCell ref="C110:G110"/>
    <mergeCell ref="A1:B1"/>
    <mergeCell ref="A2:B2"/>
    <mergeCell ref="C3:D3"/>
    <mergeCell ref="C106:G106"/>
    <mergeCell ref="C74:F74"/>
    <mergeCell ref="C75:F75"/>
    <mergeCell ref="G75:H75"/>
    <mergeCell ref="C76:F76"/>
    <mergeCell ref="G76:H76"/>
    <mergeCell ref="C77:F77"/>
    <mergeCell ref="G77:H77"/>
    <mergeCell ref="C117:G117"/>
    <mergeCell ref="C118:G118"/>
    <mergeCell ref="C127:G127"/>
    <mergeCell ref="C122:G122"/>
    <mergeCell ref="C123:G123"/>
    <mergeCell ref="C124:G124"/>
    <mergeCell ref="C119:G119"/>
    <mergeCell ref="C120:G120"/>
    <mergeCell ref="C121:G121"/>
    <mergeCell ref="C125:G125"/>
    <mergeCell ref="C126:G126"/>
    <mergeCell ref="C111:G111"/>
    <mergeCell ref="C112:G112"/>
    <mergeCell ref="C114:G114"/>
    <mergeCell ref="C115:G115"/>
    <mergeCell ref="C116:G116"/>
    <mergeCell ref="C113:G113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202"/>
  <sheetViews>
    <sheetView topLeftCell="A34" zoomScaleNormal="100" workbookViewId="0">
      <selection activeCell="A6" sqref="A6:A53"/>
    </sheetView>
  </sheetViews>
  <sheetFormatPr defaultRowHeight="15"/>
  <cols>
    <col min="1" max="1" width="14.85546875" customWidth="1"/>
    <col min="2" max="2" width="20.7109375" customWidth="1"/>
    <col min="3" max="3" width="15.7109375" customWidth="1"/>
    <col min="4" max="4" width="17.7109375" customWidth="1"/>
    <col min="5" max="5" width="26.5703125" customWidth="1"/>
    <col min="6" max="6" width="17.85546875" customWidth="1"/>
    <col min="7" max="7" width="21.85546875" customWidth="1"/>
    <col min="8" max="8" width="30.85546875" customWidth="1"/>
    <col min="9" max="9" width="17" customWidth="1"/>
  </cols>
  <sheetData>
    <row r="1" spans="1:9">
      <c r="A1" s="121"/>
      <c r="B1" s="121"/>
      <c r="C1" s="121"/>
      <c r="D1" s="121"/>
      <c r="E1" s="121"/>
      <c r="F1" s="121"/>
      <c r="G1" s="121"/>
      <c r="H1" s="121"/>
      <c r="I1" s="154"/>
    </row>
    <row r="2" spans="1:9" ht="15.75">
      <c r="A2" s="11" t="s">
        <v>25</v>
      </c>
      <c r="B2" s="12"/>
      <c r="C2" s="12"/>
      <c r="D2" s="12"/>
      <c r="E2" s="12"/>
      <c r="F2" s="12"/>
      <c r="G2" s="13"/>
      <c r="H2" s="122"/>
      <c r="I2" s="155"/>
    </row>
    <row r="3" spans="1:9" ht="15.75">
      <c r="A3" s="11" t="s">
        <v>5530</v>
      </c>
      <c r="B3" s="12"/>
      <c r="C3" s="12"/>
      <c r="D3" s="12"/>
      <c r="E3" s="12"/>
      <c r="F3" s="12"/>
      <c r="G3" s="13"/>
      <c r="H3" s="122"/>
      <c r="I3" s="155"/>
    </row>
    <row r="4" spans="1:9" ht="16.5" thickBot="1">
      <c r="A4" s="357"/>
      <c r="B4" s="358"/>
      <c r="C4" s="12"/>
      <c r="D4" s="12"/>
      <c r="E4" s="12"/>
      <c r="F4" s="12"/>
      <c r="G4" s="15"/>
      <c r="H4" s="123"/>
      <c r="I4" s="156"/>
    </row>
    <row r="5" spans="1:9">
      <c r="A5" s="149" t="s">
        <v>5737</v>
      </c>
      <c r="B5" s="149" t="s">
        <v>5356</v>
      </c>
      <c r="C5" s="149" t="s">
        <v>31</v>
      </c>
      <c r="D5" s="149" t="s">
        <v>5357</v>
      </c>
      <c r="E5" s="149" t="s">
        <v>5358</v>
      </c>
      <c r="F5" s="149" t="s">
        <v>5359</v>
      </c>
      <c r="G5" s="149" t="s">
        <v>5360</v>
      </c>
      <c r="H5" s="149" t="s">
        <v>5361</v>
      </c>
      <c r="I5" s="149" t="s">
        <v>5362</v>
      </c>
    </row>
    <row r="6" spans="1:9">
      <c r="A6" s="90">
        <v>1</v>
      </c>
      <c r="B6" s="116">
        <v>90</v>
      </c>
      <c r="C6" s="116" t="s">
        <v>5661</v>
      </c>
      <c r="D6" s="116" t="s">
        <v>5662</v>
      </c>
      <c r="E6" s="90" t="s">
        <v>5663</v>
      </c>
      <c r="F6" s="90" t="s">
        <v>5375</v>
      </c>
      <c r="G6" s="91">
        <v>688948046092</v>
      </c>
      <c r="H6" s="90">
        <v>7835863582</v>
      </c>
      <c r="I6" s="116"/>
    </row>
    <row r="7" spans="1:9">
      <c r="A7" s="90">
        <f t="shared" ref="A7:A53" si="0">1+A6</f>
        <v>2</v>
      </c>
      <c r="B7" s="116">
        <v>110</v>
      </c>
      <c r="C7" s="116" t="s">
        <v>5662</v>
      </c>
      <c r="D7" s="116" t="s">
        <v>496</v>
      </c>
      <c r="E7" s="90" t="s">
        <v>5664</v>
      </c>
      <c r="F7" s="90"/>
      <c r="G7" s="91">
        <v>812795266645</v>
      </c>
      <c r="H7" s="90">
        <v>9580777029</v>
      </c>
      <c r="I7" s="116"/>
    </row>
    <row r="8" spans="1:9">
      <c r="A8" s="90">
        <f t="shared" si="0"/>
        <v>3</v>
      </c>
      <c r="B8" s="116">
        <v>90</v>
      </c>
      <c r="C8" s="116" t="s">
        <v>496</v>
      </c>
      <c r="D8" s="116" t="s">
        <v>2066</v>
      </c>
      <c r="E8" s="90" t="s">
        <v>5665</v>
      </c>
      <c r="F8" s="90" t="s">
        <v>5666</v>
      </c>
      <c r="G8" s="91">
        <v>305083809182</v>
      </c>
      <c r="H8" s="90">
        <v>7800719588</v>
      </c>
      <c r="I8" s="116"/>
    </row>
    <row r="9" spans="1:9">
      <c r="A9" s="90">
        <f t="shared" si="0"/>
        <v>4</v>
      </c>
      <c r="B9" s="116">
        <v>90</v>
      </c>
      <c r="C9" s="116" t="s">
        <v>5662</v>
      </c>
      <c r="D9" s="116" t="s">
        <v>1694</v>
      </c>
      <c r="E9" s="90" t="s">
        <v>1781</v>
      </c>
      <c r="F9" s="90" t="s">
        <v>5667</v>
      </c>
      <c r="G9" s="91">
        <v>827252541661</v>
      </c>
      <c r="H9" s="90">
        <v>9936881301</v>
      </c>
      <c r="I9" s="116"/>
    </row>
    <row r="10" spans="1:9">
      <c r="A10" s="90">
        <f t="shared" si="0"/>
        <v>5</v>
      </c>
      <c r="B10" s="116">
        <v>90</v>
      </c>
      <c r="C10" s="116" t="s">
        <v>1694</v>
      </c>
      <c r="D10" s="116" t="s">
        <v>5668</v>
      </c>
      <c r="E10" s="90" t="s">
        <v>1915</v>
      </c>
      <c r="F10" s="90" t="s">
        <v>1659</v>
      </c>
      <c r="G10" s="91">
        <v>504011433508</v>
      </c>
      <c r="H10" s="90">
        <v>9455930338</v>
      </c>
      <c r="I10" s="116"/>
    </row>
    <row r="11" spans="1:9">
      <c r="A11" s="90">
        <f t="shared" si="0"/>
        <v>6</v>
      </c>
      <c r="B11" s="116">
        <v>90</v>
      </c>
      <c r="C11" s="116" t="s">
        <v>5662</v>
      </c>
      <c r="D11" s="116" t="s">
        <v>1694</v>
      </c>
      <c r="E11" s="90" t="s">
        <v>1488</v>
      </c>
      <c r="F11" s="90" t="s">
        <v>3362</v>
      </c>
      <c r="G11" s="91">
        <v>338555639289</v>
      </c>
      <c r="H11" s="90">
        <v>9721063483</v>
      </c>
      <c r="I11" s="116"/>
    </row>
    <row r="12" spans="1:9">
      <c r="A12" s="90">
        <f t="shared" si="0"/>
        <v>7</v>
      </c>
      <c r="B12" s="116">
        <v>110</v>
      </c>
      <c r="C12" s="116" t="s">
        <v>2848</v>
      </c>
      <c r="D12" s="116" t="s">
        <v>3470</v>
      </c>
      <c r="E12" s="90" t="s">
        <v>1484</v>
      </c>
      <c r="F12" s="90" t="s">
        <v>5669</v>
      </c>
      <c r="G12" s="91">
        <v>637233746667</v>
      </c>
      <c r="H12" s="90">
        <v>8808462337</v>
      </c>
      <c r="I12" s="116"/>
    </row>
    <row r="13" spans="1:9">
      <c r="A13" s="90">
        <f t="shared" si="0"/>
        <v>8</v>
      </c>
      <c r="B13" s="116">
        <v>110</v>
      </c>
      <c r="C13" s="116" t="s">
        <v>496</v>
      </c>
      <c r="D13" s="116" t="s">
        <v>2848</v>
      </c>
      <c r="E13" s="90" t="s">
        <v>3291</v>
      </c>
      <c r="F13" s="90" t="s">
        <v>5670</v>
      </c>
      <c r="G13" s="91">
        <v>739031358680</v>
      </c>
      <c r="H13" s="90">
        <v>8009691455</v>
      </c>
      <c r="I13" s="116"/>
    </row>
    <row r="14" spans="1:9">
      <c r="A14" s="90">
        <f t="shared" si="0"/>
        <v>9</v>
      </c>
      <c r="B14" s="116">
        <v>110</v>
      </c>
      <c r="C14" s="116" t="s">
        <v>496</v>
      </c>
      <c r="D14" s="116" t="s">
        <v>2848</v>
      </c>
      <c r="E14" s="90" t="s">
        <v>5671</v>
      </c>
      <c r="F14" s="90" t="s">
        <v>5672</v>
      </c>
      <c r="G14" s="91">
        <v>678810489155</v>
      </c>
      <c r="H14" s="90">
        <v>6392578978</v>
      </c>
      <c r="I14" s="116"/>
    </row>
    <row r="15" spans="1:9">
      <c r="A15" s="90">
        <f t="shared" si="0"/>
        <v>10</v>
      </c>
      <c r="B15" s="116">
        <v>110</v>
      </c>
      <c r="C15" s="116" t="s">
        <v>496</v>
      </c>
      <c r="D15" s="116" t="s">
        <v>2848</v>
      </c>
      <c r="E15" s="90" t="s">
        <v>5673</v>
      </c>
      <c r="F15" s="90" t="s">
        <v>5674</v>
      </c>
      <c r="G15" s="91">
        <v>480791397332</v>
      </c>
      <c r="H15" s="90">
        <v>9260994553</v>
      </c>
      <c r="I15" s="116"/>
    </row>
    <row r="16" spans="1:9">
      <c r="A16" s="90">
        <f t="shared" si="0"/>
        <v>11</v>
      </c>
      <c r="B16" s="116">
        <v>110</v>
      </c>
      <c r="C16" s="116" t="s">
        <v>496</v>
      </c>
      <c r="D16" s="116" t="s">
        <v>2848</v>
      </c>
      <c r="E16" s="90" t="s">
        <v>5673</v>
      </c>
      <c r="F16" s="90" t="s">
        <v>5674</v>
      </c>
      <c r="G16" s="91">
        <v>480791397332</v>
      </c>
      <c r="H16" s="90">
        <v>9450255094</v>
      </c>
      <c r="I16" s="116"/>
    </row>
    <row r="17" spans="1:9">
      <c r="A17" s="90">
        <f t="shared" si="0"/>
        <v>12</v>
      </c>
      <c r="B17" s="116">
        <v>110</v>
      </c>
      <c r="C17" s="116" t="s">
        <v>496</v>
      </c>
      <c r="D17" s="116" t="s">
        <v>2848</v>
      </c>
      <c r="E17" s="90" t="s">
        <v>5675</v>
      </c>
      <c r="F17" s="90" t="s">
        <v>5676</v>
      </c>
      <c r="G17" s="91">
        <v>717507410229</v>
      </c>
      <c r="H17" s="90">
        <v>8795439054</v>
      </c>
      <c r="I17" s="116"/>
    </row>
    <row r="18" spans="1:9">
      <c r="A18" s="90">
        <f t="shared" si="0"/>
        <v>13</v>
      </c>
      <c r="B18" s="116">
        <v>75</v>
      </c>
      <c r="C18" s="116" t="s">
        <v>5661</v>
      </c>
      <c r="D18" s="116" t="s">
        <v>3623</v>
      </c>
      <c r="E18" s="90" t="s">
        <v>5675</v>
      </c>
      <c r="F18" s="90" t="s">
        <v>5676</v>
      </c>
      <c r="G18" s="91">
        <v>717507410229</v>
      </c>
      <c r="H18" s="90">
        <v>7039186311</v>
      </c>
      <c r="I18" s="116"/>
    </row>
    <row r="19" spans="1:9">
      <c r="A19" s="90">
        <f t="shared" si="0"/>
        <v>14</v>
      </c>
      <c r="B19" s="116">
        <v>110</v>
      </c>
      <c r="C19" s="116" t="s">
        <v>1600</v>
      </c>
      <c r="D19" s="116" t="s">
        <v>3046</v>
      </c>
      <c r="E19" s="90" t="s">
        <v>5671</v>
      </c>
      <c r="F19" s="90" t="s">
        <v>5677</v>
      </c>
      <c r="G19" s="91">
        <v>678810489155</v>
      </c>
      <c r="H19" s="90">
        <v>9580777029</v>
      </c>
      <c r="I19" s="116"/>
    </row>
    <row r="20" spans="1:9">
      <c r="A20" s="90">
        <f t="shared" si="0"/>
        <v>15</v>
      </c>
      <c r="B20" s="116">
        <v>140</v>
      </c>
      <c r="C20" s="116" t="s">
        <v>3046</v>
      </c>
      <c r="D20" s="116" t="s">
        <v>703</v>
      </c>
      <c r="E20" s="90" t="s">
        <v>5678</v>
      </c>
      <c r="F20" s="90"/>
      <c r="G20" s="91">
        <v>411959214332</v>
      </c>
      <c r="H20" s="90">
        <v>9580777029</v>
      </c>
      <c r="I20" s="116"/>
    </row>
    <row r="21" spans="1:9">
      <c r="A21" s="90">
        <f t="shared" si="0"/>
        <v>16</v>
      </c>
      <c r="B21" s="116">
        <v>75</v>
      </c>
      <c r="C21" s="116" t="s">
        <v>703</v>
      </c>
      <c r="D21" s="116" t="s">
        <v>1498</v>
      </c>
      <c r="E21" s="90" t="s">
        <v>5679</v>
      </c>
      <c r="F21" s="90" t="s">
        <v>5680</v>
      </c>
      <c r="G21" s="91">
        <v>781773515817</v>
      </c>
      <c r="H21" s="90">
        <v>9433613232</v>
      </c>
      <c r="I21" s="116"/>
    </row>
    <row r="22" spans="1:9">
      <c r="A22" s="90">
        <f t="shared" si="0"/>
        <v>17</v>
      </c>
      <c r="B22" s="116">
        <v>140</v>
      </c>
      <c r="C22" s="116" t="s">
        <v>1503</v>
      </c>
      <c r="D22" s="116" t="s">
        <v>3046</v>
      </c>
      <c r="E22" s="90" t="s">
        <v>5681</v>
      </c>
      <c r="F22" s="90" t="s">
        <v>5682</v>
      </c>
      <c r="G22" s="91">
        <v>284490703287</v>
      </c>
      <c r="H22" s="90">
        <v>9651749605</v>
      </c>
      <c r="I22" s="116"/>
    </row>
    <row r="23" spans="1:9">
      <c r="A23" s="90">
        <f t="shared" si="0"/>
        <v>18</v>
      </c>
      <c r="B23" s="116">
        <v>140</v>
      </c>
      <c r="C23" s="116" t="s">
        <v>1503</v>
      </c>
      <c r="D23" s="116" t="s">
        <v>3046</v>
      </c>
      <c r="E23" s="90" t="s">
        <v>5683</v>
      </c>
      <c r="F23" s="90" t="s">
        <v>5684</v>
      </c>
      <c r="G23" s="91">
        <v>487896549662</v>
      </c>
      <c r="H23" s="90">
        <v>9936369105</v>
      </c>
      <c r="I23" s="116"/>
    </row>
    <row r="24" spans="1:9">
      <c r="A24" s="90">
        <f t="shared" si="0"/>
        <v>19</v>
      </c>
      <c r="B24" s="116">
        <v>140</v>
      </c>
      <c r="C24" s="116" t="s">
        <v>1503</v>
      </c>
      <c r="D24" s="116" t="s">
        <v>3046</v>
      </c>
      <c r="E24" s="90" t="s">
        <v>5685</v>
      </c>
      <c r="F24" s="90" t="s">
        <v>1571</v>
      </c>
      <c r="G24" s="91">
        <v>621824495098</v>
      </c>
      <c r="H24" s="90">
        <v>9580777029</v>
      </c>
      <c r="I24" s="116"/>
    </row>
    <row r="25" spans="1:9">
      <c r="A25" s="90">
        <f t="shared" si="0"/>
        <v>20</v>
      </c>
      <c r="B25" s="116">
        <v>140</v>
      </c>
      <c r="C25" s="116" t="s">
        <v>1503</v>
      </c>
      <c r="D25" s="116" t="s">
        <v>5686</v>
      </c>
      <c r="E25" s="90" t="s">
        <v>5687</v>
      </c>
      <c r="F25" s="90" t="s">
        <v>5688</v>
      </c>
      <c r="G25" s="91">
        <v>698252997539</v>
      </c>
      <c r="H25" s="90">
        <v>7081225077</v>
      </c>
      <c r="I25" s="116"/>
    </row>
    <row r="26" spans="1:9">
      <c r="A26" s="90">
        <f t="shared" si="0"/>
        <v>21</v>
      </c>
      <c r="B26" s="116">
        <v>140</v>
      </c>
      <c r="C26" s="116" t="s">
        <v>5686</v>
      </c>
      <c r="D26" s="116" t="s">
        <v>3216</v>
      </c>
      <c r="E26" s="90" t="s">
        <v>1608</v>
      </c>
      <c r="F26" s="90" t="s">
        <v>3386</v>
      </c>
      <c r="G26" s="91">
        <v>442934412466</v>
      </c>
      <c r="H26" s="90">
        <v>9918972035</v>
      </c>
      <c r="I26" s="116"/>
    </row>
    <row r="27" spans="1:9">
      <c r="A27" s="90">
        <f t="shared" si="0"/>
        <v>22</v>
      </c>
      <c r="B27" s="116">
        <v>110</v>
      </c>
      <c r="C27" s="116" t="s">
        <v>2848</v>
      </c>
      <c r="D27" s="116" t="s">
        <v>3470</v>
      </c>
      <c r="E27" s="90" t="s">
        <v>3361</v>
      </c>
      <c r="F27" s="90" t="s">
        <v>3362</v>
      </c>
      <c r="G27" s="91">
        <v>839389525829</v>
      </c>
      <c r="H27" s="90">
        <v>9580777029</v>
      </c>
      <c r="I27" s="116"/>
    </row>
    <row r="28" spans="1:9">
      <c r="A28" s="90">
        <f t="shared" si="0"/>
        <v>23</v>
      </c>
      <c r="B28" s="116">
        <v>110</v>
      </c>
      <c r="C28" s="116" t="s">
        <v>496</v>
      </c>
      <c r="D28" s="116" t="s">
        <v>2848</v>
      </c>
      <c r="E28" s="90" t="s">
        <v>1176</v>
      </c>
      <c r="F28" s="90" t="s">
        <v>5689</v>
      </c>
      <c r="G28" s="91">
        <v>534048981799</v>
      </c>
      <c r="H28" s="90">
        <v>9956927954</v>
      </c>
      <c r="I28" s="116"/>
    </row>
    <row r="29" spans="1:9">
      <c r="A29" s="90">
        <f t="shared" si="0"/>
        <v>24</v>
      </c>
      <c r="B29" s="116">
        <v>110</v>
      </c>
      <c r="C29" s="116" t="s">
        <v>496</v>
      </c>
      <c r="D29" s="116" t="s">
        <v>2848</v>
      </c>
      <c r="E29" s="90" t="s">
        <v>5337</v>
      </c>
      <c r="F29" s="90" t="s">
        <v>5690</v>
      </c>
      <c r="G29" s="91">
        <v>527811676571</v>
      </c>
      <c r="H29" s="90">
        <v>9721050885</v>
      </c>
      <c r="I29" s="116"/>
    </row>
    <row r="30" spans="1:9">
      <c r="A30" s="90">
        <f t="shared" si="0"/>
        <v>25</v>
      </c>
      <c r="B30" s="116">
        <v>110</v>
      </c>
      <c r="C30" s="116" t="s">
        <v>496</v>
      </c>
      <c r="D30" s="116" t="s">
        <v>2848</v>
      </c>
      <c r="E30" s="90" t="s">
        <v>5691</v>
      </c>
      <c r="F30" s="90" t="s">
        <v>3249</v>
      </c>
      <c r="G30" s="91">
        <v>790549693418</v>
      </c>
      <c r="H30" s="90">
        <v>9918972035</v>
      </c>
      <c r="I30" s="116"/>
    </row>
    <row r="31" spans="1:9">
      <c r="A31" s="90">
        <f t="shared" si="0"/>
        <v>26</v>
      </c>
      <c r="B31" s="116">
        <v>110</v>
      </c>
      <c r="C31" s="116" t="s">
        <v>496</v>
      </c>
      <c r="D31" s="116" t="s">
        <v>2848</v>
      </c>
      <c r="E31" s="90" t="s">
        <v>5692</v>
      </c>
      <c r="F31" s="90" t="s">
        <v>5693</v>
      </c>
      <c r="G31" s="91">
        <v>908352949398</v>
      </c>
      <c r="H31" s="90">
        <v>9415381973</v>
      </c>
      <c r="I31" s="116"/>
    </row>
    <row r="32" spans="1:9">
      <c r="A32" s="90">
        <f t="shared" si="0"/>
        <v>27</v>
      </c>
      <c r="B32" s="116">
        <v>110</v>
      </c>
      <c r="C32" s="116" t="s">
        <v>496</v>
      </c>
      <c r="D32" s="116" t="s">
        <v>2848</v>
      </c>
      <c r="E32" s="90" t="s">
        <v>5694</v>
      </c>
      <c r="F32" s="90" t="s">
        <v>5695</v>
      </c>
      <c r="G32" s="91">
        <v>237900926311</v>
      </c>
      <c r="H32" s="90">
        <v>9918972035</v>
      </c>
      <c r="I32" s="116"/>
    </row>
    <row r="33" spans="1:9">
      <c r="A33" s="90">
        <f t="shared" si="0"/>
        <v>28</v>
      </c>
      <c r="B33" s="116">
        <v>75</v>
      </c>
      <c r="C33" s="116" t="s">
        <v>5661</v>
      </c>
      <c r="D33" s="116" t="s">
        <v>3623</v>
      </c>
      <c r="E33" s="90" t="s">
        <v>1526</v>
      </c>
      <c r="F33" s="90" t="s">
        <v>3403</v>
      </c>
      <c r="G33" s="91">
        <v>305705441249</v>
      </c>
      <c r="H33" s="90">
        <v>9918972035</v>
      </c>
      <c r="I33" s="116"/>
    </row>
    <row r="34" spans="1:9">
      <c r="A34" s="90">
        <f t="shared" si="0"/>
        <v>29</v>
      </c>
      <c r="B34" s="116">
        <v>75</v>
      </c>
      <c r="C34" s="116" t="s">
        <v>5661</v>
      </c>
      <c r="D34" s="116" t="s">
        <v>3623</v>
      </c>
      <c r="E34" s="90" t="s">
        <v>5696</v>
      </c>
      <c r="F34" s="90" t="s">
        <v>5697</v>
      </c>
      <c r="G34" s="91">
        <v>939633130725</v>
      </c>
      <c r="H34" s="90">
        <v>9628455731</v>
      </c>
      <c r="I34" s="116"/>
    </row>
    <row r="35" spans="1:9">
      <c r="A35" s="90">
        <f t="shared" si="0"/>
        <v>30</v>
      </c>
      <c r="B35" s="116">
        <v>75</v>
      </c>
      <c r="C35" s="116" t="s">
        <v>5661</v>
      </c>
      <c r="D35" s="116" t="s">
        <v>3623</v>
      </c>
      <c r="E35" s="90" t="s">
        <v>5698</v>
      </c>
      <c r="F35" s="90" t="s">
        <v>5699</v>
      </c>
      <c r="G35" s="91">
        <v>959171990432</v>
      </c>
      <c r="H35" s="90">
        <v>9918972035</v>
      </c>
      <c r="I35" s="116"/>
    </row>
    <row r="36" spans="1:9">
      <c r="A36" s="90">
        <f t="shared" si="0"/>
        <v>31</v>
      </c>
      <c r="B36" s="116">
        <v>75</v>
      </c>
      <c r="C36" s="116" t="s">
        <v>5661</v>
      </c>
      <c r="D36" s="116" t="s">
        <v>3623</v>
      </c>
      <c r="E36" s="90" t="s">
        <v>5700</v>
      </c>
      <c r="F36" s="90" t="s">
        <v>5701</v>
      </c>
      <c r="G36" s="91">
        <v>561914434754</v>
      </c>
      <c r="H36" s="90">
        <v>8795523240</v>
      </c>
      <c r="I36" s="116"/>
    </row>
    <row r="37" spans="1:9">
      <c r="A37" s="90">
        <f t="shared" si="0"/>
        <v>32</v>
      </c>
      <c r="B37" s="116">
        <v>75</v>
      </c>
      <c r="C37" s="116" t="s">
        <v>5661</v>
      </c>
      <c r="D37" s="116" t="s">
        <v>3623</v>
      </c>
      <c r="E37" s="90" t="s">
        <v>5702</v>
      </c>
      <c r="F37" s="90" t="s">
        <v>5703</v>
      </c>
      <c r="G37" s="91">
        <v>943033018054</v>
      </c>
      <c r="H37" s="90">
        <v>9113073579</v>
      </c>
      <c r="I37" s="116"/>
    </row>
    <row r="38" spans="1:9">
      <c r="A38" s="90">
        <f t="shared" si="0"/>
        <v>33</v>
      </c>
      <c r="B38" s="116">
        <v>110</v>
      </c>
      <c r="C38" s="116" t="s">
        <v>5662</v>
      </c>
      <c r="D38" s="116" t="s">
        <v>496</v>
      </c>
      <c r="E38" s="90" t="s">
        <v>5704</v>
      </c>
      <c r="F38" s="90" t="s">
        <v>5705</v>
      </c>
      <c r="G38" s="91">
        <v>870699946061</v>
      </c>
      <c r="H38" s="90">
        <v>9450346502</v>
      </c>
      <c r="I38" s="116"/>
    </row>
    <row r="39" spans="1:9">
      <c r="A39" s="90">
        <f t="shared" si="0"/>
        <v>34</v>
      </c>
      <c r="B39" s="116">
        <v>110</v>
      </c>
      <c r="C39" s="116" t="s">
        <v>5662</v>
      </c>
      <c r="D39" s="116" t="s">
        <v>496</v>
      </c>
      <c r="E39" s="90" t="s">
        <v>5706</v>
      </c>
      <c r="F39" s="90" t="s">
        <v>5707</v>
      </c>
      <c r="G39" s="91">
        <v>878721708122</v>
      </c>
      <c r="H39" s="90">
        <v>7379236796</v>
      </c>
      <c r="I39" s="116"/>
    </row>
    <row r="40" spans="1:9">
      <c r="A40" s="90">
        <f t="shared" si="0"/>
        <v>35</v>
      </c>
      <c r="B40" s="116">
        <v>110</v>
      </c>
      <c r="C40" s="116" t="s">
        <v>5662</v>
      </c>
      <c r="D40" s="116" t="s">
        <v>496</v>
      </c>
      <c r="E40" s="90" t="s">
        <v>1541</v>
      </c>
      <c r="F40" s="90" t="s">
        <v>5706</v>
      </c>
      <c r="G40" s="91">
        <v>959999871529</v>
      </c>
      <c r="H40" s="90">
        <v>9839409411</v>
      </c>
      <c r="I40" s="116"/>
    </row>
    <row r="41" spans="1:9">
      <c r="A41" s="90">
        <f t="shared" si="0"/>
        <v>36</v>
      </c>
      <c r="B41" s="116">
        <v>110</v>
      </c>
      <c r="C41" s="116" t="s">
        <v>5662</v>
      </c>
      <c r="D41" s="116" t="s">
        <v>496</v>
      </c>
      <c r="E41" s="90" t="s">
        <v>1999</v>
      </c>
      <c r="F41" s="90" t="s">
        <v>5708</v>
      </c>
      <c r="G41" s="91">
        <v>581387185016</v>
      </c>
      <c r="H41" s="90">
        <v>8858551498</v>
      </c>
      <c r="I41" s="116"/>
    </row>
    <row r="42" spans="1:9">
      <c r="A42" s="90">
        <f t="shared" si="0"/>
        <v>37</v>
      </c>
      <c r="B42" s="116">
        <v>110</v>
      </c>
      <c r="C42" s="116" t="s">
        <v>5662</v>
      </c>
      <c r="D42" s="116" t="s">
        <v>496</v>
      </c>
      <c r="E42" s="90" t="s">
        <v>5709</v>
      </c>
      <c r="F42" s="90" t="s">
        <v>5710</v>
      </c>
      <c r="G42" s="91">
        <v>290402827598</v>
      </c>
      <c r="H42" s="90">
        <v>9792418912</v>
      </c>
      <c r="I42" s="116"/>
    </row>
    <row r="43" spans="1:9">
      <c r="A43" s="90">
        <f t="shared" si="0"/>
        <v>38</v>
      </c>
      <c r="B43" s="22">
        <v>63</v>
      </c>
      <c r="C43" s="116" t="s">
        <v>5711</v>
      </c>
      <c r="D43" s="116" t="s">
        <v>5712</v>
      </c>
      <c r="E43" s="90" t="s">
        <v>5713</v>
      </c>
      <c r="F43" s="90" t="s">
        <v>5714</v>
      </c>
      <c r="G43" s="91">
        <v>801196891250</v>
      </c>
      <c r="H43" s="90">
        <v>8849823053</v>
      </c>
      <c r="I43" s="116"/>
    </row>
    <row r="44" spans="1:9">
      <c r="A44" s="90">
        <f t="shared" si="0"/>
        <v>39</v>
      </c>
      <c r="B44" s="22">
        <v>63</v>
      </c>
      <c r="C44" s="116" t="s">
        <v>5712</v>
      </c>
      <c r="D44" s="116" t="s">
        <v>433</v>
      </c>
      <c r="E44" s="90" t="s">
        <v>5715</v>
      </c>
      <c r="F44" s="90"/>
      <c r="G44" s="91">
        <v>247035310201</v>
      </c>
      <c r="H44" s="90">
        <v>9918240731</v>
      </c>
      <c r="I44" s="116"/>
    </row>
    <row r="45" spans="1:9">
      <c r="A45" s="90">
        <f t="shared" si="0"/>
        <v>40</v>
      </c>
      <c r="B45" s="22">
        <v>63</v>
      </c>
      <c r="C45" s="116" t="s">
        <v>5712</v>
      </c>
      <c r="D45" s="116" t="s">
        <v>5716</v>
      </c>
      <c r="E45" s="90" t="s">
        <v>5717</v>
      </c>
      <c r="F45" s="90" t="s">
        <v>5718</v>
      </c>
      <c r="G45" s="91">
        <v>718383194606</v>
      </c>
      <c r="H45" s="90">
        <v>9984903119</v>
      </c>
      <c r="I45" s="116"/>
    </row>
    <row r="46" spans="1:9">
      <c r="A46" s="90">
        <f t="shared" si="0"/>
        <v>41</v>
      </c>
      <c r="B46" s="22">
        <v>63</v>
      </c>
      <c r="C46" s="116" t="s">
        <v>5716</v>
      </c>
      <c r="D46" s="116" t="s">
        <v>5719</v>
      </c>
      <c r="E46" s="90" t="s">
        <v>1897</v>
      </c>
      <c r="F46" s="90" t="s">
        <v>5720</v>
      </c>
      <c r="G46" s="91">
        <v>767211461216</v>
      </c>
      <c r="H46" s="90">
        <v>8423841192</v>
      </c>
      <c r="I46" s="116"/>
    </row>
    <row r="47" spans="1:9">
      <c r="A47" s="90">
        <f t="shared" si="0"/>
        <v>42</v>
      </c>
      <c r="B47" s="22">
        <v>63</v>
      </c>
      <c r="C47" s="116" t="s">
        <v>5716</v>
      </c>
      <c r="D47" s="116" t="s">
        <v>2062</v>
      </c>
      <c r="E47" s="90" t="s">
        <v>5721</v>
      </c>
      <c r="F47" s="90" t="s">
        <v>5722</v>
      </c>
      <c r="G47" s="91">
        <v>229924826722</v>
      </c>
      <c r="H47" s="90">
        <v>9517250825</v>
      </c>
      <c r="I47" s="116"/>
    </row>
    <row r="48" spans="1:9">
      <c r="A48" s="90">
        <f t="shared" si="0"/>
        <v>43</v>
      </c>
      <c r="B48" s="22">
        <v>63</v>
      </c>
      <c r="C48" s="116" t="s">
        <v>2135</v>
      </c>
      <c r="D48" s="116" t="s">
        <v>5723</v>
      </c>
      <c r="E48" s="90" t="s">
        <v>5724</v>
      </c>
      <c r="F48" s="90" t="s">
        <v>5725</v>
      </c>
      <c r="G48" s="91">
        <v>713318280256</v>
      </c>
      <c r="H48" s="90">
        <v>9454867380</v>
      </c>
      <c r="I48" s="116"/>
    </row>
    <row r="49" spans="1:9">
      <c r="A49" s="90">
        <f t="shared" si="0"/>
        <v>44</v>
      </c>
      <c r="B49" s="22">
        <v>63</v>
      </c>
      <c r="C49" s="116" t="s">
        <v>5726</v>
      </c>
      <c r="D49" s="116" t="s">
        <v>5727</v>
      </c>
      <c r="E49" s="90" t="s">
        <v>1562</v>
      </c>
      <c r="F49" s="90" t="s">
        <v>5728</v>
      </c>
      <c r="G49" s="91">
        <v>334404885956</v>
      </c>
      <c r="H49" s="90">
        <v>9455131013</v>
      </c>
      <c r="I49" s="116"/>
    </row>
    <row r="50" spans="1:9">
      <c r="A50" s="90">
        <f t="shared" si="0"/>
        <v>45</v>
      </c>
      <c r="B50" s="22">
        <v>63</v>
      </c>
      <c r="C50" s="116" t="s">
        <v>5727</v>
      </c>
      <c r="D50" s="116" t="s">
        <v>5729</v>
      </c>
      <c r="E50" s="90" t="s">
        <v>5730</v>
      </c>
      <c r="F50" s="90" t="s">
        <v>5731</v>
      </c>
      <c r="G50" s="91">
        <v>218905564180</v>
      </c>
      <c r="H50" s="90">
        <v>9984903736</v>
      </c>
      <c r="I50" s="116"/>
    </row>
    <row r="51" spans="1:9">
      <c r="A51" s="90">
        <f t="shared" si="0"/>
        <v>46</v>
      </c>
      <c r="B51" s="22">
        <v>63</v>
      </c>
      <c r="C51" s="116" t="s">
        <v>1573</v>
      </c>
      <c r="D51" s="116" t="s">
        <v>1575</v>
      </c>
      <c r="E51" s="90" t="s">
        <v>1782</v>
      </c>
      <c r="F51" s="90" t="s">
        <v>3328</v>
      </c>
      <c r="G51" s="91">
        <v>381546009687</v>
      </c>
      <c r="H51" s="90">
        <v>9555279084</v>
      </c>
      <c r="I51" s="116"/>
    </row>
    <row r="52" spans="1:9">
      <c r="A52" s="90">
        <f t="shared" si="0"/>
        <v>47</v>
      </c>
      <c r="B52" s="22">
        <v>63</v>
      </c>
      <c r="C52" s="116" t="s">
        <v>5732</v>
      </c>
      <c r="D52" s="116" t="s">
        <v>5733</v>
      </c>
      <c r="E52" s="90" t="s">
        <v>1656</v>
      </c>
      <c r="F52" s="90" t="s">
        <v>5734</v>
      </c>
      <c r="G52" s="91">
        <v>647089443365</v>
      </c>
      <c r="H52" s="90">
        <v>8320972346</v>
      </c>
      <c r="I52" s="116"/>
    </row>
    <row r="53" spans="1:9">
      <c r="A53" s="90">
        <f t="shared" si="0"/>
        <v>48</v>
      </c>
      <c r="B53" s="22">
        <v>63</v>
      </c>
      <c r="C53" s="116" t="s">
        <v>5733</v>
      </c>
      <c r="D53" s="116" t="s">
        <v>5735</v>
      </c>
      <c r="E53" s="90" t="s">
        <v>5736</v>
      </c>
      <c r="F53" s="90" t="s">
        <v>5688</v>
      </c>
      <c r="G53" s="91">
        <v>702605338012</v>
      </c>
      <c r="H53" s="90">
        <v>9649806822</v>
      </c>
      <c r="I53" s="116"/>
    </row>
    <row r="54" spans="1:9" ht="15.75">
      <c r="A54" s="341" t="s">
        <v>408</v>
      </c>
      <c r="B54" s="341"/>
      <c r="C54" s="341"/>
      <c r="D54" s="341"/>
      <c r="E54" s="52" t="s">
        <v>409</v>
      </c>
      <c r="F54" s="52"/>
      <c r="G54" s="106" t="s">
        <v>1470</v>
      </c>
      <c r="H54" s="52"/>
    </row>
    <row r="55" spans="1:9" ht="15.75">
      <c r="A55" s="297" t="s">
        <v>411</v>
      </c>
      <c r="B55" s="298"/>
      <c r="C55" s="298"/>
      <c r="D55" s="299"/>
      <c r="E55" s="302" t="s">
        <v>411</v>
      </c>
      <c r="F55" s="345"/>
      <c r="G55" s="52" t="s">
        <v>411</v>
      </c>
      <c r="H55" s="52"/>
    </row>
    <row r="56" spans="1:9" ht="15.75">
      <c r="A56" s="341" t="s">
        <v>412</v>
      </c>
      <c r="B56" s="341"/>
      <c r="C56" s="341"/>
      <c r="D56" s="341"/>
      <c r="E56" s="302" t="s">
        <v>412</v>
      </c>
      <c r="F56" s="345"/>
      <c r="G56" s="52" t="s">
        <v>412</v>
      </c>
      <c r="H56" s="52"/>
    </row>
    <row r="57" spans="1:9" ht="15.75">
      <c r="A57" s="342" t="s">
        <v>413</v>
      </c>
      <c r="B57" s="342"/>
      <c r="C57" s="342"/>
      <c r="D57" s="342"/>
      <c r="E57" s="307" t="s">
        <v>413</v>
      </c>
      <c r="F57" s="352"/>
      <c r="G57" s="129" t="s">
        <v>413</v>
      </c>
      <c r="H57" s="129"/>
    </row>
    <row r="58" spans="1:9">
      <c r="A58" s="70"/>
      <c r="B58" s="150"/>
      <c r="C58" s="151"/>
      <c r="D58" s="70"/>
      <c r="E58" s="70"/>
      <c r="F58" s="70"/>
      <c r="G58" s="70"/>
    </row>
    <row r="59" spans="1:9">
      <c r="A59" s="70"/>
      <c r="B59" s="150"/>
      <c r="C59" s="151"/>
      <c r="D59" s="70"/>
      <c r="E59" s="70"/>
      <c r="F59" s="70"/>
      <c r="G59" s="70"/>
    </row>
    <row r="60" spans="1:9">
      <c r="A60" s="70"/>
      <c r="B60" s="150"/>
      <c r="C60" s="151"/>
      <c r="D60" s="70"/>
      <c r="E60" s="70"/>
      <c r="F60" s="70"/>
      <c r="G60" s="70"/>
    </row>
    <row r="61" spans="1:9">
      <c r="A61" s="70"/>
      <c r="B61" s="150"/>
      <c r="C61" s="151"/>
      <c r="D61" s="70"/>
      <c r="E61" s="70"/>
      <c r="F61" s="70"/>
      <c r="G61" s="70"/>
    </row>
    <row r="62" spans="1:9">
      <c r="A62" s="70"/>
      <c r="B62" s="150"/>
      <c r="C62" s="151"/>
      <c r="D62" s="70"/>
      <c r="E62" s="70"/>
      <c r="F62" s="70"/>
      <c r="G62" s="70"/>
    </row>
    <row r="63" spans="1:9">
      <c r="A63" s="70"/>
      <c r="B63" s="150"/>
      <c r="C63" s="151"/>
      <c r="D63" s="70"/>
      <c r="E63" s="70"/>
      <c r="F63" s="70"/>
      <c r="G63" s="70"/>
    </row>
    <row r="64" spans="1:9">
      <c r="A64" s="70"/>
      <c r="B64" s="150"/>
      <c r="C64" s="151"/>
      <c r="D64" s="70"/>
      <c r="E64" s="70"/>
      <c r="F64" s="70"/>
      <c r="G64" s="70"/>
    </row>
    <row r="65" spans="1:7">
      <c r="A65" s="70"/>
      <c r="B65" s="150"/>
      <c r="C65" s="151"/>
      <c r="D65" s="70"/>
      <c r="E65" s="70"/>
      <c r="F65" s="70"/>
      <c r="G65" s="70"/>
    </row>
    <row r="66" spans="1:7">
      <c r="A66" s="70"/>
      <c r="B66" s="150"/>
      <c r="C66" s="151"/>
      <c r="D66" s="70"/>
      <c r="E66" s="70"/>
      <c r="F66" s="70"/>
      <c r="G66" s="70"/>
    </row>
    <row r="67" spans="1:7">
      <c r="A67" s="70"/>
      <c r="B67" s="150"/>
      <c r="C67" s="151"/>
      <c r="D67" s="70"/>
      <c r="E67" s="70"/>
      <c r="F67" s="70"/>
      <c r="G67" s="70"/>
    </row>
    <row r="68" spans="1:7">
      <c r="A68" s="70"/>
      <c r="B68" s="150"/>
      <c r="C68" s="151"/>
      <c r="D68" s="70"/>
      <c r="E68" s="70"/>
      <c r="F68" s="70"/>
      <c r="G68" s="70"/>
    </row>
    <row r="69" spans="1:7">
      <c r="A69" s="70"/>
      <c r="B69" s="152"/>
      <c r="C69" s="151"/>
      <c r="D69" s="70"/>
      <c r="E69" s="70"/>
      <c r="F69" s="70"/>
      <c r="G69" s="70"/>
    </row>
    <row r="70" spans="1:7">
      <c r="A70" s="70"/>
      <c r="B70" s="152"/>
      <c r="C70" s="151"/>
      <c r="D70" s="70"/>
      <c r="E70" s="70"/>
      <c r="F70" s="70"/>
      <c r="G70" s="70"/>
    </row>
    <row r="71" spans="1:7">
      <c r="A71" s="70"/>
      <c r="B71" s="152"/>
      <c r="C71" s="151"/>
      <c r="D71" s="70"/>
      <c r="E71" s="70"/>
      <c r="F71" s="70"/>
      <c r="G71" s="70"/>
    </row>
    <row r="72" spans="1:7">
      <c r="A72" s="70"/>
      <c r="B72" s="152"/>
      <c r="C72" s="151"/>
      <c r="D72" s="70"/>
      <c r="E72" s="70"/>
      <c r="F72" s="70"/>
      <c r="G72" s="70"/>
    </row>
    <row r="73" spans="1:7">
      <c r="A73" s="70"/>
      <c r="B73" s="152"/>
      <c r="C73" s="151"/>
      <c r="D73" s="70"/>
      <c r="E73" s="70"/>
      <c r="F73" s="70"/>
      <c r="G73" s="70"/>
    </row>
    <row r="74" spans="1:7">
      <c r="A74" s="70"/>
      <c r="B74" s="152"/>
      <c r="C74" s="151"/>
      <c r="D74" s="70"/>
      <c r="E74" s="70"/>
      <c r="F74" s="70"/>
      <c r="G74" s="70"/>
    </row>
    <row r="75" spans="1:7">
      <c r="A75" s="70"/>
      <c r="B75" s="152"/>
      <c r="C75" s="151"/>
      <c r="D75" s="70"/>
      <c r="E75" s="70"/>
      <c r="F75" s="70"/>
      <c r="G75" s="70"/>
    </row>
    <row r="76" spans="1:7">
      <c r="A76" s="70"/>
      <c r="B76" s="152"/>
      <c r="C76" s="151"/>
      <c r="D76" s="70"/>
      <c r="E76" s="70"/>
      <c r="F76" s="70"/>
      <c r="G76" s="70"/>
    </row>
    <row r="77" spans="1:7">
      <c r="A77" s="70"/>
      <c r="B77" s="153"/>
      <c r="C77" s="151"/>
      <c r="D77" s="70"/>
      <c r="E77" s="70"/>
      <c r="F77" s="70"/>
      <c r="G77" s="70"/>
    </row>
    <row r="78" spans="1:7">
      <c r="A78" s="70"/>
      <c r="B78" s="153"/>
      <c r="C78" s="151"/>
      <c r="D78" s="70"/>
      <c r="E78" s="70"/>
      <c r="F78" s="70"/>
      <c r="G78" s="70"/>
    </row>
    <row r="79" spans="1:7">
      <c r="A79" s="70"/>
      <c r="B79" s="153"/>
      <c r="C79" s="151"/>
      <c r="D79" s="70"/>
      <c r="E79" s="70"/>
      <c r="F79" s="70"/>
      <c r="G79" s="70"/>
    </row>
    <row r="80" spans="1:7">
      <c r="A80" s="70"/>
      <c r="B80" s="153"/>
      <c r="C80" s="151"/>
      <c r="D80" s="70"/>
      <c r="E80" s="70"/>
      <c r="F80" s="70"/>
      <c r="G80" s="70"/>
    </row>
    <row r="81" spans="1:7">
      <c r="A81" s="70"/>
      <c r="B81" s="153"/>
      <c r="C81" s="151"/>
      <c r="D81" s="70"/>
      <c r="E81" s="70"/>
      <c r="F81" s="70"/>
      <c r="G81" s="70"/>
    </row>
    <row r="82" spans="1:7">
      <c r="A82" s="70"/>
      <c r="B82" s="153"/>
      <c r="C82" s="151"/>
      <c r="D82" s="70"/>
      <c r="E82" s="70"/>
      <c r="F82" s="70"/>
      <c r="G82" s="70"/>
    </row>
    <row r="83" spans="1:7">
      <c r="A83" s="70"/>
      <c r="B83" s="153"/>
      <c r="C83" s="151"/>
      <c r="D83" s="70"/>
      <c r="E83" s="70"/>
      <c r="F83" s="70"/>
      <c r="G83" s="70"/>
    </row>
    <row r="84" spans="1:7">
      <c r="A84" s="70"/>
      <c r="B84" s="153"/>
      <c r="C84" s="151"/>
      <c r="D84" s="70"/>
      <c r="E84" s="70"/>
      <c r="F84" s="70"/>
      <c r="G84" s="70"/>
    </row>
    <row r="85" spans="1:7">
      <c r="A85" s="70"/>
      <c r="B85" s="153"/>
      <c r="C85" s="151"/>
      <c r="D85" s="70"/>
      <c r="E85" s="70"/>
      <c r="F85" s="70"/>
      <c r="G85" s="70"/>
    </row>
    <row r="86" spans="1:7">
      <c r="A86" s="70"/>
      <c r="B86" s="153"/>
      <c r="C86" s="151"/>
      <c r="D86" s="70"/>
      <c r="E86" s="70"/>
      <c r="F86" s="70"/>
      <c r="G86" s="70"/>
    </row>
    <row r="87" spans="1:7">
      <c r="A87" s="70"/>
      <c r="B87" s="153"/>
      <c r="C87" s="151"/>
      <c r="D87" s="70"/>
      <c r="E87" s="70"/>
      <c r="F87" s="70"/>
      <c r="G87" s="70"/>
    </row>
    <row r="88" spans="1:7">
      <c r="A88" s="70"/>
      <c r="B88" s="153"/>
      <c r="C88" s="151"/>
      <c r="D88" s="70"/>
      <c r="E88" s="70"/>
      <c r="F88" s="70"/>
      <c r="G88" s="70"/>
    </row>
    <row r="89" spans="1:7">
      <c r="A89" s="70"/>
      <c r="B89" s="153"/>
      <c r="C89" s="151"/>
      <c r="D89" s="70"/>
      <c r="E89" s="70"/>
      <c r="F89" s="70"/>
      <c r="G89" s="70"/>
    </row>
    <row r="90" spans="1:7">
      <c r="A90" s="70"/>
      <c r="B90" s="153"/>
      <c r="C90" s="151"/>
      <c r="D90" s="70"/>
      <c r="E90" s="70"/>
      <c r="F90" s="70"/>
      <c r="G90" s="70"/>
    </row>
    <row r="91" spans="1:7">
      <c r="A91" s="70"/>
      <c r="B91" s="153"/>
      <c r="C91" s="151"/>
      <c r="D91" s="70"/>
      <c r="E91" s="70"/>
      <c r="F91" s="70"/>
      <c r="G91" s="70"/>
    </row>
    <row r="92" spans="1:7">
      <c r="A92" s="70"/>
      <c r="B92" s="153"/>
      <c r="C92" s="151"/>
      <c r="D92" s="70"/>
      <c r="E92" s="70"/>
      <c r="F92" s="70"/>
      <c r="G92" s="70"/>
    </row>
    <row r="93" spans="1:7">
      <c r="A93" s="70"/>
      <c r="B93" s="153"/>
      <c r="C93" s="151"/>
      <c r="D93" s="70"/>
      <c r="E93" s="70"/>
      <c r="F93" s="70"/>
      <c r="G93" s="70"/>
    </row>
    <row r="94" spans="1:7">
      <c r="A94" s="70"/>
      <c r="B94" s="153"/>
      <c r="C94" s="151"/>
      <c r="D94" s="70"/>
      <c r="E94" s="70"/>
      <c r="F94" s="70"/>
      <c r="G94" s="70"/>
    </row>
    <row r="95" spans="1:7">
      <c r="A95" s="70"/>
      <c r="B95" s="153"/>
      <c r="C95" s="151"/>
      <c r="D95" s="70"/>
      <c r="E95" s="70"/>
      <c r="F95" s="70"/>
      <c r="G95" s="70"/>
    </row>
    <row r="96" spans="1:7">
      <c r="A96" s="70"/>
      <c r="B96" s="153"/>
      <c r="C96" s="151"/>
      <c r="D96" s="70"/>
      <c r="E96" s="70"/>
      <c r="F96" s="70"/>
      <c r="G96" s="70"/>
    </row>
    <row r="97" spans="1:7">
      <c r="A97" s="70"/>
      <c r="B97" s="153"/>
      <c r="C97" s="151"/>
      <c r="D97" s="70"/>
      <c r="E97" s="70"/>
      <c r="F97" s="70"/>
      <c r="G97" s="70"/>
    </row>
    <row r="98" spans="1:7">
      <c r="A98" s="70"/>
      <c r="B98" s="153"/>
      <c r="C98" s="151"/>
      <c r="D98" s="70"/>
      <c r="E98" s="70"/>
      <c r="F98" s="70"/>
      <c r="G98" s="70"/>
    </row>
    <row r="99" spans="1:7">
      <c r="A99" s="70"/>
      <c r="B99" s="153"/>
      <c r="C99" s="151"/>
      <c r="D99" s="70"/>
      <c r="E99" s="70"/>
      <c r="F99" s="70"/>
      <c r="G99" s="70"/>
    </row>
    <row r="100" spans="1:7">
      <c r="A100" s="70"/>
      <c r="B100" s="153"/>
      <c r="C100" s="151"/>
      <c r="D100" s="70"/>
      <c r="E100" s="70"/>
      <c r="F100" s="70"/>
      <c r="G100" s="70"/>
    </row>
    <row r="101" spans="1:7">
      <c r="A101" s="70"/>
      <c r="B101" s="153"/>
      <c r="C101" s="151"/>
      <c r="D101" s="70"/>
      <c r="E101" s="70"/>
      <c r="F101" s="70"/>
      <c r="G101" s="70"/>
    </row>
    <row r="102" spans="1:7">
      <c r="A102" s="70"/>
      <c r="B102" s="153"/>
      <c r="C102" s="151"/>
      <c r="D102" s="70"/>
      <c r="E102" s="70"/>
      <c r="F102" s="70"/>
      <c r="G102" s="70"/>
    </row>
    <row r="103" spans="1:7">
      <c r="A103" s="70"/>
      <c r="B103" s="153"/>
      <c r="C103" s="151"/>
      <c r="D103" s="70"/>
      <c r="E103" s="70"/>
      <c r="F103" s="70"/>
      <c r="G103" s="70"/>
    </row>
    <row r="104" spans="1:7">
      <c r="A104" s="70"/>
      <c r="B104" s="153"/>
      <c r="C104" s="151"/>
      <c r="D104" s="70"/>
      <c r="E104" s="70"/>
      <c r="F104" s="70"/>
      <c r="G104" s="70"/>
    </row>
    <row r="105" spans="1:7">
      <c r="A105" s="70"/>
      <c r="B105" s="153"/>
      <c r="C105" s="151"/>
      <c r="D105" s="70"/>
      <c r="E105" s="70"/>
      <c r="F105" s="70"/>
      <c r="G105" s="70"/>
    </row>
    <row r="106" spans="1:7">
      <c r="A106" s="70"/>
      <c r="B106" s="153"/>
      <c r="C106" s="151"/>
      <c r="D106" s="70"/>
      <c r="E106" s="70"/>
      <c r="F106" s="70"/>
      <c r="G106" s="70"/>
    </row>
    <row r="107" spans="1:7">
      <c r="A107" s="70"/>
      <c r="B107" s="153"/>
      <c r="C107" s="151"/>
      <c r="D107" s="70"/>
      <c r="E107" s="70"/>
      <c r="F107" s="70"/>
      <c r="G107" s="70"/>
    </row>
    <row r="108" spans="1:7">
      <c r="A108" s="70"/>
      <c r="B108" s="153"/>
      <c r="C108" s="151"/>
      <c r="D108" s="70"/>
      <c r="E108" s="70"/>
      <c r="F108" s="70"/>
      <c r="G108" s="70"/>
    </row>
    <row r="109" spans="1:7">
      <c r="A109" s="70"/>
      <c r="B109" s="153"/>
      <c r="C109" s="151"/>
      <c r="D109" s="70"/>
      <c r="E109" s="70"/>
      <c r="F109" s="70"/>
      <c r="G109" s="70"/>
    </row>
    <row r="110" spans="1:7">
      <c r="A110" s="70"/>
      <c r="B110" s="153"/>
      <c r="C110" s="151"/>
      <c r="D110" s="70"/>
      <c r="E110" s="70"/>
      <c r="F110" s="70"/>
      <c r="G110" s="70"/>
    </row>
    <row r="111" spans="1:7">
      <c r="A111" s="70"/>
      <c r="B111" s="153"/>
      <c r="C111" s="151"/>
      <c r="D111" s="70"/>
      <c r="E111" s="70"/>
      <c r="F111" s="70"/>
      <c r="G111" s="70"/>
    </row>
    <row r="112" spans="1:7">
      <c r="A112" s="70"/>
      <c r="B112" s="153"/>
      <c r="C112" s="151"/>
      <c r="D112" s="70"/>
      <c r="E112" s="70"/>
      <c r="F112" s="70"/>
      <c r="G112" s="70"/>
    </row>
    <row r="113" spans="1:7">
      <c r="A113" s="70"/>
      <c r="B113" s="153"/>
      <c r="C113" s="151"/>
      <c r="D113" s="70"/>
      <c r="E113" s="70"/>
      <c r="F113" s="70"/>
      <c r="G113" s="70"/>
    </row>
    <row r="114" spans="1:7">
      <c r="A114" s="70"/>
      <c r="B114" s="153"/>
      <c r="C114" s="151"/>
      <c r="D114" s="70"/>
      <c r="E114" s="70"/>
      <c r="F114" s="70"/>
      <c r="G114" s="70"/>
    </row>
    <row r="115" spans="1:7">
      <c r="A115" s="70"/>
      <c r="B115" s="153"/>
      <c r="C115" s="151"/>
      <c r="D115" s="70"/>
      <c r="E115" s="70"/>
      <c r="F115" s="70"/>
      <c r="G115" s="70"/>
    </row>
    <row r="116" spans="1:7">
      <c r="A116" s="70"/>
      <c r="B116" s="153"/>
      <c r="C116" s="151"/>
      <c r="D116" s="70"/>
      <c r="E116" s="70"/>
      <c r="F116" s="70"/>
      <c r="G116" s="70"/>
    </row>
    <row r="117" spans="1:7">
      <c r="A117" s="70"/>
      <c r="B117" s="153"/>
      <c r="C117" s="151"/>
      <c r="D117" s="70"/>
      <c r="E117" s="70"/>
      <c r="F117" s="70"/>
      <c r="G117" s="70"/>
    </row>
    <row r="118" spans="1:7">
      <c r="A118" s="70"/>
      <c r="B118" s="153"/>
      <c r="C118" s="151"/>
      <c r="D118" s="70"/>
      <c r="E118" s="70"/>
      <c r="F118" s="70"/>
      <c r="G118" s="70"/>
    </row>
    <row r="119" spans="1:7">
      <c r="A119" s="70"/>
      <c r="B119" s="153"/>
      <c r="C119" s="151"/>
      <c r="D119" s="70"/>
      <c r="E119" s="70"/>
      <c r="F119" s="70"/>
      <c r="G119" s="70"/>
    </row>
    <row r="120" spans="1:7">
      <c r="A120" s="70"/>
      <c r="B120" s="153"/>
      <c r="C120" s="151"/>
      <c r="D120" s="70"/>
      <c r="E120" s="70"/>
      <c r="F120" s="70"/>
      <c r="G120" s="70"/>
    </row>
    <row r="121" spans="1:7">
      <c r="A121" s="70"/>
      <c r="B121" s="153"/>
      <c r="C121" s="151"/>
      <c r="D121" s="70"/>
      <c r="E121" s="70"/>
      <c r="F121" s="70"/>
      <c r="G121" s="70"/>
    </row>
    <row r="122" spans="1:7">
      <c r="A122" s="70"/>
      <c r="B122" s="153"/>
      <c r="C122" s="151"/>
      <c r="D122" s="70"/>
      <c r="E122" s="70"/>
      <c r="F122" s="70"/>
      <c r="G122" s="70"/>
    </row>
    <row r="123" spans="1:7">
      <c r="A123" s="70"/>
      <c r="B123" s="153"/>
      <c r="C123" s="151"/>
      <c r="D123" s="70"/>
      <c r="E123" s="70"/>
      <c r="F123" s="70"/>
      <c r="G123" s="70"/>
    </row>
    <row r="124" spans="1:7">
      <c r="A124" s="70"/>
      <c r="B124" s="153"/>
      <c r="C124" s="151"/>
      <c r="D124" s="70"/>
      <c r="E124" s="70"/>
      <c r="F124" s="70"/>
      <c r="G124" s="70"/>
    </row>
    <row r="125" spans="1:7">
      <c r="A125" s="70"/>
      <c r="B125" s="153"/>
      <c r="C125" s="151"/>
      <c r="D125" s="70"/>
      <c r="E125" s="70"/>
      <c r="F125" s="70"/>
      <c r="G125" s="70"/>
    </row>
    <row r="126" spans="1:7">
      <c r="A126" s="70"/>
      <c r="B126" s="153"/>
      <c r="C126" s="151"/>
      <c r="D126" s="70"/>
      <c r="E126" s="70"/>
      <c r="F126" s="70"/>
      <c r="G126" s="70"/>
    </row>
    <row r="127" spans="1:7">
      <c r="A127" s="70"/>
      <c r="B127" s="153"/>
      <c r="C127" s="151"/>
      <c r="D127" s="70"/>
      <c r="E127" s="70"/>
      <c r="F127" s="70"/>
      <c r="G127" s="70"/>
    </row>
    <row r="128" spans="1:7">
      <c r="A128" s="70"/>
      <c r="B128" s="153"/>
      <c r="C128" s="151"/>
      <c r="D128" s="70"/>
      <c r="E128" s="70"/>
      <c r="F128" s="70"/>
      <c r="G128" s="70"/>
    </row>
    <row r="129" spans="1:7">
      <c r="A129" s="70"/>
      <c r="B129" s="153"/>
      <c r="C129" s="151"/>
      <c r="D129" s="70"/>
      <c r="E129" s="70"/>
      <c r="F129" s="70"/>
      <c r="G129" s="70"/>
    </row>
    <row r="130" spans="1:7">
      <c r="A130" s="70"/>
      <c r="B130" s="153"/>
      <c r="C130" s="151"/>
      <c r="D130" s="70"/>
      <c r="E130" s="70"/>
      <c r="F130" s="70"/>
      <c r="G130" s="70"/>
    </row>
    <row r="131" spans="1:7">
      <c r="A131" s="70"/>
      <c r="B131" s="153"/>
      <c r="C131" s="151"/>
      <c r="D131" s="70"/>
      <c r="E131" s="70"/>
      <c r="F131" s="70"/>
      <c r="G131" s="70"/>
    </row>
    <row r="132" spans="1:7">
      <c r="A132" s="70"/>
      <c r="B132" s="153"/>
      <c r="C132" s="151"/>
      <c r="D132" s="70"/>
      <c r="E132" s="70"/>
      <c r="F132" s="70"/>
      <c r="G132" s="70"/>
    </row>
    <row r="133" spans="1:7">
      <c r="A133" s="70"/>
      <c r="B133" s="153"/>
      <c r="C133" s="151"/>
      <c r="D133" s="70"/>
      <c r="E133" s="70"/>
      <c r="F133" s="70"/>
      <c r="G133" s="70"/>
    </row>
    <row r="134" spans="1:7">
      <c r="A134" s="70"/>
      <c r="B134" s="153"/>
      <c r="C134" s="151"/>
      <c r="D134" s="70"/>
      <c r="E134" s="70"/>
      <c r="F134" s="70"/>
      <c r="G134" s="70"/>
    </row>
    <row r="135" spans="1:7">
      <c r="A135" s="70"/>
      <c r="B135" s="153"/>
      <c r="C135" s="151"/>
      <c r="D135" s="70"/>
      <c r="E135" s="70"/>
      <c r="F135" s="70"/>
      <c r="G135" s="70"/>
    </row>
    <row r="136" spans="1:7">
      <c r="A136" s="70"/>
      <c r="B136" s="153"/>
      <c r="C136" s="151"/>
      <c r="D136" s="70"/>
      <c r="E136" s="70"/>
      <c r="F136" s="70"/>
      <c r="G136" s="70"/>
    </row>
    <row r="137" spans="1:7">
      <c r="A137" s="70"/>
      <c r="B137" s="153"/>
      <c r="C137" s="151"/>
      <c r="D137" s="70"/>
      <c r="E137" s="70"/>
      <c r="F137" s="70"/>
      <c r="G137" s="70"/>
    </row>
    <row r="138" spans="1:7">
      <c r="A138" s="70"/>
      <c r="B138" s="153"/>
      <c r="C138" s="151"/>
      <c r="D138" s="70"/>
      <c r="E138" s="70"/>
      <c r="F138" s="70"/>
      <c r="G138" s="70"/>
    </row>
    <row r="139" spans="1:7">
      <c r="A139" s="70"/>
      <c r="B139" s="153"/>
      <c r="C139" s="151"/>
      <c r="D139" s="70"/>
      <c r="E139" s="70"/>
      <c r="F139" s="70"/>
      <c r="G139" s="70"/>
    </row>
    <row r="140" spans="1:7">
      <c r="A140" s="70"/>
      <c r="B140" s="153"/>
      <c r="C140" s="151"/>
      <c r="D140" s="70"/>
      <c r="E140" s="70"/>
      <c r="F140" s="70"/>
      <c r="G140" s="70"/>
    </row>
    <row r="141" spans="1:7">
      <c r="A141" s="70"/>
      <c r="B141" s="153"/>
      <c r="C141" s="151"/>
      <c r="D141" s="70"/>
      <c r="E141" s="70"/>
      <c r="F141" s="70"/>
      <c r="G141" s="70"/>
    </row>
    <row r="142" spans="1:7">
      <c r="A142" s="70"/>
      <c r="B142" s="153"/>
      <c r="C142" s="151"/>
      <c r="D142" s="70"/>
      <c r="E142" s="70"/>
      <c r="F142" s="70"/>
      <c r="G142" s="70"/>
    </row>
    <row r="143" spans="1:7">
      <c r="A143" s="70"/>
      <c r="B143" s="153"/>
      <c r="C143" s="151"/>
      <c r="D143" s="70"/>
      <c r="E143" s="70"/>
      <c r="F143" s="70"/>
      <c r="G143" s="70"/>
    </row>
    <row r="144" spans="1:7">
      <c r="A144" s="70"/>
      <c r="B144" s="153"/>
      <c r="C144" s="151"/>
      <c r="D144" s="70"/>
      <c r="E144" s="70"/>
      <c r="F144" s="70"/>
      <c r="G144" s="70"/>
    </row>
    <row r="145" spans="1:7">
      <c r="A145" s="70"/>
      <c r="B145" s="153"/>
      <c r="C145" s="151"/>
      <c r="D145" s="70"/>
      <c r="E145" s="70"/>
      <c r="F145" s="70"/>
      <c r="G145" s="70"/>
    </row>
    <row r="146" spans="1:7">
      <c r="A146" s="70"/>
      <c r="B146" s="153"/>
      <c r="C146" s="151"/>
      <c r="D146" s="70"/>
      <c r="E146" s="70"/>
      <c r="F146" s="70"/>
      <c r="G146" s="70"/>
    </row>
    <row r="147" spans="1:7">
      <c r="A147" s="70"/>
      <c r="B147" s="153"/>
      <c r="C147" s="151"/>
      <c r="D147" s="70"/>
      <c r="E147" s="70"/>
      <c r="F147" s="70"/>
      <c r="G147" s="70"/>
    </row>
    <row r="148" spans="1:7">
      <c r="A148" s="70"/>
      <c r="B148" s="153"/>
      <c r="C148" s="151"/>
      <c r="D148" s="70"/>
      <c r="E148" s="70"/>
      <c r="F148" s="70"/>
      <c r="G148" s="70"/>
    </row>
    <row r="149" spans="1:7">
      <c r="A149" s="70"/>
      <c r="B149" s="153"/>
      <c r="C149" s="151"/>
      <c r="D149" s="70"/>
      <c r="E149" s="70"/>
      <c r="F149" s="70"/>
      <c r="G149" s="70"/>
    </row>
    <row r="150" spans="1:7">
      <c r="A150" s="70"/>
      <c r="B150" s="153"/>
      <c r="C150" s="151"/>
      <c r="D150" s="70"/>
      <c r="E150" s="70"/>
      <c r="F150" s="70"/>
      <c r="G150" s="70"/>
    </row>
    <row r="151" spans="1:7">
      <c r="A151" s="70"/>
      <c r="B151" s="153"/>
      <c r="C151" s="151"/>
      <c r="D151" s="70"/>
      <c r="E151" s="70"/>
      <c r="F151" s="70"/>
      <c r="G151" s="70"/>
    </row>
    <row r="152" spans="1:7">
      <c r="A152" s="70"/>
      <c r="B152" s="153"/>
      <c r="C152" s="151"/>
      <c r="D152" s="70"/>
      <c r="E152" s="70"/>
      <c r="F152" s="70"/>
      <c r="G152" s="70"/>
    </row>
    <row r="153" spans="1:7">
      <c r="A153" s="70"/>
      <c r="B153" s="153"/>
      <c r="C153" s="151"/>
      <c r="D153" s="70"/>
      <c r="E153" s="70"/>
      <c r="F153" s="70"/>
      <c r="G153" s="70"/>
    </row>
    <row r="154" spans="1:7">
      <c r="A154" s="70"/>
      <c r="B154" s="153"/>
      <c r="C154" s="151"/>
      <c r="D154" s="70"/>
      <c r="E154" s="70"/>
      <c r="F154" s="70"/>
      <c r="G154" s="70"/>
    </row>
    <row r="155" spans="1:7">
      <c r="A155" s="70"/>
      <c r="B155" s="153"/>
      <c r="C155" s="151"/>
      <c r="D155" s="70"/>
      <c r="E155" s="70"/>
      <c r="F155" s="70"/>
      <c r="G155" s="70"/>
    </row>
    <row r="156" spans="1:7">
      <c r="A156" s="70"/>
      <c r="B156" s="153"/>
      <c r="C156" s="151"/>
      <c r="D156" s="70"/>
      <c r="E156" s="70"/>
      <c r="F156" s="70"/>
      <c r="G156" s="70"/>
    </row>
    <row r="157" spans="1:7">
      <c r="A157" s="70"/>
      <c r="B157" s="153"/>
      <c r="C157" s="151"/>
      <c r="D157" s="70"/>
      <c r="E157" s="70"/>
      <c r="F157" s="70"/>
      <c r="G157" s="70"/>
    </row>
    <row r="158" spans="1:7">
      <c r="A158" s="70"/>
      <c r="B158" s="153"/>
      <c r="C158" s="151"/>
      <c r="D158" s="70"/>
      <c r="E158" s="70"/>
      <c r="F158" s="70"/>
      <c r="G158" s="70"/>
    </row>
    <row r="159" spans="1:7">
      <c r="A159" s="70"/>
      <c r="B159" s="153"/>
      <c r="C159" s="151"/>
      <c r="D159" s="70"/>
      <c r="E159" s="70"/>
      <c r="F159" s="70"/>
      <c r="G159" s="70"/>
    </row>
    <row r="160" spans="1:7">
      <c r="A160" s="70"/>
      <c r="B160" s="153"/>
      <c r="C160" s="151"/>
      <c r="D160" s="70"/>
      <c r="E160" s="70"/>
      <c r="F160" s="70"/>
      <c r="G160" s="70"/>
    </row>
    <row r="161" spans="1:7">
      <c r="A161" s="70"/>
      <c r="B161" s="153"/>
      <c r="C161" s="151"/>
      <c r="D161" s="70"/>
      <c r="E161" s="70"/>
      <c r="F161" s="70"/>
      <c r="G161" s="70"/>
    </row>
    <row r="162" spans="1:7">
      <c r="A162" s="70"/>
      <c r="B162" s="153"/>
      <c r="C162" s="151"/>
      <c r="D162" s="70"/>
      <c r="E162" s="70"/>
      <c r="F162" s="70"/>
      <c r="G162" s="70"/>
    </row>
    <row r="163" spans="1:7">
      <c r="A163" s="70"/>
      <c r="B163" s="153"/>
      <c r="C163" s="151"/>
      <c r="D163" s="70"/>
      <c r="E163" s="70"/>
      <c r="F163" s="70"/>
      <c r="G163" s="70"/>
    </row>
    <row r="164" spans="1:7">
      <c r="A164" s="70"/>
      <c r="B164" s="153"/>
      <c r="C164" s="151"/>
      <c r="D164" s="70"/>
      <c r="E164" s="70"/>
      <c r="F164" s="70"/>
      <c r="G164" s="70"/>
    </row>
    <row r="165" spans="1:7">
      <c r="A165" s="70"/>
      <c r="B165" s="153"/>
      <c r="C165" s="151"/>
      <c r="D165" s="70"/>
      <c r="E165" s="70"/>
      <c r="F165" s="70"/>
      <c r="G165" s="70"/>
    </row>
    <row r="166" spans="1:7">
      <c r="A166" s="70"/>
      <c r="B166" s="153"/>
      <c r="C166" s="151"/>
      <c r="D166" s="70"/>
      <c r="E166" s="70"/>
      <c r="F166" s="70"/>
      <c r="G166" s="70"/>
    </row>
    <row r="167" spans="1:7">
      <c r="A167" s="70"/>
      <c r="B167" s="153"/>
      <c r="C167" s="151"/>
      <c r="D167" s="70"/>
      <c r="E167" s="70"/>
      <c r="F167" s="70"/>
      <c r="G167" s="70"/>
    </row>
    <row r="168" spans="1:7">
      <c r="A168" s="70"/>
      <c r="B168" s="153"/>
      <c r="C168" s="151"/>
      <c r="D168" s="70"/>
      <c r="E168" s="70"/>
      <c r="F168" s="70"/>
      <c r="G168" s="70"/>
    </row>
    <row r="169" spans="1:7">
      <c r="A169" s="70"/>
      <c r="B169" s="153"/>
      <c r="C169" s="151"/>
      <c r="D169" s="70"/>
      <c r="E169" s="70"/>
      <c r="F169" s="70"/>
      <c r="G169" s="70"/>
    </row>
    <row r="170" spans="1:7">
      <c r="A170" s="70"/>
      <c r="B170" s="153"/>
      <c r="C170" s="151"/>
      <c r="D170" s="70"/>
      <c r="E170" s="70"/>
      <c r="F170" s="70"/>
      <c r="G170" s="70"/>
    </row>
    <row r="171" spans="1:7">
      <c r="A171" s="70"/>
      <c r="B171" s="153"/>
      <c r="C171" s="151"/>
      <c r="D171" s="70"/>
      <c r="E171" s="70"/>
      <c r="F171" s="70"/>
      <c r="G171" s="70"/>
    </row>
    <row r="172" spans="1:7">
      <c r="A172" s="70"/>
      <c r="B172" s="153"/>
      <c r="C172" s="151"/>
      <c r="D172" s="70"/>
      <c r="E172" s="70"/>
      <c r="F172" s="70"/>
      <c r="G172" s="70"/>
    </row>
    <row r="173" spans="1:7">
      <c r="A173" s="70"/>
      <c r="B173" s="153"/>
      <c r="C173" s="151"/>
      <c r="D173" s="70"/>
      <c r="E173" s="70"/>
      <c r="F173" s="70"/>
      <c r="G173" s="70"/>
    </row>
    <row r="174" spans="1:7">
      <c r="A174" s="70"/>
      <c r="B174" s="153"/>
      <c r="C174" s="151"/>
      <c r="D174" s="70"/>
      <c r="E174" s="70"/>
      <c r="F174" s="70"/>
      <c r="G174" s="70"/>
    </row>
    <row r="175" spans="1:7">
      <c r="A175" s="70"/>
      <c r="B175" s="153"/>
      <c r="C175" s="151"/>
      <c r="D175" s="70"/>
      <c r="E175" s="70"/>
      <c r="F175" s="70"/>
      <c r="G175" s="70"/>
    </row>
    <row r="176" spans="1:7">
      <c r="A176" s="70"/>
      <c r="B176" s="153"/>
      <c r="C176" s="151"/>
      <c r="D176" s="70"/>
      <c r="E176" s="70"/>
      <c r="F176" s="70"/>
      <c r="G176" s="70"/>
    </row>
    <row r="177" spans="1:7">
      <c r="A177" s="70"/>
      <c r="B177" s="153"/>
      <c r="C177" s="151"/>
      <c r="D177" s="70"/>
      <c r="E177" s="70"/>
      <c r="F177" s="70"/>
      <c r="G177" s="70"/>
    </row>
    <row r="178" spans="1:7">
      <c r="A178" s="70"/>
      <c r="B178" s="153"/>
      <c r="C178" s="151"/>
      <c r="D178" s="70"/>
      <c r="E178" s="70"/>
      <c r="F178" s="70"/>
      <c r="G178" s="70"/>
    </row>
    <row r="179" spans="1:7">
      <c r="A179" s="70"/>
      <c r="B179" s="153"/>
      <c r="C179" s="151"/>
      <c r="D179" s="70"/>
      <c r="E179" s="70"/>
      <c r="F179" s="70"/>
      <c r="G179" s="70"/>
    </row>
    <row r="180" spans="1:7">
      <c r="A180" s="70"/>
      <c r="B180" s="153"/>
      <c r="C180" s="151"/>
      <c r="D180" s="70"/>
      <c r="E180" s="70"/>
      <c r="F180" s="70"/>
      <c r="G180" s="70"/>
    </row>
    <row r="181" spans="1:7">
      <c r="A181" s="70"/>
      <c r="B181" s="153"/>
      <c r="C181" s="151"/>
      <c r="D181" s="70"/>
      <c r="E181" s="70"/>
      <c r="F181" s="70"/>
      <c r="G181" s="70"/>
    </row>
    <row r="182" spans="1:7">
      <c r="A182" s="70"/>
      <c r="B182" s="153"/>
      <c r="C182" s="151"/>
      <c r="D182" s="70"/>
      <c r="E182" s="70"/>
      <c r="F182" s="70"/>
      <c r="G182" s="70"/>
    </row>
    <row r="183" spans="1:7">
      <c r="A183" s="70"/>
      <c r="B183" s="153"/>
      <c r="C183" s="151"/>
      <c r="D183" s="70"/>
      <c r="E183" s="70"/>
      <c r="F183" s="70"/>
      <c r="G183" s="70"/>
    </row>
    <row r="184" spans="1:7">
      <c r="A184" s="70"/>
      <c r="B184" s="153"/>
      <c r="C184" s="151"/>
      <c r="D184" s="70"/>
      <c r="E184" s="70"/>
      <c r="F184" s="70"/>
      <c r="G184" s="70"/>
    </row>
    <row r="185" spans="1:7">
      <c r="A185" s="70"/>
      <c r="B185" s="153"/>
      <c r="C185" s="151"/>
      <c r="D185" s="70"/>
      <c r="E185" s="70"/>
      <c r="F185" s="70"/>
      <c r="G185" s="70"/>
    </row>
    <row r="186" spans="1:7">
      <c r="A186" s="70"/>
      <c r="B186" s="153"/>
      <c r="C186" s="151"/>
      <c r="D186" s="70"/>
      <c r="E186" s="70"/>
      <c r="F186" s="70"/>
      <c r="G186" s="70"/>
    </row>
    <row r="187" spans="1:7">
      <c r="A187" s="70"/>
      <c r="B187" s="153"/>
      <c r="C187" s="151"/>
      <c r="D187" s="70"/>
      <c r="E187" s="70"/>
      <c r="F187" s="70"/>
      <c r="G187" s="70"/>
    </row>
    <row r="188" spans="1:7">
      <c r="A188" s="70"/>
      <c r="B188" s="153"/>
      <c r="C188" s="151"/>
      <c r="D188" s="70"/>
      <c r="E188" s="70"/>
      <c r="F188" s="70"/>
      <c r="G188" s="70"/>
    </row>
    <row r="189" spans="1:7">
      <c r="A189" s="70"/>
      <c r="B189" s="153"/>
      <c r="C189" s="151"/>
      <c r="D189" s="70"/>
      <c r="E189" s="70"/>
      <c r="F189" s="70"/>
      <c r="G189" s="70"/>
    </row>
    <row r="190" spans="1:7">
      <c r="A190" s="70"/>
      <c r="B190" s="153"/>
      <c r="C190" s="151"/>
      <c r="D190" s="70"/>
      <c r="E190" s="70"/>
      <c r="F190" s="70"/>
      <c r="G190" s="70"/>
    </row>
    <row r="191" spans="1:7">
      <c r="A191" s="70"/>
      <c r="B191" s="153"/>
      <c r="C191" s="151"/>
      <c r="D191" s="70"/>
      <c r="E191" s="70"/>
      <c r="F191" s="70"/>
      <c r="G191" s="70"/>
    </row>
    <row r="192" spans="1:7">
      <c r="A192" s="70"/>
      <c r="B192" s="153"/>
      <c r="C192" s="151"/>
      <c r="D192" s="70"/>
      <c r="E192" s="70"/>
      <c r="F192" s="70"/>
      <c r="G192" s="70"/>
    </row>
    <row r="193" spans="1:7">
      <c r="A193" s="70"/>
      <c r="B193" s="153"/>
      <c r="C193" s="151"/>
      <c r="D193" s="70"/>
      <c r="E193" s="70"/>
      <c r="F193" s="70"/>
      <c r="G193" s="70"/>
    </row>
    <row r="194" spans="1:7">
      <c r="A194" s="70"/>
      <c r="B194" s="153"/>
      <c r="C194" s="151"/>
      <c r="D194" s="70"/>
      <c r="E194" s="70"/>
      <c r="F194" s="70"/>
      <c r="G194" s="70"/>
    </row>
    <row r="195" spans="1:7">
      <c r="A195" s="70"/>
      <c r="B195" s="153"/>
      <c r="C195" s="151"/>
      <c r="D195" s="70"/>
      <c r="E195" s="70"/>
      <c r="F195" s="70"/>
      <c r="G195" s="70"/>
    </row>
    <row r="196" spans="1:7">
      <c r="A196" s="70"/>
      <c r="B196" s="153"/>
      <c r="C196" s="151"/>
      <c r="D196" s="70"/>
      <c r="E196" s="70"/>
      <c r="F196" s="70"/>
      <c r="G196" s="70"/>
    </row>
    <row r="197" spans="1:7">
      <c r="A197" s="70"/>
      <c r="B197" s="153"/>
      <c r="C197" s="151"/>
      <c r="D197" s="70"/>
      <c r="E197" s="70"/>
      <c r="F197" s="70"/>
      <c r="G197" s="70"/>
    </row>
    <row r="198" spans="1:7">
      <c r="A198" s="70"/>
      <c r="B198" s="153"/>
      <c r="C198" s="151"/>
      <c r="D198" s="70"/>
      <c r="E198" s="70"/>
      <c r="F198" s="70"/>
      <c r="G198" s="70"/>
    </row>
    <row r="199" spans="1:7">
      <c r="A199" s="70"/>
      <c r="B199" s="153"/>
      <c r="C199" s="151"/>
      <c r="D199" s="70"/>
      <c r="E199" s="70"/>
      <c r="F199" s="70"/>
      <c r="G199" s="70"/>
    </row>
    <row r="200" spans="1:7">
      <c r="A200" s="70"/>
      <c r="B200" s="153"/>
      <c r="C200" s="151"/>
      <c r="D200" s="70"/>
      <c r="E200" s="70"/>
      <c r="F200" s="70"/>
      <c r="G200" s="70"/>
    </row>
    <row r="201" spans="1:7">
      <c r="A201" s="70"/>
      <c r="B201" s="153"/>
      <c r="C201" s="151"/>
      <c r="D201" s="70"/>
      <c r="E201" s="70"/>
      <c r="F201" s="70"/>
      <c r="G201" s="70"/>
    </row>
    <row r="202" spans="1:7">
      <c r="A202" s="70"/>
      <c r="B202" s="153"/>
      <c r="C202" s="151"/>
      <c r="D202" s="70"/>
      <c r="E202" s="70"/>
      <c r="F202" s="70"/>
      <c r="G202" s="70"/>
    </row>
  </sheetData>
  <mergeCells count="8">
    <mergeCell ref="A57:D57"/>
    <mergeCell ref="E57:F57"/>
    <mergeCell ref="A4:B4"/>
    <mergeCell ref="A54:D54"/>
    <mergeCell ref="A55:D55"/>
    <mergeCell ref="E55:F55"/>
    <mergeCell ref="A56:D56"/>
    <mergeCell ref="E56:F56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110"/>
  <sheetViews>
    <sheetView topLeftCell="A91" workbookViewId="0">
      <selection activeCell="G17" sqref="G17"/>
    </sheetView>
  </sheetViews>
  <sheetFormatPr defaultRowHeight="15"/>
  <cols>
    <col min="2" max="2" width="11" bestFit="1" customWidth="1"/>
    <col min="3" max="3" width="11.85546875" bestFit="1" customWidth="1"/>
    <col min="4" max="5" width="11.85546875" customWidth="1"/>
    <col min="6" max="6" width="28.28515625" bestFit="1" customWidth="1"/>
    <col min="7" max="7" width="23.28515625" bestFit="1" customWidth="1"/>
    <col min="8" max="8" width="17" bestFit="1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 ht="18.75">
      <c r="A2" s="361" t="s">
        <v>6015</v>
      </c>
      <c r="B2" s="361"/>
      <c r="C2" s="361"/>
      <c r="D2" s="361"/>
      <c r="E2" s="361"/>
      <c r="F2" s="361"/>
      <c r="G2" s="361"/>
      <c r="H2" s="361"/>
      <c r="I2" s="361"/>
    </row>
    <row r="3" spans="1:9" ht="18.75">
      <c r="A3" s="361" t="s">
        <v>6347</v>
      </c>
      <c r="B3" s="361"/>
      <c r="C3" s="361"/>
      <c r="D3" s="361"/>
      <c r="E3" s="361"/>
      <c r="F3" s="361"/>
      <c r="G3" s="361"/>
      <c r="H3" s="361"/>
      <c r="I3" s="361"/>
    </row>
    <row r="4" spans="1:9">
      <c r="A4" s="234" t="s">
        <v>5412</v>
      </c>
      <c r="B4" s="235" t="s">
        <v>6348</v>
      </c>
      <c r="C4" s="235" t="s">
        <v>5414</v>
      </c>
      <c r="D4" s="235" t="s">
        <v>31</v>
      </c>
      <c r="E4" s="235" t="s">
        <v>32</v>
      </c>
      <c r="F4" s="235" t="s">
        <v>6349</v>
      </c>
      <c r="G4" s="235" t="s">
        <v>2015</v>
      </c>
      <c r="H4" s="235" t="s">
        <v>2016</v>
      </c>
      <c r="I4" s="1"/>
    </row>
    <row r="5" spans="1:9">
      <c r="A5" s="236">
        <v>1</v>
      </c>
      <c r="B5" s="237">
        <v>45632</v>
      </c>
      <c r="C5" s="236" t="s">
        <v>2736</v>
      </c>
      <c r="D5" s="238" t="s">
        <v>2287</v>
      </c>
      <c r="E5" s="238" t="s">
        <v>2637</v>
      </c>
      <c r="F5" s="233" t="s">
        <v>5425</v>
      </c>
      <c r="G5" s="232" t="s">
        <v>6350</v>
      </c>
      <c r="H5" s="1">
        <v>8953219387</v>
      </c>
      <c r="I5" s="1"/>
    </row>
    <row r="6" spans="1:9">
      <c r="A6" s="236">
        <v>2</v>
      </c>
      <c r="B6" s="237">
        <v>45632</v>
      </c>
      <c r="C6" s="236" t="s">
        <v>2736</v>
      </c>
      <c r="D6" s="238" t="s">
        <v>2637</v>
      </c>
      <c r="E6" s="238" t="s">
        <v>2659</v>
      </c>
      <c r="F6" s="236" t="s">
        <v>6351</v>
      </c>
      <c r="G6" s="236" t="s">
        <v>6352</v>
      </c>
      <c r="H6" s="1">
        <v>956502415</v>
      </c>
      <c r="I6" s="1"/>
    </row>
    <row r="7" spans="1:9">
      <c r="A7" s="236">
        <v>3</v>
      </c>
      <c r="B7" s="237">
        <v>45632</v>
      </c>
      <c r="C7" s="236" t="s">
        <v>2736</v>
      </c>
      <c r="D7" s="238" t="s">
        <v>2637</v>
      </c>
      <c r="E7" s="238" t="s">
        <v>2300</v>
      </c>
      <c r="F7" s="236" t="s">
        <v>6353</v>
      </c>
      <c r="G7" s="236" t="s">
        <v>6354</v>
      </c>
      <c r="H7" s="1">
        <v>7080544699</v>
      </c>
      <c r="I7" s="1"/>
    </row>
    <row r="8" spans="1:9">
      <c r="A8" s="236">
        <v>4</v>
      </c>
      <c r="B8" s="237">
        <v>45632</v>
      </c>
      <c r="C8" s="236" t="s">
        <v>2736</v>
      </c>
      <c r="D8" s="238" t="s">
        <v>2300</v>
      </c>
      <c r="E8" s="238" t="s">
        <v>2689</v>
      </c>
      <c r="F8" s="236" t="s">
        <v>6355</v>
      </c>
      <c r="G8" s="236" t="s">
        <v>6356</v>
      </c>
      <c r="H8" s="1">
        <v>9004219555</v>
      </c>
      <c r="I8" s="1"/>
    </row>
    <row r="9" spans="1:9">
      <c r="A9" s="236">
        <v>5</v>
      </c>
      <c r="B9" s="237">
        <v>45632</v>
      </c>
      <c r="C9" s="236" t="s">
        <v>2736</v>
      </c>
      <c r="D9" s="238" t="s">
        <v>2300</v>
      </c>
      <c r="E9" s="238" t="s">
        <v>2297</v>
      </c>
      <c r="F9" s="236" t="s">
        <v>2334</v>
      </c>
      <c r="G9" s="236" t="s">
        <v>6357</v>
      </c>
      <c r="H9" s="1">
        <v>7068142164</v>
      </c>
      <c r="I9" s="1"/>
    </row>
    <row r="10" spans="1:9">
      <c r="A10" s="236">
        <v>6</v>
      </c>
      <c r="B10" s="237">
        <v>45632</v>
      </c>
      <c r="C10" s="236" t="s">
        <v>2736</v>
      </c>
      <c r="D10" s="238" t="s">
        <v>2297</v>
      </c>
      <c r="E10" s="238" t="s">
        <v>5076</v>
      </c>
      <c r="F10" s="236" t="s">
        <v>6358</v>
      </c>
      <c r="G10" s="236" t="s">
        <v>6359</v>
      </c>
      <c r="H10" s="1">
        <v>9621062077</v>
      </c>
      <c r="I10" s="1"/>
    </row>
    <row r="11" spans="1:9">
      <c r="A11" s="236">
        <v>7</v>
      </c>
      <c r="B11" s="237">
        <v>45632</v>
      </c>
      <c r="C11" s="236" t="s">
        <v>2736</v>
      </c>
      <c r="D11" s="238" t="s">
        <v>2287</v>
      </c>
      <c r="E11" s="238" t="s">
        <v>6267</v>
      </c>
      <c r="F11" s="236" t="s">
        <v>5021</v>
      </c>
      <c r="G11" s="236" t="s">
        <v>6360</v>
      </c>
      <c r="H11" s="1">
        <v>7905981094</v>
      </c>
      <c r="I11" s="1"/>
    </row>
    <row r="12" spans="1:9">
      <c r="A12" s="236">
        <v>8</v>
      </c>
      <c r="B12" s="237">
        <v>45632</v>
      </c>
      <c r="C12" s="236" t="s">
        <v>2736</v>
      </c>
      <c r="D12" s="238" t="s">
        <v>6267</v>
      </c>
      <c r="E12" s="238" t="s">
        <v>2309</v>
      </c>
      <c r="F12" s="236" t="s">
        <v>6361</v>
      </c>
      <c r="G12" s="236" t="s">
        <v>6362</v>
      </c>
      <c r="H12" s="1">
        <v>9452625271</v>
      </c>
      <c r="I12" s="1"/>
    </row>
    <row r="13" spans="1:9">
      <c r="A13" s="236">
        <v>9</v>
      </c>
      <c r="B13" s="237">
        <v>45632</v>
      </c>
      <c r="C13" s="236" t="s">
        <v>2736</v>
      </c>
      <c r="D13" s="238" t="s">
        <v>2309</v>
      </c>
      <c r="E13" s="238" t="s">
        <v>2226</v>
      </c>
      <c r="F13" s="236" t="s">
        <v>6363</v>
      </c>
      <c r="G13" s="236" t="s">
        <v>6364</v>
      </c>
      <c r="H13" s="1">
        <v>6393720782</v>
      </c>
      <c r="I13" s="1"/>
    </row>
    <row r="14" spans="1:9">
      <c r="A14" s="236">
        <v>10</v>
      </c>
      <c r="B14" s="237">
        <v>45632</v>
      </c>
      <c r="C14" s="236" t="s">
        <v>2736</v>
      </c>
      <c r="D14" s="238" t="s">
        <v>2309</v>
      </c>
      <c r="E14" s="238" t="s">
        <v>2226</v>
      </c>
      <c r="F14" s="236" t="s">
        <v>6365</v>
      </c>
      <c r="G14" s="236" t="s">
        <v>6366</v>
      </c>
      <c r="H14" s="1">
        <v>7408303132</v>
      </c>
      <c r="I14" s="1"/>
    </row>
    <row r="15" spans="1:9">
      <c r="A15" s="236">
        <v>11</v>
      </c>
      <c r="B15" s="235" t="s">
        <v>6367</v>
      </c>
      <c r="C15" s="236" t="s">
        <v>2736</v>
      </c>
      <c r="D15" s="238" t="s">
        <v>2309</v>
      </c>
      <c r="E15" s="238" t="s">
        <v>2226</v>
      </c>
      <c r="F15" s="236" t="s">
        <v>6368</v>
      </c>
      <c r="G15" s="236" t="s">
        <v>6369</v>
      </c>
      <c r="H15" s="1"/>
      <c r="I15" s="1"/>
    </row>
    <row r="16" spans="1:9">
      <c r="A16" s="236">
        <v>12</v>
      </c>
      <c r="B16" s="235" t="s">
        <v>6367</v>
      </c>
      <c r="C16" s="236" t="s">
        <v>2736</v>
      </c>
      <c r="D16" s="238" t="s">
        <v>2679</v>
      </c>
      <c r="E16" s="238" t="s">
        <v>6370</v>
      </c>
      <c r="F16" s="236" t="s">
        <v>6371</v>
      </c>
      <c r="G16" s="236" t="s">
        <v>6372</v>
      </c>
      <c r="H16" s="1"/>
      <c r="I16" s="1"/>
    </row>
    <row r="17" spans="1:9">
      <c r="A17" s="236">
        <v>13</v>
      </c>
      <c r="B17" s="235" t="s">
        <v>6367</v>
      </c>
      <c r="C17" s="236" t="s">
        <v>2736</v>
      </c>
      <c r="D17" s="238" t="s">
        <v>6370</v>
      </c>
      <c r="E17" s="238" t="s">
        <v>6373</v>
      </c>
      <c r="F17" s="236" t="s">
        <v>6374</v>
      </c>
      <c r="G17" s="236" t="s">
        <v>6375</v>
      </c>
      <c r="H17" s="1">
        <v>7084910750</v>
      </c>
      <c r="I17" s="1"/>
    </row>
    <row r="18" spans="1:9">
      <c r="A18" s="236">
        <v>14</v>
      </c>
      <c r="B18" s="235" t="s">
        <v>6367</v>
      </c>
      <c r="C18" s="236" t="s">
        <v>2736</v>
      </c>
      <c r="D18" s="238" t="s">
        <v>4520</v>
      </c>
      <c r="E18" s="238" t="s">
        <v>2512</v>
      </c>
      <c r="F18" s="236" t="s">
        <v>6376</v>
      </c>
      <c r="G18" s="236" t="s">
        <v>6377</v>
      </c>
      <c r="H18" s="1">
        <v>7070801010</v>
      </c>
      <c r="I18" s="1"/>
    </row>
    <row r="19" spans="1:9">
      <c r="A19" s="236">
        <v>15</v>
      </c>
      <c r="B19" s="235" t="s">
        <v>6367</v>
      </c>
      <c r="C19" s="236" t="s">
        <v>2736</v>
      </c>
      <c r="D19" s="238" t="s">
        <v>2512</v>
      </c>
      <c r="E19" s="238" t="s">
        <v>2552</v>
      </c>
      <c r="F19" s="236" t="s">
        <v>6378</v>
      </c>
      <c r="G19" s="236" t="s">
        <v>6379</v>
      </c>
      <c r="H19" s="1">
        <v>8299371409</v>
      </c>
      <c r="I19" s="1"/>
    </row>
    <row r="20" spans="1:9">
      <c r="A20" s="236">
        <v>16</v>
      </c>
      <c r="B20" s="235" t="s">
        <v>6367</v>
      </c>
      <c r="C20" s="236" t="s">
        <v>2736</v>
      </c>
      <c r="D20" s="238" t="s">
        <v>2552</v>
      </c>
      <c r="E20" s="238" t="s">
        <v>2686</v>
      </c>
      <c r="F20" s="236" t="s">
        <v>6380</v>
      </c>
      <c r="G20" s="236" t="s">
        <v>6381</v>
      </c>
      <c r="H20" s="1">
        <v>9919135138</v>
      </c>
      <c r="I20" s="1"/>
    </row>
    <row r="21" spans="1:9">
      <c r="A21" s="236">
        <v>17</v>
      </c>
      <c r="B21" s="235" t="s">
        <v>6367</v>
      </c>
      <c r="C21" s="236" t="s">
        <v>2736</v>
      </c>
      <c r="D21" s="238" t="s">
        <v>2552</v>
      </c>
      <c r="E21" s="238" t="s">
        <v>2275</v>
      </c>
      <c r="F21" s="236" t="s">
        <v>6382</v>
      </c>
      <c r="G21" s="236" t="s">
        <v>6383</v>
      </c>
      <c r="H21" s="1"/>
      <c r="I21" s="1"/>
    </row>
    <row r="22" spans="1:9">
      <c r="A22" s="236">
        <v>18</v>
      </c>
      <c r="B22" s="235" t="s">
        <v>6367</v>
      </c>
      <c r="C22" s="236" t="s">
        <v>2736</v>
      </c>
      <c r="D22" s="238" t="s">
        <v>2552</v>
      </c>
      <c r="E22" s="238" t="s">
        <v>2275</v>
      </c>
      <c r="F22" s="236" t="s">
        <v>6384</v>
      </c>
      <c r="G22" s="236" t="s">
        <v>6385</v>
      </c>
      <c r="H22" s="1">
        <v>7007630061</v>
      </c>
      <c r="I22" s="1"/>
    </row>
    <row r="23" spans="1:9">
      <c r="A23" s="236">
        <v>19</v>
      </c>
      <c r="B23" s="235" t="s">
        <v>6367</v>
      </c>
      <c r="C23" s="236" t="s">
        <v>2736</v>
      </c>
      <c r="D23" s="238" t="s">
        <v>2275</v>
      </c>
      <c r="E23" s="238" t="s">
        <v>6386</v>
      </c>
      <c r="F23" s="236" t="s">
        <v>6387</v>
      </c>
      <c r="G23" s="236" t="s">
        <v>6388</v>
      </c>
      <c r="H23" s="1">
        <v>9819734781</v>
      </c>
      <c r="I23" s="1"/>
    </row>
    <row r="24" spans="1:9">
      <c r="A24" s="236">
        <v>20</v>
      </c>
      <c r="B24" s="235" t="s">
        <v>6367</v>
      </c>
      <c r="C24" s="236" t="s">
        <v>2736</v>
      </c>
      <c r="D24" s="238" t="s">
        <v>6386</v>
      </c>
      <c r="E24" s="238" t="s">
        <v>2307</v>
      </c>
      <c r="F24" s="236" t="s">
        <v>6389</v>
      </c>
      <c r="G24" s="236" t="s">
        <v>6390</v>
      </c>
      <c r="H24" s="1">
        <v>9506371300</v>
      </c>
      <c r="I24" s="1"/>
    </row>
    <row r="25" spans="1:9">
      <c r="A25" s="236">
        <v>21</v>
      </c>
      <c r="B25" s="235" t="s">
        <v>6367</v>
      </c>
      <c r="C25" s="236" t="s">
        <v>2736</v>
      </c>
      <c r="D25" s="238" t="s">
        <v>6386</v>
      </c>
      <c r="E25" s="238" t="s">
        <v>2307</v>
      </c>
      <c r="F25" s="236" t="s">
        <v>6376</v>
      </c>
      <c r="G25" s="236" t="s">
        <v>6391</v>
      </c>
      <c r="H25" s="1">
        <v>6307350689</v>
      </c>
      <c r="I25" s="1"/>
    </row>
    <row r="26" spans="1:9">
      <c r="A26" s="236">
        <v>22</v>
      </c>
      <c r="B26" s="235" t="s">
        <v>6367</v>
      </c>
      <c r="C26" s="236" t="s">
        <v>2736</v>
      </c>
      <c r="D26" s="238" t="s">
        <v>2307</v>
      </c>
      <c r="E26" s="238" t="s">
        <v>2231</v>
      </c>
      <c r="F26" s="236" t="s">
        <v>6392</v>
      </c>
      <c r="G26" s="236" t="s">
        <v>6393</v>
      </c>
      <c r="H26" s="1">
        <v>7905108287</v>
      </c>
      <c r="I26" s="1"/>
    </row>
    <row r="27" spans="1:9">
      <c r="A27" s="236">
        <v>23</v>
      </c>
      <c r="B27" s="235" t="s">
        <v>6367</v>
      </c>
      <c r="C27" s="236" t="s">
        <v>2736</v>
      </c>
      <c r="D27" s="238" t="s">
        <v>2231</v>
      </c>
      <c r="E27" s="238" t="s">
        <v>2272</v>
      </c>
      <c r="F27" s="236" t="s">
        <v>6394</v>
      </c>
      <c r="G27" s="236" t="s">
        <v>6395</v>
      </c>
      <c r="H27" s="1">
        <v>9867326668</v>
      </c>
      <c r="I27" s="1"/>
    </row>
    <row r="28" spans="1:9">
      <c r="A28" s="236">
        <v>24</v>
      </c>
      <c r="B28" s="235" t="s">
        <v>6367</v>
      </c>
      <c r="C28" s="236" t="s">
        <v>2736</v>
      </c>
      <c r="D28" s="238" t="s">
        <v>2307</v>
      </c>
      <c r="E28" s="238" t="s">
        <v>2569</v>
      </c>
      <c r="F28" s="236" t="s">
        <v>6396</v>
      </c>
      <c r="G28" s="236" t="s">
        <v>6397</v>
      </c>
      <c r="H28" s="1">
        <v>9651316168</v>
      </c>
      <c r="I28" s="1"/>
    </row>
    <row r="29" spans="1:9">
      <c r="A29" s="236">
        <v>25</v>
      </c>
      <c r="B29" s="235" t="s">
        <v>6367</v>
      </c>
      <c r="C29" s="236" t="s">
        <v>2736</v>
      </c>
      <c r="D29" s="238" t="s">
        <v>2307</v>
      </c>
      <c r="E29" s="238" t="s">
        <v>2569</v>
      </c>
      <c r="F29" s="236" t="s">
        <v>6398</v>
      </c>
      <c r="G29" s="236" t="s">
        <v>6399</v>
      </c>
      <c r="H29" s="1">
        <v>9984521924</v>
      </c>
      <c r="I29" s="1"/>
    </row>
    <row r="30" spans="1:9">
      <c r="A30" s="236">
        <v>26</v>
      </c>
      <c r="B30" s="235" t="s">
        <v>6367</v>
      </c>
      <c r="C30" s="236" t="s">
        <v>2736</v>
      </c>
      <c r="D30" s="238" t="s">
        <v>2569</v>
      </c>
      <c r="E30" s="238" t="s">
        <v>6400</v>
      </c>
      <c r="F30" s="236" t="s">
        <v>6401</v>
      </c>
      <c r="G30" s="236" t="s">
        <v>6402</v>
      </c>
      <c r="H30" s="1">
        <v>9648514137</v>
      </c>
      <c r="I30" s="1"/>
    </row>
    <row r="31" spans="1:9">
      <c r="A31" s="236">
        <v>27</v>
      </c>
      <c r="B31" s="235" t="s">
        <v>6367</v>
      </c>
      <c r="C31" s="236" t="s">
        <v>2736</v>
      </c>
      <c r="D31" s="238" t="s">
        <v>2569</v>
      </c>
      <c r="E31" s="238" t="s">
        <v>4141</v>
      </c>
      <c r="F31" s="236" t="s">
        <v>6403</v>
      </c>
      <c r="G31" s="236" t="s">
        <v>6404</v>
      </c>
      <c r="H31" s="1">
        <v>9161327674</v>
      </c>
      <c r="I31" s="1"/>
    </row>
    <row r="32" spans="1:9">
      <c r="A32" s="236">
        <v>28</v>
      </c>
      <c r="B32" s="235" t="s">
        <v>6367</v>
      </c>
      <c r="C32" s="236" t="s">
        <v>2736</v>
      </c>
      <c r="D32" s="238" t="s">
        <v>4141</v>
      </c>
      <c r="E32" s="238" t="s">
        <v>4181</v>
      </c>
      <c r="F32" s="236" t="s">
        <v>6405</v>
      </c>
      <c r="G32" s="236" t="s">
        <v>6406</v>
      </c>
      <c r="H32" s="1">
        <v>7651992626</v>
      </c>
      <c r="I32" s="1"/>
    </row>
    <row r="33" spans="1:9">
      <c r="A33" s="236">
        <v>29</v>
      </c>
      <c r="B33" s="235" t="s">
        <v>6367</v>
      </c>
      <c r="C33" s="236" t="s">
        <v>2736</v>
      </c>
      <c r="D33" s="238" t="s">
        <v>4181</v>
      </c>
      <c r="E33" s="238" t="s">
        <v>6407</v>
      </c>
      <c r="F33" s="236" t="s">
        <v>6408</v>
      </c>
      <c r="G33" s="236" t="s">
        <v>6409</v>
      </c>
      <c r="H33" s="1">
        <v>9793302430</v>
      </c>
      <c r="I33" s="1"/>
    </row>
    <row r="34" spans="1:9">
      <c r="A34" s="236">
        <v>30</v>
      </c>
      <c r="B34" s="235" t="s">
        <v>6367</v>
      </c>
      <c r="C34" s="236" t="s">
        <v>2736</v>
      </c>
      <c r="D34" s="238" t="s">
        <v>4181</v>
      </c>
      <c r="E34" s="238" t="s">
        <v>6410</v>
      </c>
      <c r="F34" s="236" t="s">
        <v>6411</v>
      </c>
      <c r="G34" s="236" t="s">
        <v>6412</v>
      </c>
      <c r="H34" s="1">
        <v>8840830806</v>
      </c>
      <c r="I34" s="1"/>
    </row>
    <row r="35" spans="1:9">
      <c r="A35" s="236">
        <v>31</v>
      </c>
      <c r="B35" s="235" t="s">
        <v>6367</v>
      </c>
      <c r="C35" s="236" t="s">
        <v>2736</v>
      </c>
      <c r="D35" s="238" t="s">
        <v>6410</v>
      </c>
      <c r="E35" s="238" t="s">
        <v>854</v>
      </c>
      <c r="F35" s="236" t="s">
        <v>6413</v>
      </c>
      <c r="G35" s="236" t="s">
        <v>6414</v>
      </c>
      <c r="H35" s="1">
        <v>9936468287</v>
      </c>
      <c r="I35" s="1"/>
    </row>
    <row r="36" spans="1:9">
      <c r="A36" s="236">
        <v>32</v>
      </c>
      <c r="B36" s="235" t="s">
        <v>6367</v>
      </c>
      <c r="C36" s="236" t="s">
        <v>2736</v>
      </c>
      <c r="D36" s="238" t="s">
        <v>2269</v>
      </c>
      <c r="E36" s="238" t="s">
        <v>6410</v>
      </c>
      <c r="F36" s="236" t="s">
        <v>6415</v>
      </c>
      <c r="G36" s="236" t="s">
        <v>6416</v>
      </c>
      <c r="H36" s="1">
        <v>7705856541</v>
      </c>
      <c r="I36" s="1"/>
    </row>
    <row r="37" spans="1:9">
      <c r="A37" s="236">
        <v>33</v>
      </c>
      <c r="B37" s="235" t="s">
        <v>6367</v>
      </c>
      <c r="C37" s="236" t="s">
        <v>2736</v>
      </c>
      <c r="D37" s="238" t="s">
        <v>4181</v>
      </c>
      <c r="E37" s="238" t="s">
        <v>4436</v>
      </c>
      <c r="F37" s="236" t="s">
        <v>6417</v>
      </c>
      <c r="G37" s="236" t="s">
        <v>6418</v>
      </c>
      <c r="H37" s="1">
        <v>8874509626</v>
      </c>
      <c r="I37" s="1"/>
    </row>
    <row r="38" spans="1:9">
      <c r="A38" s="236">
        <v>34</v>
      </c>
      <c r="B38" s="235" t="s">
        <v>6367</v>
      </c>
      <c r="C38" s="236" t="s">
        <v>2736</v>
      </c>
      <c r="D38" s="238" t="s">
        <v>4436</v>
      </c>
      <c r="E38" s="238" t="s">
        <v>2470</v>
      </c>
      <c r="F38" s="236" t="s">
        <v>6419</v>
      </c>
      <c r="G38" s="236" t="s">
        <v>6420</v>
      </c>
      <c r="H38" s="1">
        <v>7800121007</v>
      </c>
      <c r="I38" s="1"/>
    </row>
    <row r="39" spans="1:9">
      <c r="A39" s="236">
        <v>35</v>
      </c>
      <c r="B39" s="235" t="s">
        <v>6421</v>
      </c>
      <c r="C39" s="236" t="s">
        <v>2736</v>
      </c>
      <c r="D39" s="238" t="s">
        <v>4436</v>
      </c>
      <c r="E39" s="238" t="s">
        <v>2489</v>
      </c>
      <c r="F39" s="236" t="s">
        <v>6422</v>
      </c>
      <c r="G39" s="236" t="s">
        <v>6423</v>
      </c>
      <c r="H39" s="1">
        <v>7379754909</v>
      </c>
      <c r="I39" s="1"/>
    </row>
    <row r="40" spans="1:9">
      <c r="A40" s="236">
        <v>36</v>
      </c>
      <c r="B40" s="235" t="s">
        <v>6421</v>
      </c>
      <c r="C40" s="236" t="s">
        <v>2736</v>
      </c>
      <c r="D40" s="238" t="s">
        <v>4436</v>
      </c>
      <c r="E40" s="238" t="s">
        <v>4167</v>
      </c>
      <c r="F40" s="236" t="s">
        <v>6424</v>
      </c>
      <c r="G40" s="236" t="s">
        <v>6425</v>
      </c>
      <c r="H40" s="1">
        <v>9919123609</v>
      </c>
      <c r="I40" s="1"/>
    </row>
    <row r="41" spans="1:9">
      <c r="A41" s="236">
        <v>37</v>
      </c>
      <c r="B41" s="235" t="s">
        <v>6421</v>
      </c>
      <c r="C41" s="236" t="s">
        <v>2736</v>
      </c>
      <c r="D41" s="238" t="s">
        <v>4167</v>
      </c>
      <c r="E41" s="238" t="s">
        <v>6426</v>
      </c>
      <c r="F41" s="236" t="s">
        <v>6427</v>
      </c>
      <c r="G41" s="236" t="s">
        <v>6428</v>
      </c>
      <c r="H41" s="1">
        <v>6306012918</v>
      </c>
      <c r="I41" s="1"/>
    </row>
    <row r="42" spans="1:9">
      <c r="A42" s="236">
        <v>38</v>
      </c>
      <c r="B42" s="235" t="s">
        <v>6421</v>
      </c>
      <c r="C42" s="236" t="s">
        <v>2736</v>
      </c>
      <c r="D42" s="238" t="s">
        <v>4167</v>
      </c>
      <c r="E42" s="238" t="s">
        <v>2365</v>
      </c>
      <c r="F42" s="236" t="s">
        <v>6429</v>
      </c>
      <c r="G42" s="236" t="s">
        <v>6430</v>
      </c>
      <c r="H42" s="1">
        <v>8795990121</v>
      </c>
      <c r="I42" s="1"/>
    </row>
    <row r="43" spans="1:9">
      <c r="A43" s="236">
        <v>39</v>
      </c>
      <c r="B43" s="235" t="s">
        <v>6421</v>
      </c>
      <c r="C43" s="236" t="s">
        <v>2736</v>
      </c>
      <c r="D43" s="238" t="s">
        <v>4167</v>
      </c>
      <c r="E43" s="238" t="s">
        <v>2365</v>
      </c>
      <c r="F43" s="236" t="s">
        <v>6415</v>
      </c>
      <c r="G43" s="236" t="s">
        <v>6416</v>
      </c>
      <c r="H43" s="1">
        <v>7705856541</v>
      </c>
      <c r="I43" s="1"/>
    </row>
    <row r="44" spans="1:9">
      <c r="A44" s="236">
        <v>40</v>
      </c>
      <c r="B44" s="235" t="s">
        <v>6421</v>
      </c>
      <c r="C44" s="236" t="s">
        <v>2736</v>
      </c>
      <c r="D44" s="238" t="s">
        <v>2365</v>
      </c>
      <c r="E44" s="238" t="s">
        <v>4181</v>
      </c>
      <c r="F44" s="236" t="s">
        <v>2700</v>
      </c>
      <c r="G44" s="236" t="s">
        <v>6431</v>
      </c>
      <c r="H44" s="1">
        <v>7985129545</v>
      </c>
      <c r="I44" s="1"/>
    </row>
    <row r="45" spans="1:9">
      <c r="A45" s="236">
        <v>41</v>
      </c>
      <c r="B45" s="235" t="s">
        <v>6421</v>
      </c>
      <c r="C45" s="236" t="s">
        <v>2736</v>
      </c>
      <c r="D45" s="238" t="s">
        <v>4181</v>
      </c>
      <c r="E45" s="238" t="s">
        <v>6407</v>
      </c>
      <c r="F45" s="362" t="s">
        <v>6432</v>
      </c>
      <c r="G45" s="362"/>
      <c r="H45" s="362"/>
      <c r="I45" s="1"/>
    </row>
    <row r="46" spans="1:9">
      <c r="A46" s="236">
        <v>42</v>
      </c>
      <c r="B46" s="235" t="s">
        <v>6421</v>
      </c>
      <c r="C46" s="236" t="s">
        <v>2736</v>
      </c>
      <c r="D46" s="238" t="s">
        <v>2365</v>
      </c>
      <c r="E46" s="238" t="s">
        <v>4342</v>
      </c>
      <c r="F46" s="236" t="s">
        <v>6433</v>
      </c>
      <c r="G46" s="236" t="s">
        <v>6434</v>
      </c>
      <c r="H46" s="1">
        <v>9918709255</v>
      </c>
      <c r="I46" s="1"/>
    </row>
    <row r="47" spans="1:9">
      <c r="A47" s="236">
        <v>43</v>
      </c>
      <c r="B47" s="235" t="s">
        <v>6421</v>
      </c>
      <c r="C47" s="236" t="s">
        <v>2736</v>
      </c>
      <c r="D47" s="238" t="s">
        <v>4342</v>
      </c>
      <c r="E47" s="238" t="s">
        <v>2598</v>
      </c>
      <c r="F47" s="236" t="s">
        <v>6435</v>
      </c>
      <c r="G47" s="236" t="s">
        <v>6436</v>
      </c>
      <c r="H47" s="1">
        <v>9554940696</v>
      </c>
      <c r="I47" s="1"/>
    </row>
    <row r="48" spans="1:9">
      <c r="A48" s="236">
        <v>44</v>
      </c>
      <c r="B48" s="235" t="s">
        <v>6421</v>
      </c>
      <c r="C48" s="236" t="s">
        <v>2736</v>
      </c>
      <c r="D48" s="238" t="s">
        <v>4342</v>
      </c>
      <c r="E48" s="238" t="s">
        <v>2598</v>
      </c>
      <c r="F48" s="236" t="s">
        <v>770</v>
      </c>
      <c r="G48" s="236" t="s">
        <v>6437</v>
      </c>
      <c r="H48" s="1">
        <v>8795541029</v>
      </c>
      <c r="I48" s="1"/>
    </row>
    <row r="49" spans="1:9">
      <c r="A49" s="236">
        <v>45</v>
      </c>
      <c r="B49" s="235" t="s">
        <v>6421</v>
      </c>
      <c r="C49" s="236" t="s">
        <v>2736</v>
      </c>
      <c r="D49" s="238" t="s">
        <v>4342</v>
      </c>
      <c r="E49" s="238" t="s">
        <v>928</v>
      </c>
      <c r="F49" s="236" t="s">
        <v>6438</v>
      </c>
      <c r="G49" s="236" t="s">
        <v>6439</v>
      </c>
      <c r="H49" s="1">
        <v>8586992855</v>
      </c>
      <c r="I49" s="1"/>
    </row>
    <row r="50" spans="1:9">
      <c r="A50" s="236">
        <v>46</v>
      </c>
      <c r="B50" s="235" t="s">
        <v>6421</v>
      </c>
      <c r="C50" s="236" t="s">
        <v>2736</v>
      </c>
      <c r="D50" s="238" t="s">
        <v>928</v>
      </c>
      <c r="E50" s="238" t="s">
        <v>881</v>
      </c>
      <c r="F50" s="236" t="s">
        <v>6440</v>
      </c>
      <c r="G50" s="236" t="s">
        <v>6441</v>
      </c>
      <c r="H50" s="1">
        <v>9899448479</v>
      </c>
      <c r="I50" s="1"/>
    </row>
    <row r="51" spans="1:9">
      <c r="A51" s="236">
        <v>47</v>
      </c>
      <c r="B51" s="235" t="s">
        <v>6421</v>
      </c>
      <c r="C51" s="236" t="s">
        <v>2736</v>
      </c>
      <c r="D51" s="238" t="s">
        <v>928</v>
      </c>
      <c r="E51" s="238" t="s">
        <v>881</v>
      </c>
      <c r="F51" s="236" t="s">
        <v>6442</v>
      </c>
      <c r="G51" s="236" t="s">
        <v>6443</v>
      </c>
      <c r="H51" s="1">
        <v>9648545280</v>
      </c>
      <c r="I51" s="1"/>
    </row>
    <row r="52" spans="1:9">
      <c r="A52" s="236">
        <v>48</v>
      </c>
      <c r="B52" s="235" t="s">
        <v>6421</v>
      </c>
      <c r="C52" s="236" t="s">
        <v>2736</v>
      </c>
      <c r="D52" s="238" t="s">
        <v>928</v>
      </c>
      <c r="E52" s="238" t="s">
        <v>2297</v>
      </c>
      <c r="F52" s="236" t="s">
        <v>6444</v>
      </c>
      <c r="G52" s="236" t="s">
        <v>6445</v>
      </c>
      <c r="H52" s="1">
        <v>8707580518</v>
      </c>
      <c r="I52" s="1"/>
    </row>
    <row r="53" spans="1:9">
      <c r="A53" s="236">
        <v>49</v>
      </c>
      <c r="B53" s="235" t="s">
        <v>6446</v>
      </c>
      <c r="C53" s="236" t="s">
        <v>2736</v>
      </c>
      <c r="D53" s="238" t="s">
        <v>4167</v>
      </c>
      <c r="E53" s="238" t="s">
        <v>2375</v>
      </c>
      <c r="F53" s="236" t="s">
        <v>6447</v>
      </c>
      <c r="G53" s="236" t="s">
        <v>6448</v>
      </c>
      <c r="H53" s="1">
        <v>8052385853</v>
      </c>
      <c r="I53" s="1"/>
    </row>
    <row r="54" spans="1:9">
      <c r="A54" s="236">
        <v>50</v>
      </c>
      <c r="B54" s="235" t="s">
        <v>6446</v>
      </c>
      <c r="C54" s="236" t="s">
        <v>2736</v>
      </c>
      <c r="D54" s="238" t="s">
        <v>2375</v>
      </c>
      <c r="E54" s="238" t="s">
        <v>6449</v>
      </c>
      <c r="F54" s="236" t="s">
        <v>6450</v>
      </c>
      <c r="G54" s="236" t="s">
        <v>6451</v>
      </c>
      <c r="H54" s="1"/>
      <c r="I54" s="1"/>
    </row>
    <row r="55" spans="1:9">
      <c r="A55" s="236">
        <v>51</v>
      </c>
      <c r="B55" s="235" t="s">
        <v>6446</v>
      </c>
      <c r="C55" s="236" t="s">
        <v>2736</v>
      </c>
      <c r="D55" s="238" t="s">
        <v>2375</v>
      </c>
      <c r="E55" s="238" t="s">
        <v>2602</v>
      </c>
      <c r="F55" s="236" t="s">
        <v>6452</v>
      </c>
      <c r="G55" s="236" t="s">
        <v>6453</v>
      </c>
      <c r="H55" s="1">
        <v>9695222026</v>
      </c>
      <c r="I55" s="1"/>
    </row>
    <row r="56" spans="1:9">
      <c r="A56" s="236">
        <v>52</v>
      </c>
      <c r="B56" s="235" t="s">
        <v>6446</v>
      </c>
      <c r="C56" s="236" t="s">
        <v>2736</v>
      </c>
      <c r="D56" s="238" t="s">
        <v>2602</v>
      </c>
      <c r="E56" s="238" t="s">
        <v>6454</v>
      </c>
      <c r="F56" s="236" t="s">
        <v>6455</v>
      </c>
      <c r="G56" s="236" t="s">
        <v>6456</v>
      </c>
      <c r="H56" s="1">
        <v>9918699306</v>
      </c>
      <c r="I56" s="1"/>
    </row>
    <row r="57" spans="1:9">
      <c r="A57" s="236">
        <v>53</v>
      </c>
      <c r="B57" s="235" t="s">
        <v>6446</v>
      </c>
      <c r="C57" s="236" t="s">
        <v>2736</v>
      </c>
      <c r="D57" s="238" t="s">
        <v>2602</v>
      </c>
      <c r="E57" s="238" t="s">
        <v>2472</v>
      </c>
      <c r="F57" s="236" t="s">
        <v>6457</v>
      </c>
      <c r="G57" s="236" t="s">
        <v>6458</v>
      </c>
      <c r="H57" s="1">
        <v>7232997214</v>
      </c>
      <c r="I57" s="1"/>
    </row>
    <row r="58" spans="1:9">
      <c r="A58" s="236">
        <v>54</v>
      </c>
      <c r="B58" s="235" t="s">
        <v>6446</v>
      </c>
      <c r="C58" s="236" t="s">
        <v>2736</v>
      </c>
      <c r="D58" s="238" t="s">
        <v>2472</v>
      </c>
      <c r="E58" s="238" t="s">
        <v>4174</v>
      </c>
      <c r="F58" s="236" t="s">
        <v>6459</v>
      </c>
      <c r="G58" s="236" t="s">
        <v>6460</v>
      </c>
      <c r="H58" s="1"/>
      <c r="I58" s="1"/>
    </row>
    <row r="59" spans="1:9">
      <c r="A59" s="236">
        <v>55</v>
      </c>
      <c r="B59" s="235" t="s">
        <v>6446</v>
      </c>
      <c r="C59" s="236" t="s">
        <v>2736</v>
      </c>
      <c r="D59" s="238" t="s">
        <v>4174</v>
      </c>
      <c r="E59" s="238" t="s">
        <v>2549</v>
      </c>
      <c r="F59" s="236" t="s">
        <v>6461</v>
      </c>
      <c r="G59" s="236" t="s">
        <v>6462</v>
      </c>
      <c r="H59" s="1"/>
      <c r="I59" s="1"/>
    </row>
    <row r="60" spans="1:9">
      <c r="A60" s="236">
        <v>56</v>
      </c>
      <c r="B60" s="235" t="s">
        <v>6446</v>
      </c>
      <c r="C60" s="236" t="s">
        <v>2736</v>
      </c>
      <c r="D60" s="238" t="s">
        <v>4174</v>
      </c>
      <c r="E60" s="238" t="s">
        <v>2653</v>
      </c>
      <c r="F60" s="236" t="s">
        <v>6463</v>
      </c>
      <c r="G60" s="236" t="s">
        <v>6464</v>
      </c>
      <c r="H60" s="1">
        <v>9984152787</v>
      </c>
      <c r="I60" s="1"/>
    </row>
    <row r="61" spans="1:9">
      <c r="A61" s="236">
        <v>57</v>
      </c>
      <c r="B61" s="235" t="s">
        <v>6446</v>
      </c>
      <c r="C61" s="236" t="s">
        <v>2736</v>
      </c>
      <c r="D61" s="238" t="s">
        <v>2653</v>
      </c>
      <c r="E61" s="238" t="s">
        <v>2618</v>
      </c>
      <c r="F61" s="236" t="s">
        <v>6465</v>
      </c>
      <c r="G61" s="236" t="s">
        <v>6466</v>
      </c>
      <c r="H61" s="1">
        <v>7392904411</v>
      </c>
      <c r="I61" s="1"/>
    </row>
    <row r="62" spans="1:9">
      <c r="A62" s="236">
        <v>58</v>
      </c>
      <c r="B62" s="235" t="s">
        <v>6446</v>
      </c>
      <c r="C62" s="236" t="s">
        <v>2736</v>
      </c>
      <c r="D62" s="238" t="s">
        <v>2653</v>
      </c>
      <c r="E62" s="238" t="s">
        <v>2473</v>
      </c>
      <c r="F62" s="236" t="s">
        <v>6467</v>
      </c>
      <c r="G62" s="236" t="s">
        <v>6468</v>
      </c>
      <c r="H62" s="1">
        <v>7392904414</v>
      </c>
      <c r="I62" s="1"/>
    </row>
    <row r="63" spans="1:9">
      <c r="A63" s="236">
        <v>59</v>
      </c>
      <c r="B63" s="235" t="s">
        <v>6446</v>
      </c>
      <c r="C63" s="236" t="s">
        <v>2736</v>
      </c>
      <c r="D63" s="238" t="s">
        <v>2473</v>
      </c>
      <c r="E63" s="238" t="s">
        <v>4107</v>
      </c>
      <c r="F63" s="236" t="s">
        <v>6469</v>
      </c>
      <c r="G63" s="236" t="s">
        <v>6470</v>
      </c>
      <c r="H63" s="1"/>
      <c r="I63" s="1"/>
    </row>
    <row r="64" spans="1:9">
      <c r="A64" s="236">
        <v>60</v>
      </c>
      <c r="B64" s="235" t="s">
        <v>6446</v>
      </c>
      <c r="C64" s="236" t="s">
        <v>2736</v>
      </c>
      <c r="D64" s="238" t="s">
        <v>2602</v>
      </c>
      <c r="E64" s="238" t="s">
        <v>2623</v>
      </c>
      <c r="F64" s="236" t="s">
        <v>6471</v>
      </c>
      <c r="G64" s="236" t="s">
        <v>6472</v>
      </c>
      <c r="H64" s="236"/>
      <c r="I64" s="1"/>
    </row>
    <row r="65" spans="1:9">
      <c r="A65" s="236">
        <v>61</v>
      </c>
      <c r="B65" s="235" t="s">
        <v>6446</v>
      </c>
      <c r="C65" s="236" t="s">
        <v>2736</v>
      </c>
      <c r="D65" s="238" t="s">
        <v>2623</v>
      </c>
      <c r="E65" s="238" t="s">
        <v>2705</v>
      </c>
      <c r="F65" s="236" t="s">
        <v>6473</v>
      </c>
      <c r="G65" s="236" t="s">
        <v>6474</v>
      </c>
      <c r="H65" s="1">
        <v>9452390798</v>
      </c>
      <c r="I65" s="1"/>
    </row>
    <row r="66" spans="1:9">
      <c r="A66" s="236">
        <v>62</v>
      </c>
      <c r="B66" s="235" t="s">
        <v>6475</v>
      </c>
      <c r="C66" s="236" t="s">
        <v>2736</v>
      </c>
      <c r="D66" s="238" t="s">
        <v>2623</v>
      </c>
      <c r="E66" s="238" t="s">
        <v>2627</v>
      </c>
      <c r="F66" s="236" t="s">
        <v>6476</v>
      </c>
      <c r="G66" s="236" t="s">
        <v>6477</v>
      </c>
      <c r="H66" s="1">
        <v>8795137772</v>
      </c>
      <c r="I66" s="1"/>
    </row>
    <row r="67" spans="1:9">
      <c r="A67" s="236">
        <v>63</v>
      </c>
      <c r="B67" s="235" t="s">
        <v>6475</v>
      </c>
      <c r="C67" s="236" t="s">
        <v>2736</v>
      </c>
      <c r="D67" s="238" t="s">
        <v>2375</v>
      </c>
      <c r="E67" s="238" t="s">
        <v>2675</v>
      </c>
      <c r="F67" s="236" t="s">
        <v>6478</v>
      </c>
      <c r="G67" s="236" t="s">
        <v>6479</v>
      </c>
      <c r="H67" s="1"/>
      <c r="I67" s="1"/>
    </row>
    <row r="68" spans="1:9">
      <c r="A68" s="236">
        <v>64</v>
      </c>
      <c r="B68" s="235" t="s">
        <v>6475</v>
      </c>
      <c r="C68" s="236" t="s">
        <v>2736</v>
      </c>
      <c r="D68" s="238" t="s">
        <v>2675</v>
      </c>
      <c r="E68" s="238" t="s">
        <v>2699</v>
      </c>
      <c r="F68" s="236" t="s">
        <v>6480</v>
      </c>
      <c r="G68" s="236" t="s">
        <v>6481</v>
      </c>
      <c r="H68" s="236"/>
      <c r="I68" s="1"/>
    </row>
    <row r="69" spans="1:9">
      <c r="A69" s="236">
        <v>65</v>
      </c>
      <c r="B69" s="235" t="s">
        <v>6475</v>
      </c>
      <c r="C69" s="236" t="s">
        <v>2736</v>
      </c>
      <c r="D69" s="238" t="s">
        <v>2675</v>
      </c>
      <c r="E69" s="238" t="s">
        <v>2699</v>
      </c>
      <c r="F69" s="236" t="s">
        <v>6482</v>
      </c>
      <c r="G69" s="236" t="s">
        <v>6483</v>
      </c>
      <c r="H69" s="1">
        <v>770922104</v>
      </c>
      <c r="I69" s="1"/>
    </row>
    <row r="70" spans="1:9">
      <c r="A70" s="236">
        <v>66</v>
      </c>
      <c r="B70" s="235" t="s">
        <v>6475</v>
      </c>
      <c r="C70" s="236" t="s">
        <v>2736</v>
      </c>
      <c r="D70" s="238" t="s">
        <v>2699</v>
      </c>
      <c r="E70" s="238" t="s">
        <v>2661</v>
      </c>
      <c r="F70" s="236" t="s">
        <v>6484</v>
      </c>
      <c r="G70" s="236" t="s">
        <v>6485</v>
      </c>
      <c r="H70" s="1">
        <v>8400241062</v>
      </c>
      <c r="I70" s="1"/>
    </row>
    <row r="71" spans="1:9">
      <c r="A71" s="236">
        <v>67</v>
      </c>
      <c r="B71" s="235" t="s">
        <v>6475</v>
      </c>
      <c r="C71" s="236" t="s">
        <v>2736</v>
      </c>
      <c r="D71" s="238" t="s">
        <v>2675</v>
      </c>
      <c r="E71" s="238" t="s">
        <v>1476</v>
      </c>
      <c r="F71" s="236" t="s">
        <v>6486</v>
      </c>
      <c r="G71" s="236" t="s">
        <v>6487</v>
      </c>
      <c r="H71" s="1"/>
      <c r="I71" s="1"/>
    </row>
    <row r="72" spans="1:9">
      <c r="A72" s="236">
        <v>68</v>
      </c>
      <c r="B72" s="235" t="s">
        <v>6475</v>
      </c>
      <c r="C72" s="236" t="s">
        <v>2736</v>
      </c>
      <c r="D72" s="238" t="s">
        <v>1476</v>
      </c>
      <c r="E72" s="238" t="s">
        <v>2327</v>
      </c>
      <c r="F72" s="236" t="s">
        <v>6488</v>
      </c>
      <c r="G72" s="236" t="s">
        <v>6489</v>
      </c>
      <c r="H72" s="1"/>
      <c r="I72" s="1"/>
    </row>
    <row r="73" spans="1:9">
      <c r="A73" s="236">
        <v>69</v>
      </c>
      <c r="B73" s="235" t="s">
        <v>6475</v>
      </c>
      <c r="C73" s="236" t="s">
        <v>2736</v>
      </c>
      <c r="D73" s="238" t="s">
        <v>1476</v>
      </c>
      <c r="E73" s="238" t="s">
        <v>2327</v>
      </c>
      <c r="F73" s="236" t="s">
        <v>6490</v>
      </c>
      <c r="G73" s="236" t="s">
        <v>6491</v>
      </c>
      <c r="H73" s="1">
        <v>7310157620</v>
      </c>
      <c r="I73" s="1"/>
    </row>
    <row r="74" spans="1:9">
      <c r="A74" s="236">
        <v>70</v>
      </c>
      <c r="B74" s="235" t="s">
        <v>6475</v>
      </c>
      <c r="C74" s="236" t="s">
        <v>2736</v>
      </c>
      <c r="D74" s="238" t="s">
        <v>2327</v>
      </c>
      <c r="E74" s="238" t="s">
        <v>844</v>
      </c>
      <c r="F74" s="236" t="s">
        <v>6492</v>
      </c>
      <c r="G74" s="236" t="s">
        <v>6493</v>
      </c>
      <c r="H74" s="1">
        <v>8425088131</v>
      </c>
      <c r="I74" s="1"/>
    </row>
    <row r="75" spans="1:9">
      <c r="A75" s="236">
        <v>71</v>
      </c>
      <c r="B75" s="235" t="s">
        <v>6475</v>
      </c>
      <c r="C75" s="236" t="s">
        <v>2736</v>
      </c>
      <c r="D75" s="238" t="s">
        <v>844</v>
      </c>
      <c r="E75" s="238" t="s">
        <v>2257</v>
      </c>
      <c r="F75" s="236" t="s">
        <v>6494</v>
      </c>
      <c r="G75" s="236" t="s">
        <v>6495</v>
      </c>
      <c r="H75" s="1">
        <v>9670209067</v>
      </c>
      <c r="I75" s="1"/>
    </row>
    <row r="76" spans="1:9">
      <c r="A76" s="236">
        <v>72</v>
      </c>
      <c r="B76" s="235" t="s">
        <v>6475</v>
      </c>
      <c r="C76" s="236" t="s">
        <v>2736</v>
      </c>
      <c r="D76" s="238" t="s">
        <v>2327</v>
      </c>
      <c r="E76" s="238" t="s">
        <v>2650</v>
      </c>
      <c r="F76" s="236" t="s">
        <v>6496</v>
      </c>
      <c r="G76" s="236" t="s">
        <v>6497</v>
      </c>
      <c r="H76" s="1">
        <v>8601652743</v>
      </c>
      <c r="I76" s="1"/>
    </row>
    <row r="77" spans="1:9">
      <c r="A77" s="236">
        <v>73</v>
      </c>
      <c r="B77" s="235" t="s">
        <v>6475</v>
      </c>
      <c r="C77" s="236" t="s">
        <v>2736</v>
      </c>
      <c r="D77" s="238" t="s">
        <v>2650</v>
      </c>
      <c r="E77" s="238" t="s">
        <v>847</v>
      </c>
      <c r="F77" s="236" t="s">
        <v>6498</v>
      </c>
      <c r="G77" s="236" t="s">
        <v>6499</v>
      </c>
      <c r="H77" s="1">
        <v>9918566254</v>
      </c>
      <c r="I77" s="1"/>
    </row>
    <row r="78" spans="1:9">
      <c r="A78" s="236">
        <v>74</v>
      </c>
      <c r="B78" s="235" t="s">
        <v>6475</v>
      </c>
      <c r="C78" s="236" t="s">
        <v>2736</v>
      </c>
      <c r="D78" s="238" t="s">
        <v>847</v>
      </c>
      <c r="E78" s="238" t="s">
        <v>2643</v>
      </c>
      <c r="F78" s="236" t="s">
        <v>6500</v>
      </c>
      <c r="G78" s="236" t="s">
        <v>6501</v>
      </c>
      <c r="H78" s="1">
        <v>9554204121</v>
      </c>
      <c r="I78" s="1"/>
    </row>
    <row r="79" spans="1:9">
      <c r="A79" s="236">
        <v>75</v>
      </c>
      <c r="B79" s="235" t="s">
        <v>6475</v>
      </c>
      <c r="C79" s="236" t="s">
        <v>2736</v>
      </c>
      <c r="D79" s="238">
        <v>130</v>
      </c>
      <c r="E79" s="238">
        <v>127</v>
      </c>
      <c r="F79" s="236" t="s">
        <v>6502</v>
      </c>
      <c r="G79" s="236" t="s">
        <v>6503</v>
      </c>
      <c r="H79" s="1">
        <v>7387839098</v>
      </c>
      <c r="I79" s="1"/>
    </row>
    <row r="80" spans="1:9">
      <c r="A80" s="236">
        <v>76</v>
      </c>
      <c r="B80" s="235" t="s">
        <v>6504</v>
      </c>
      <c r="C80" s="236" t="s">
        <v>2736</v>
      </c>
      <c r="D80" s="238">
        <v>127</v>
      </c>
      <c r="E80" s="238">
        <v>121</v>
      </c>
      <c r="F80" s="236" t="s">
        <v>6505</v>
      </c>
      <c r="G80" s="236" t="s">
        <v>6506</v>
      </c>
      <c r="H80" s="1">
        <v>9988640406</v>
      </c>
      <c r="I80" s="1"/>
    </row>
    <row r="81" spans="1:9">
      <c r="A81" s="236">
        <v>77</v>
      </c>
      <c r="B81" s="235" t="s">
        <v>6504</v>
      </c>
      <c r="C81" s="236" t="s">
        <v>2736</v>
      </c>
      <c r="D81" s="238" t="s">
        <v>6507</v>
      </c>
      <c r="E81" s="238" t="s">
        <v>6508</v>
      </c>
      <c r="F81" s="236" t="s">
        <v>6509</v>
      </c>
      <c r="G81" s="236" t="s">
        <v>6510</v>
      </c>
      <c r="H81" s="1">
        <v>8303237226</v>
      </c>
      <c r="I81" s="1"/>
    </row>
    <row r="82" spans="1:9">
      <c r="A82" s="236">
        <v>78</v>
      </c>
      <c r="B82" s="235" t="s">
        <v>6504</v>
      </c>
      <c r="C82" s="236" t="s">
        <v>2736</v>
      </c>
      <c r="D82" s="238" t="s">
        <v>6507</v>
      </c>
      <c r="E82" s="238" t="s">
        <v>2431</v>
      </c>
      <c r="F82" s="236" t="s">
        <v>2730</v>
      </c>
      <c r="G82" s="236" t="s">
        <v>6511</v>
      </c>
      <c r="H82" s="1">
        <v>9919821494</v>
      </c>
      <c r="I82" s="1"/>
    </row>
    <row r="83" spans="1:9">
      <c r="A83" s="236">
        <v>79</v>
      </c>
      <c r="B83" s="235" t="s">
        <v>6504</v>
      </c>
      <c r="C83" s="236" t="s">
        <v>2736</v>
      </c>
      <c r="D83" s="238" t="s">
        <v>2431</v>
      </c>
      <c r="E83" s="238" t="s">
        <v>2610</v>
      </c>
      <c r="F83" s="236" t="s">
        <v>6512</v>
      </c>
      <c r="G83" s="236" t="s">
        <v>6513</v>
      </c>
      <c r="H83" s="1">
        <v>7458097009</v>
      </c>
      <c r="I83" s="1"/>
    </row>
    <row r="84" spans="1:9">
      <c r="A84" s="236">
        <v>80</v>
      </c>
      <c r="B84" s="235" t="s">
        <v>6504</v>
      </c>
      <c r="C84" s="236" t="s">
        <v>2736</v>
      </c>
      <c r="D84" s="238" t="s">
        <v>2431</v>
      </c>
      <c r="E84" s="238" t="s">
        <v>2617</v>
      </c>
      <c r="F84" s="236" t="s">
        <v>2532</v>
      </c>
      <c r="G84" s="236" t="s">
        <v>6514</v>
      </c>
      <c r="H84" s="1">
        <v>6306589594</v>
      </c>
      <c r="I84" s="1"/>
    </row>
    <row r="85" spans="1:9">
      <c r="A85" s="236">
        <v>81</v>
      </c>
      <c r="B85" s="235" t="s">
        <v>6504</v>
      </c>
      <c r="C85" s="236" t="s">
        <v>2736</v>
      </c>
      <c r="D85" s="238" t="s">
        <v>2431</v>
      </c>
      <c r="E85" s="238" t="s">
        <v>2629</v>
      </c>
      <c r="F85" s="236" t="s">
        <v>6515</v>
      </c>
      <c r="G85" s="236" t="s">
        <v>6516</v>
      </c>
      <c r="H85" s="1">
        <v>919412497</v>
      </c>
      <c r="I85" s="1"/>
    </row>
    <row r="86" spans="1:9">
      <c r="A86" s="236">
        <v>82</v>
      </c>
      <c r="B86" s="235" t="s">
        <v>6504</v>
      </c>
      <c r="C86" s="236" t="s">
        <v>2736</v>
      </c>
      <c r="D86" s="238" t="s">
        <v>2431</v>
      </c>
      <c r="E86" s="238" t="s">
        <v>2629</v>
      </c>
      <c r="F86" s="236" t="s">
        <v>6517</v>
      </c>
      <c r="G86" s="236" t="s">
        <v>6518</v>
      </c>
      <c r="H86" s="1">
        <v>8351081011</v>
      </c>
      <c r="I86" s="1"/>
    </row>
    <row r="87" spans="1:9">
      <c r="A87" s="236">
        <v>83</v>
      </c>
      <c r="B87" s="235" t="s">
        <v>6504</v>
      </c>
      <c r="C87" s="236" t="s">
        <v>2736</v>
      </c>
      <c r="D87" s="238" t="s">
        <v>2629</v>
      </c>
      <c r="E87" s="238" t="s">
        <v>2430</v>
      </c>
      <c r="F87" s="236" t="s">
        <v>2205</v>
      </c>
      <c r="G87" s="236" t="s">
        <v>6519</v>
      </c>
      <c r="H87" s="1"/>
      <c r="I87" s="1"/>
    </row>
    <row r="88" spans="1:9">
      <c r="A88" s="236">
        <v>84</v>
      </c>
      <c r="B88" s="235" t="s">
        <v>6504</v>
      </c>
      <c r="C88" s="236" t="s">
        <v>2736</v>
      </c>
      <c r="D88" s="238" t="s">
        <v>2430</v>
      </c>
      <c r="E88" s="238" t="s">
        <v>2166</v>
      </c>
      <c r="F88" s="236" t="s">
        <v>6520</v>
      </c>
      <c r="G88" s="236" t="s">
        <v>6521</v>
      </c>
      <c r="H88" s="1">
        <v>8471038879</v>
      </c>
      <c r="I88" s="1"/>
    </row>
    <row r="89" spans="1:9">
      <c r="A89" s="236">
        <v>85</v>
      </c>
      <c r="B89" s="235" t="s">
        <v>6504</v>
      </c>
      <c r="C89" s="236" t="s">
        <v>2736</v>
      </c>
      <c r="D89" s="238" t="s">
        <v>2629</v>
      </c>
      <c r="E89" s="238" t="s">
        <v>2612</v>
      </c>
      <c r="F89" s="236" t="s">
        <v>6522</v>
      </c>
      <c r="G89" s="236" t="s">
        <v>6523</v>
      </c>
      <c r="H89" s="1">
        <v>7800517673</v>
      </c>
      <c r="I89" s="1"/>
    </row>
    <row r="90" spans="1:9">
      <c r="A90" s="236">
        <v>86</v>
      </c>
      <c r="B90" s="235" t="s">
        <v>6504</v>
      </c>
      <c r="C90" s="236" t="s">
        <v>2736</v>
      </c>
      <c r="D90" s="238" t="s">
        <v>2612</v>
      </c>
      <c r="E90" s="238" t="s">
        <v>2617</v>
      </c>
      <c r="F90" s="236" t="s">
        <v>6524</v>
      </c>
      <c r="G90" s="236" t="s">
        <v>6525</v>
      </c>
      <c r="H90" s="1">
        <v>7739758529</v>
      </c>
      <c r="I90" s="1"/>
    </row>
    <row r="91" spans="1:9">
      <c r="A91" s="236">
        <v>87</v>
      </c>
      <c r="B91" s="235" t="s">
        <v>6504</v>
      </c>
      <c r="C91" s="236" t="s">
        <v>2736</v>
      </c>
      <c r="D91" s="238" t="s">
        <v>843</v>
      </c>
      <c r="E91" s="238" t="s">
        <v>843</v>
      </c>
      <c r="F91" s="236" t="s">
        <v>6526</v>
      </c>
      <c r="G91" s="236" t="s">
        <v>6527</v>
      </c>
      <c r="H91" s="1">
        <v>6306345718</v>
      </c>
      <c r="I91" s="1"/>
    </row>
    <row r="92" spans="1:9">
      <c r="A92" s="236">
        <v>88</v>
      </c>
      <c r="B92" s="235" t="s">
        <v>6504</v>
      </c>
      <c r="C92" s="236" t="s">
        <v>2736</v>
      </c>
      <c r="D92" s="238" t="s">
        <v>2617</v>
      </c>
      <c r="E92" s="238" t="s">
        <v>2295</v>
      </c>
      <c r="F92" s="236" t="s">
        <v>6528</v>
      </c>
      <c r="G92" s="236" t="s">
        <v>6529</v>
      </c>
      <c r="H92" s="1">
        <v>9892949352</v>
      </c>
      <c r="I92" s="1"/>
    </row>
    <row r="93" spans="1:9">
      <c r="A93" s="236">
        <v>89</v>
      </c>
      <c r="B93" s="235" t="s">
        <v>6530</v>
      </c>
      <c r="C93" s="236" t="s">
        <v>2736</v>
      </c>
      <c r="D93" s="238" t="s">
        <v>2295</v>
      </c>
      <c r="E93" s="238" t="s">
        <v>2469</v>
      </c>
      <c r="F93" s="236" t="s">
        <v>6531</v>
      </c>
      <c r="G93" s="236" t="s">
        <v>6532</v>
      </c>
      <c r="H93" s="1">
        <v>9721663081</v>
      </c>
      <c r="I93" s="1"/>
    </row>
    <row r="94" spans="1:9">
      <c r="A94" s="236">
        <v>90</v>
      </c>
      <c r="B94" s="235" t="s">
        <v>6530</v>
      </c>
      <c r="C94" s="236" t="s">
        <v>2736</v>
      </c>
      <c r="D94" s="238" t="s">
        <v>2469</v>
      </c>
      <c r="E94" s="238" t="s">
        <v>2461</v>
      </c>
      <c r="F94" s="236" t="s">
        <v>688</v>
      </c>
      <c r="G94" s="236" t="s">
        <v>6533</v>
      </c>
      <c r="H94" s="1">
        <v>9819734781</v>
      </c>
      <c r="I94" s="1"/>
    </row>
    <row r="95" spans="1:9">
      <c r="A95" s="236">
        <v>91</v>
      </c>
      <c r="B95" s="235" t="s">
        <v>6530</v>
      </c>
      <c r="C95" s="236" t="s">
        <v>2736</v>
      </c>
      <c r="D95" s="238" t="s">
        <v>2612</v>
      </c>
      <c r="E95" s="238" t="s">
        <v>940</v>
      </c>
      <c r="F95" s="236" t="s">
        <v>6534</v>
      </c>
      <c r="G95" s="236" t="s">
        <v>6535</v>
      </c>
      <c r="H95" s="1">
        <v>6306760223</v>
      </c>
      <c r="I95" s="1"/>
    </row>
    <row r="96" spans="1:9">
      <c r="A96" s="236">
        <v>92</v>
      </c>
      <c r="B96" s="235" t="s">
        <v>6530</v>
      </c>
      <c r="C96" s="236" t="s">
        <v>2736</v>
      </c>
      <c r="D96" s="238" t="s">
        <v>940</v>
      </c>
      <c r="E96" s="238" t="s">
        <v>2371</v>
      </c>
      <c r="F96" s="232" t="s">
        <v>4981</v>
      </c>
      <c r="G96" s="232" t="s">
        <v>4982</v>
      </c>
      <c r="H96" s="75">
        <v>7860617824</v>
      </c>
      <c r="I96" s="1"/>
    </row>
    <row r="97" spans="1:11">
      <c r="A97" s="236">
        <v>93</v>
      </c>
      <c r="B97" s="235" t="s">
        <v>6530</v>
      </c>
      <c r="C97" s="236" t="s">
        <v>2736</v>
      </c>
      <c r="D97" s="238" t="s">
        <v>2371</v>
      </c>
      <c r="E97" s="238" t="s">
        <v>2209</v>
      </c>
      <c r="F97" s="232" t="s">
        <v>4983</v>
      </c>
      <c r="G97" s="232" t="s">
        <v>4984</v>
      </c>
      <c r="H97" s="75">
        <v>8109369576</v>
      </c>
      <c r="I97" s="1"/>
    </row>
    <row r="98" spans="1:11">
      <c r="A98" s="236">
        <v>94</v>
      </c>
      <c r="B98" s="235" t="s">
        <v>6530</v>
      </c>
      <c r="C98" s="236" t="s">
        <v>2736</v>
      </c>
      <c r="D98" s="238" t="s">
        <v>2209</v>
      </c>
      <c r="E98" s="238" t="s">
        <v>6536</v>
      </c>
      <c r="F98" s="232" t="s">
        <v>4985</v>
      </c>
      <c r="G98" s="232" t="s">
        <v>4986</v>
      </c>
      <c r="H98" s="75">
        <v>9554150648</v>
      </c>
      <c r="I98" s="1"/>
    </row>
    <row r="99" spans="1:11">
      <c r="A99" s="236">
        <v>95</v>
      </c>
      <c r="B99" s="235" t="s">
        <v>6530</v>
      </c>
      <c r="C99" s="236" t="s">
        <v>2736</v>
      </c>
      <c r="D99" s="238" t="s">
        <v>2209</v>
      </c>
      <c r="E99" s="238" t="s">
        <v>2597</v>
      </c>
      <c r="F99" s="232" t="s">
        <v>4987</v>
      </c>
      <c r="G99" s="232" t="s">
        <v>4988</v>
      </c>
      <c r="H99" s="75">
        <v>9984922401</v>
      </c>
      <c r="I99" s="1"/>
    </row>
    <row r="100" spans="1:11">
      <c r="A100" s="236">
        <v>96</v>
      </c>
      <c r="B100" s="235" t="s">
        <v>6530</v>
      </c>
      <c r="C100" s="236" t="s">
        <v>2736</v>
      </c>
      <c r="D100" s="238" t="s">
        <v>2597</v>
      </c>
      <c r="E100" s="238" t="s">
        <v>6537</v>
      </c>
      <c r="F100" s="232" t="s">
        <v>4989</v>
      </c>
      <c r="G100" s="232" t="s">
        <v>4990</v>
      </c>
      <c r="H100" s="75">
        <v>9648980605</v>
      </c>
      <c r="I100" s="1"/>
    </row>
    <row r="101" spans="1:11">
      <c r="A101" s="236">
        <v>97</v>
      </c>
      <c r="B101" s="235" t="s">
        <v>6530</v>
      </c>
      <c r="C101" s="236" t="s">
        <v>2736</v>
      </c>
      <c r="D101" s="238" t="s">
        <v>6537</v>
      </c>
      <c r="E101" s="238" t="s">
        <v>1476</v>
      </c>
      <c r="F101" s="232" t="s">
        <v>4991</v>
      </c>
      <c r="G101" s="232" t="s">
        <v>4992</v>
      </c>
      <c r="H101" s="75">
        <v>7408971984</v>
      </c>
      <c r="I101" s="1"/>
    </row>
    <row r="102" spans="1:11">
      <c r="A102" s="236">
        <v>98</v>
      </c>
      <c r="B102" s="235" t="s">
        <v>6530</v>
      </c>
      <c r="C102" s="236" t="s">
        <v>2736</v>
      </c>
      <c r="D102" s="238" t="s">
        <v>861</v>
      </c>
      <c r="E102" s="238" t="s">
        <v>2424</v>
      </c>
      <c r="F102" s="232" t="s">
        <v>5011</v>
      </c>
      <c r="G102" s="232" t="s">
        <v>5012</v>
      </c>
      <c r="H102" s="75">
        <v>8007209704</v>
      </c>
      <c r="I102" s="1"/>
    </row>
    <row r="103" spans="1:11">
      <c r="A103" s="236">
        <v>99</v>
      </c>
      <c r="B103" s="235" t="s">
        <v>6530</v>
      </c>
      <c r="C103" s="236" t="s">
        <v>2736</v>
      </c>
      <c r="D103" s="238" t="s">
        <v>6538</v>
      </c>
      <c r="E103" s="238" t="s">
        <v>6539</v>
      </c>
      <c r="F103" s="232" t="s">
        <v>5013</v>
      </c>
      <c r="G103" s="232" t="s">
        <v>5014</v>
      </c>
      <c r="H103" s="75">
        <v>7874740688</v>
      </c>
      <c r="I103" s="1"/>
    </row>
    <row r="104" spans="1:11">
      <c r="A104" s="236">
        <v>100</v>
      </c>
      <c r="B104" s="235" t="s">
        <v>6530</v>
      </c>
      <c r="C104" s="236" t="s">
        <v>2736</v>
      </c>
      <c r="D104" s="238" t="s">
        <v>2209</v>
      </c>
      <c r="E104" s="238" t="s">
        <v>2419</v>
      </c>
      <c r="F104" s="232" t="s">
        <v>5015</v>
      </c>
      <c r="G104" s="232" t="s">
        <v>5016</v>
      </c>
      <c r="H104" s="75">
        <v>9919727064</v>
      </c>
      <c r="I104" s="1"/>
    </row>
    <row r="105" spans="1:11">
      <c r="A105" s="236">
        <v>101</v>
      </c>
      <c r="B105" s="235" t="s">
        <v>6530</v>
      </c>
      <c r="C105" s="236" t="s">
        <v>2736</v>
      </c>
      <c r="D105" s="238" t="s">
        <v>2209</v>
      </c>
      <c r="E105" s="238" t="s">
        <v>2419</v>
      </c>
      <c r="F105" s="232" t="s">
        <v>5017</v>
      </c>
      <c r="G105" s="232" t="s">
        <v>5018</v>
      </c>
      <c r="H105" s="75">
        <v>7228993820</v>
      </c>
      <c r="I105" s="1"/>
    </row>
    <row r="106" spans="1:11" ht="15.75">
      <c r="A106" s="359" t="s">
        <v>408</v>
      </c>
      <c r="B106" s="359"/>
      <c r="C106" s="359"/>
      <c r="D106" s="359"/>
      <c r="E106" s="360" t="s">
        <v>409</v>
      </c>
      <c r="F106" s="360"/>
      <c r="G106" s="363" t="s">
        <v>1470</v>
      </c>
      <c r="H106" s="363"/>
      <c r="I106" s="363"/>
      <c r="J106" s="56"/>
      <c r="K106" s="56"/>
    </row>
    <row r="107" spans="1:11" ht="15.75">
      <c r="A107" s="359" t="s">
        <v>411</v>
      </c>
      <c r="B107" s="359"/>
      <c r="C107" s="359"/>
      <c r="D107" s="360" t="s">
        <v>411</v>
      </c>
      <c r="E107" s="360"/>
      <c r="F107" s="360"/>
      <c r="G107" s="360" t="s">
        <v>411</v>
      </c>
      <c r="H107" s="360"/>
      <c r="I107" s="360"/>
      <c r="J107" s="56"/>
      <c r="K107" s="56"/>
    </row>
    <row r="108" spans="1:11" ht="15.75">
      <c r="A108" s="359" t="s">
        <v>412</v>
      </c>
      <c r="B108" s="359"/>
      <c r="C108" s="359"/>
      <c r="D108" s="360" t="s">
        <v>412</v>
      </c>
      <c r="E108" s="360"/>
      <c r="F108" s="360"/>
      <c r="G108" s="360" t="s">
        <v>412</v>
      </c>
      <c r="H108" s="360"/>
      <c r="I108" s="360"/>
      <c r="J108" s="56"/>
      <c r="K108" s="56"/>
    </row>
    <row r="109" spans="1:11" ht="15.75">
      <c r="A109" s="359" t="s">
        <v>413</v>
      </c>
      <c r="B109" s="359"/>
      <c r="C109" s="359"/>
      <c r="D109" s="360" t="s">
        <v>413</v>
      </c>
      <c r="E109" s="360"/>
      <c r="F109" s="360"/>
      <c r="G109" s="360" t="s">
        <v>413</v>
      </c>
      <c r="H109" s="360"/>
      <c r="I109" s="360"/>
      <c r="J109" s="56"/>
      <c r="K109" s="56"/>
    </row>
    <row r="110" spans="1:11">
      <c r="J110" s="64"/>
      <c r="K110" s="64"/>
    </row>
  </sheetData>
  <mergeCells count="15">
    <mergeCell ref="A2:I2"/>
    <mergeCell ref="A3:I3"/>
    <mergeCell ref="F45:H45"/>
    <mergeCell ref="A106:D106"/>
    <mergeCell ref="E106:F106"/>
    <mergeCell ref="G106:I106"/>
    <mergeCell ref="A109:C109"/>
    <mergeCell ref="D109:F109"/>
    <mergeCell ref="G109:I109"/>
    <mergeCell ref="A107:C107"/>
    <mergeCell ref="D107:F107"/>
    <mergeCell ref="G107:I107"/>
    <mergeCell ref="A108:C108"/>
    <mergeCell ref="D108:F108"/>
    <mergeCell ref="G108:I10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448"/>
  <sheetViews>
    <sheetView topLeftCell="A274" zoomScaleNormal="100" workbookViewId="0">
      <selection activeCell="A449" sqref="A449"/>
    </sheetView>
  </sheetViews>
  <sheetFormatPr defaultRowHeight="15"/>
  <cols>
    <col min="5" max="5" width="24.7109375" bestFit="1" customWidth="1"/>
    <col min="6" max="6" width="22.140625" bestFit="1" customWidth="1"/>
    <col min="7" max="7" width="15.85546875" bestFit="1" customWidth="1"/>
  </cols>
  <sheetData>
    <row r="1" spans="1:7" ht="15.75">
      <c r="A1" s="291" t="s">
        <v>6014</v>
      </c>
      <c r="B1" s="291"/>
      <c r="C1" s="291"/>
      <c r="D1" s="291"/>
      <c r="E1" s="291"/>
      <c r="F1" s="291"/>
      <c r="G1" s="291"/>
    </row>
    <row r="2" spans="1:7" ht="15.75">
      <c r="A2" s="291" t="s">
        <v>6015</v>
      </c>
      <c r="B2" s="291"/>
      <c r="C2" s="291"/>
      <c r="D2" s="291"/>
      <c r="E2" s="291"/>
      <c r="F2" s="291"/>
      <c r="G2" s="291"/>
    </row>
    <row r="3" spans="1:7" ht="18.75">
      <c r="A3" s="367" t="s">
        <v>6662</v>
      </c>
      <c r="B3" s="367"/>
      <c r="C3" s="367"/>
      <c r="D3" s="367"/>
      <c r="E3" s="367"/>
      <c r="F3" s="367"/>
      <c r="G3" s="367"/>
    </row>
    <row r="4" spans="1:7">
      <c r="A4" s="242" t="s">
        <v>6663</v>
      </c>
      <c r="B4" s="243" t="s">
        <v>31</v>
      </c>
      <c r="C4" s="243" t="s">
        <v>32</v>
      </c>
      <c r="D4" s="243" t="s">
        <v>7</v>
      </c>
      <c r="E4" s="242" t="s">
        <v>6664</v>
      </c>
      <c r="F4" s="244" t="s">
        <v>6665</v>
      </c>
      <c r="G4" s="244" t="s">
        <v>6666</v>
      </c>
    </row>
    <row r="5" spans="1:7">
      <c r="A5" s="245">
        <v>1</v>
      </c>
      <c r="B5" s="245" t="s">
        <v>4439</v>
      </c>
      <c r="C5" s="245" t="s">
        <v>6667</v>
      </c>
      <c r="D5" s="245">
        <v>63</v>
      </c>
      <c r="E5" s="245" t="s">
        <v>6668</v>
      </c>
      <c r="F5" s="246">
        <v>744559491937</v>
      </c>
      <c r="G5" s="247">
        <v>9161075065</v>
      </c>
    </row>
    <row r="6" spans="1:7">
      <c r="A6" s="245">
        <v>2</v>
      </c>
      <c r="B6" s="245" t="s">
        <v>4439</v>
      </c>
      <c r="C6" s="245" t="s">
        <v>2239</v>
      </c>
      <c r="D6" s="245">
        <v>75</v>
      </c>
      <c r="E6" s="245" t="s">
        <v>6669</v>
      </c>
      <c r="F6" s="246">
        <v>333608523994</v>
      </c>
      <c r="G6" s="247">
        <v>8528526561</v>
      </c>
    </row>
    <row r="7" spans="1:7">
      <c r="A7" s="245">
        <v>3</v>
      </c>
      <c r="B7" s="245" t="s">
        <v>4424</v>
      </c>
      <c r="C7" s="245" t="s">
        <v>4396</v>
      </c>
      <c r="D7" s="245">
        <v>63</v>
      </c>
      <c r="E7" s="245" t="s">
        <v>6670</v>
      </c>
      <c r="F7" s="246">
        <v>860831350360</v>
      </c>
      <c r="G7" s="247" t="s">
        <v>6671</v>
      </c>
    </row>
    <row r="8" spans="1:7">
      <c r="A8" s="245">
        <v>4</v>
      </c>
      <c r="B8" s="245" t="s">
        <v>4424</v>
      </c>
      <c r="C8" s="245" t="s">
        <v>4396</v>
      </c>
      <c r="D8" s="245">
        <v>63</v>
      </c>
      <c r="E8" s="245" t="s">
        <v>6672</v>
      </c>
      <c r="F8" s="246">
        <v>650332139151</v>
      </c>
      <c r="G8" s="247" t="s">
        <v>6671</v>
      </c>
    </row>
    <row r="9" spans="1:7">
      <c r="A9" s="245">
        <v>5</v>
      </c>
      <c r="B9" s="245" t="s">
        <v>4424</v>
      </c>
      <c r="C9" s="245" t="s">
        <v>4396</v>
      </c>
      <c r="D9" s="245">
        <v>63</v>
      </c>
      <c r="E9" s="245" t="s">
        <v>6673</v>
      </c>
      <c r="F9" s="246">
        <v>746865358263</v>
      </c>
      <c r="G9" s="247" t="s">
        <v>6671</v>
      </c>
    </row>
    <row r="10" spans="1:7">
      <c r="A10" s="245">
        <v>6</v>
      </c>
      <c r="B10" s="245" t="s">
        <v>4424</v>
      </c>
      <c r="C10" s="245" t="s">
        <v>4396</v>
      </c>
      <c r="D10" s="245">
        <v>63</v>
      </c>
      <c r="E10" s="245" t="s">
        <v>6674</v>
      </c>
      <c r="F10" s="246">
        <v>807223096543</v>
      </c>
      <c r="G10" s="247" t="s">
        <v>6671</v>
      </c>
    </row>
    <row r="11" spans="1:7">
      <c r="A11" s="245">
        <v>7</v>
      </c>
      <c r="B11" s="245" t="s">
        <v>4102</v>
      </c>
      <c r="C11" s="245" t="s">
        <v>3888</v>
      </c>
      <c r="D11" s="245">
        <v>90</v>
      </c>
      <c r="E11" s="245" t="s">
        <v>6675</v>
      </c>
      <c r="F11" s="246">
        <v>371086799078</v>
      </c>
      <c r="G11" s="247" t="s">
        <v>6671</v>
      </c>
    </row>
    <row r="12" spans="1:7">
      <c r="A12" s="245">
        <v>8</v>
      </c>
      <c r="B12" s="245" t="s">
        <v>4102</v>
      </c>
      <c r="C12" s="245" t="s">
        <v>3888</v>
      </c>
      <c r="D12" s="245">
        <v>90</v>
      </c>
      <c r="E12" s="245" t="s">
        <v>6543</v>
      </c>
      <c r="F12" s="246">
        <v>261789097500</v>
      </c>
      <c r="G12" s="247" t="s">
        <v>6671</v>
      </c>
    </row>
    <row r="13" spans="1:7">
      <c r="A13" s="245">
        <v>9</v>
      </c>
      <c r="B13" s="245" t="s">
        <v>4102</v>
      </c>
      <c r="C13" s="245" t="s">
        <v>3888</v>
      </c>
      <c r="D13" s="245">
        <v>90</v>
      </c>
      <c r="E13" s="245" t="s">
        <v>6676</v>
      </c>
      <c r="F13" s="246">
        <v>484615465500</v>
      </c>
      <c r="G13" s="247" t="s">
        <v>6671</v>
      </c>
    </row>
    <row r="14" spans="1:7">
      <c r="A14" s="245">
        <v>10</v>
      </c>
      <c r="B14" s="245" t="s">
        <v>4102</v>
      </c>
      <c r="C14" s="245" t="s">
        <v>3888</v>
      </c>
      <c r="D14" s="245">
        <v>90</v>
      </c>
      <c r="E14" s="245" t="s">
        <v>6677</v>
      </c>
      <c r="F14" s="246">
        <v>832281187823</v>
      </c>
      <c r="G14" s="247" t="s">
        <v>6671</v>
      </c>
    </row>
    <row r="15" spans="1:7">
      <c r="A15" s="245">
        <v>11</v>
      </c>
      <c r="B15" s="245" t="s">
        <v>4102</v>
      </c>
      <c r="C15" s="245" t="s">
        <v>3888</v>
      </c>
      <c r="D15" s="245">
        <v>90</v>
      </c>
      <c r="E15" s="245" t="s">
        <v>4499</v>
      </c>
      <c r="F15" s="246">
        <v>607335953807</v>
      </c>
      <c r="G15" s="247">
        <v>70807799906</v>
      </c>
    </row>
    <row r="16" spans="1:7">
      <c r="A16" s="245">
        <v>12</v>
      </c>
      <c r="B16" s="245" t="s">
        <v>4102</v>
      </c>
      <c r="C16" s="245" t="s">
        <v>3888</v>
      </c>
      <c r="D16" s="245">
        <v>90</v>
      </c>
      <c r="E16" s="245" t="s">
        <v>6678</v>
      </c>
      <c r="F16" s="246">
        <v>364006271262</v>
      </c>
      <c r="G16" s="247">
        <v>9793676290</v>
      </c>
    </row>
    <row r="17" spans="1:7">
      <c r="A17" s="245">
        <v>13</v>
      </c>
      <c r="B17" s="245" t="s">
        <v>4102</v>
      </c>
      <c r="C17" s="245" t="s">
        <v>3888</v>
      </c>
      <c r="D17" s="245">
        <v>90</v>
      </c>
      <c r="E17" s="245" t="s">
        <v>3151</v>
      </c>
      <c r="F17" s="246">
        <v>765017109921</v>
      </c>
      <c r="G17" s="247">
        <v>9151466290</v>
      </c>
    </row>
    <row r="18" spans="1:7">
      <c r="A18" s="245">
        <v>14</v>
      </c>
      <c r="B18" s="245" t="s">
        <v>4102</v>
      </c>
      <c r="C18" s="245" t="s">
        <v>3888</v>
      </c>
      <c r="D18" s="245">
        <v>90</v>
      </c>
      <c r="E18" s="245" t="s">
        <v>6679</v>
      </c>
      <c r="F18" s="246">
        <v>340699973690</v>
      </c>
      <c r="G18" s="247">
        <v>9151466290</v>
      </c>
    </row>
    <row r="19" spans="1:7">
      <c r="A19" s="245">
        <v>15</v>
      </c>
      <c r="B19" s="245" t="s">
        <v>4064</v>
      </c>
      <c r="C19" s="245" t="s">
        <v>3873</v>
      </c>
      <c r="D19" s="245">
        <v>63</v>
      </c>
      <c r="E19" s="245" t="s">
        <v>6680</v>
      </c>
      <c r="F19" s="246">
        <v>490856895654</v>
      </c>
      <c r="G19" s="247" t="s">
        <v>6671</v>
      </c>
    </row>
    <row r="20" spans="1:7">
      <c r="A20" s="245">
        <v>16</v>
      </c>
      <c r="B20" s="245" t="s">
        <v>4064</v>
      </c>
      <c r="C20" s="245" t="s">
        <v>3873</v>
      </c>
      <c r="D20" s="245">
        <v>63</v>
      </c>
      <c r="E20" s="245" t="s">
        <v>6681</v>
      </c>
      <c r="F20" s="246">
        <v>842711080256</v>
      </c>
      <c r="G20" s="247">
        <v>7558546332</v>
      </c>
    </row>
    <row r="21" spans="1:7">
      <c r="A21" s="245">
        <v>17</v>
      </c>
      <c r="B21" s="245" t="s">
        <v>4064</v>
      </c>
      <c r="C21" s="245" t="s">
        <v>3873</v>
      </c>
      <c r="D21" s="245">
        <v>63</v>
      </c>
      <c r="E21" s="245" t="s">
        <v>6682</v>
      </c>
      <c r="F21" s="246">
        <v>279828853074</v>
      </c>
      <c r="G21" s="247">
        <v>7800047385</v>
      </c>
    </row>
    <row r="22" spans="1:7">
      <c r="A22" s="245">
        <v>18</v>
      </c>
      <c r="B22" s="245" t="s">
        <v>4064</v>
      </c>
      <c r="C22" s="245" t="s">
        <v>6683</v>
      </c>
      <c r="D22" s="245">
        <v>90</v>
      </c>
      <c r="E22" s="245" t="s">
        <v>6684</v>
      </c>
      <c r="F22" s="246">
        <v>477347131496</v>
      </c>
      <c r="G22" s="247">
        <v>9888364789</v>
      </c>
    </row>
    <row r="23" spans="1:7">
      <c r="A23" s="245">
        <v>19</v>
      </c>
      <c r="B23" s="245" t="s">
        <v>6685</v>
      </c>
      <c r="C23" s="245" t="s">
        <v>6686</v>
      </c>
      <c r="D23" s="245">
        <v>90</v>
      </c>
      <c r="E23" s="245" t="s">
        <v>6687</v>
      </c>
      <c r="F23" s="246">
        <v>998778405680</v>
      </c>
      <c r="G23" s="247">
        <v>7518631689</v>
      </c>
    </row>
    <row r="24" spans="1:7">
      <c r="A24" s="245">
        <v>20</v>
      </c>
      <c r="B24" s="245" t="s">
        <v>6685</v>
      </c>
      <c r="C24" s="245" t="s">
        <v>6686</v>
      </c>
      <c r="D24" s="245">
        <v>90</v>
      </c>
      <c r="E24" s="245" t="s">
        <v>701</v>
      </c>
      <c r="F24" s="246">
        <v>324829389204</v>
      </c>
      <c r="G24" s="247">
        <v>7607464332</v>
      </c>
    </row>
    <row r="25" spans="1:7">
      <c r="A25" s="245">
        <v>21</v>
      </c>
      <c r="B25" s="245" t="s">
        <v>6686</v>
      </c>
      <c r="C25" s="245" t="s">
        <v>6688</v>
      </c>
      <c r="D25" s="245">
        <v>90</v>
      </c>
      <c r="E25" s="245" t="s">
        <v>6424</v>
      </c>
      <c r="F25" s="246">
        <v>531710853999</v>
      </c>
      <c r="G25" s="247">
        <v>9192377172</v>
      </c>
    </row>
    <row r="26" spans="1:7">
      <c r="A26" s="245">
        <v>22</v>
      </c>
      <c r="B26" s="245" t="s">
        <v>6686</v>
      </c>
      <c r="C26" s="245" t="s">
        <v>6688</v>
      </c>
      <c r="D26" s="245">
        <v>90</v>
      </c>
      <c r="E26" s="245" t="s">
        <v>6689</v>
      </c>
      <c r="F26" s="246">
        <v>212336163081</v>
      </c>
      <c r="G26" s="247">
        <v>7992005159</v>
      </c>
    </row>
    <row r="27" spans="1:7">
      <c r="A27" s="245">
        <v>23</v>
      </c>
      <c r="B27" s="245" t="s">
        <v>6686</v>
      </c>
      <c r="C27" s="245" t="s">
        <v>6688</v>
      </c>
      <c r="D27" s="245">
        <v>90</v>
      </c>
      <c r="E27" s="245" t="s">
        <v>2717</v>
      </c>
      <c r="F27" s="246">
        <v>322489492720</v>
      </c>
      <c r="G27" s="247">
        <v>9695467932</v>
      </c>
    </row>
    <row r="28" spans="1:7">
      <c r="A28" s="245">
        <v>24</v>
      </c>
      <c r="B28" s="245" t="s">
        <v>6686</v>
      </c>
      <c r="C28" s="245" t="s">
        <v>6688</v>
      </c>
      <c r="D28" s="245">
        <v>90</v>
      </c>
      <c r="E28" s="245" t="s">
        <v>6690</v>
      </c>
      <c r="F28" s="246">
        <v>847350310428</v>
      </c>
      <c r="G28" s="247">
        <v>9739566351</v>
      </c>
    </row>
    <row r="29" spans="1:7">
      <c r="A29" s="245">
        <v>25</v>
      </c>
      <c r="B29" s="245" t="s">
        <v>6688</v>
      </c>
      <c r="C29" s="245" t="s">
        <v>6691</v>
      </c>
      <c r="D29" s="245">
        <v>90</v>
      </c>
      <c r="E29" s="245" t="s">
        <v>6692</v>
      </c>
      <c r="F29" s="246">
        <v>737731642166</v>
      </c>
      <c r="G29" s="247">
        <v>9956140717</v>
      </c>
    </row>
    <row r="30" spans="1:7">
      <c r="A30" s="245">
        <v>26</v>
      </c>
      <c r="B30" s="245" t="s">
        <v>6693</v>
      </c>
      <c r="C30" s="245" t="s">
        <v>6694</v>
      </c>
      <c r="D30" s="245">
        <v>90</v>
      </c>
      <c r="E30" s="245" t="s">
        <v>6695</v>
      </c>
      <c r="F30" s="246">
        <v>973696169902</v>
      </c>
      <c r="G30" s="247">
        <v>8874831167</v>
      </c>
    </row>
    <row r="31" spans="1:7">
      <c r="A31" s="245">
        <v>27</v>
      </c>
      <c r="B31" s="245" t="s">
        <v>6693</v>
      </c>
      <c r="C31" s="245" t="s">
        <v>6694</v>
      </c>
      <c r="D31" s="245">
        <v>90</v>
      </c>
      <c r="E31" s="245" t="s">
        <v>6696</v>
      </c>
      <c r="F31" s="246">
        <v>200611473000</v>
      </c>
      <c r="G31" s="247">
        <v>7905715658</v>
      </c>
    </row>
    <row r="32" spans="1:7">
      <c r="A32" s="245">
        <v>28</v>
      </c>
      <c r="B32" s="245" t="s">
        <v>6693</v>
      </c>
      <c r="C32" s="245" t="s">
        <v>6694</v>
      </c>
      <c r="D32" s="245">
        <v>90</v>
      </c>
      <c r="E32" s="245" t="s">
        <v>6697</v>
      </c>
      <c r="F32" s="246">
        <v>271400680992</v>
      </c>
      <c r="G32" s="247">
        <v>7304165816</v>
      </c>
    </row>
    <row r="33" spans="1:7">
      <c r="A33" s="245">
        <v>29</v>
      </c>
      <c r="B33" s="245" t="s">
        <v>6688</v>
      </c>
      <c r="C33" s="245" t="s">
        <v>6691</v>
      </c>
      <c r="D33" s="245">
        <v>75</v>
      </c>
      <c r="E33" s="245" t="s">
        <v>4903</v>
      </c>
      <c r="F33" s="246">
        <v>977159812726</v>
      </c>
      <c r="G33" s="247">
        <v>7678936661</v>
      </c>
    </row>
    <row r="34" spans="1:7">
      <c r="A34" s="245">
        <v>30</v>
      </c>
      <c r="B34" s="245" t="s">
        <v>6698</v>
      </c>
      <c r="C34" s="245" t="s">
        <v>6699</v>
      </c>
      <c r="D34" s="245">
        <v>90</v>
      </c>
      <c r="E34" s="248" t="s">
        <v>6700</v>
      </c>
      <c r="F34" s="246">
        <v>495360476585</v>
      </c>
      <c r="G34" s="247">
        <v>9198418583</v>
      </c>
    </row>
    <row r="35" spans="1:7">
      <c r="A35" s="245">
        <v>31</v>
      </c>
      <c r="B35" s="247" t="s">
        <v>6698</v>
      </c>
      <c r="C35" s="247" t="s">
        <v>6699</v>
      </c>
      <c r="D35" s="247">
        <v>90</v>
      </c>
      <c r="E35" s="245" t="s">
        <v>6701</v>
      </c>
      <c r="F35" s="246">
        <v>248309382183</v>
      </c>
      <c r="G35" s="247">
        <v>6394184566</v>
      </c>
    </row>
    <row r="36" spans="1:7">
      <c r="A36" s="245">
        <v>32</v>
      </c>
      <c r="B36" s="247" t="s">
        <v>6699</v>
      </c>
      <c r="C36" s="247" t="s">
        <v>6702</v>
      </c>
      <c r="D36" s="247">
        <v>63</v>
      </c>
      <c r="E36" s="245" t="s">
        <v>6703</v>
      </c>
      <c r="F36" s="246">
        <v>492898822085</v>
      </c>
      <c r="G36" s="247">
        <v>9154001546</v>
      </c>
    </row>
    <row r="37" spans="1:7">
      <c r="A37" s="245">
        <v>33</v>
      </c>
      <c r="B37" s="247" t="s">
        <v>6699</v>
      </c>
      <c r="C37" s="247" t="s">
        <v>6702</v>
      </c>
      <c r="D37" s="247">
        <v>63</v>
      </c>
      <c r="E37" s="245" t="s">
        <v>6704</v>
      </c>
      <c r="F37" s="246">
        <v>294931660186</v>
      </c>
      <c r="G37" s="247">
        <v>8756091230</v>
      </c>
    </row>
    <row r="38" spans="1:7">
      <c r="A38" s="245">
        <v>34</v>
      </c>
      <c r="B38" s="247" t="s">
        <v>6699</v>
      </c>
      <c r="C38" s="247" t="s">
        <v>6702</v>
      </c>
      <c r="D38" s="247">
        <v>63</v>
      </c>
      <c r="E38" s="245" t="s">
        <v>6705</v>
      </c>
      <c r="F38" s="246">
        <v>985867782325</v>
      </c>
      <c r="G38" s="247">
        <v>9670133195</v>
      </c>
    </row>
    <row r="39" spans="1:7">
      <c r="A39" s="245">
        <v>35</v>
      </c>
      <c r="B39" s="247" t="s">
        <v>6706</v>
      </c>
      <c r="C39" s="247" t="s">
        <v>6707</v>
      </c>
      <c r="D39" s="247">
        <v>63</v>
      </c>
      <c r="E39" s="245" t="s">
        <v>6708</v>
      </c>
      <c r="F39" s="246">
        <v>872046566444</v>
      </c>
      <c r="G39" s="247">
        <v>8081760466</v>
      </c>
    </row>
    <row r="40" spans="1:7">
      <c r="A40" s="245">
        <v>36</v>
      </c>
      <c r="B40" s="247" t="s">
        <v>6706</v>
      </c>
      <c r="C40" s="247" t="s">
        <v>6707</v>
      </c>
      <c r="D40" s="247">
        <v>63</v>
      </c>
      <c r="E40" s="245" t="s">
        <v>6709</v>
      </c>
      <c r="F40" s="246">
        <v>616503272775</v>
      </c>
      <c r="G40" s="247">
        <v>9691711535</v>
      </c>
    </row>
    <row r="41" spans="1:7">
      <c r="A41" s="245">
        <v>37</v>
      </c>
      <c r="B41" s="247" t="s">
        <v>6707</v>
      </c>
      <c r="C41" s="247" t="s">
        <v>3885</v>
      </c>
      <c r="D41" s="247">
        <v>63</v>
      </c>
      <c r="E41" s="245" t="s">
        <v>6710</v>
      </c>
      <c r="F41" s="246">
        <v>731876175053</v>
      </c>
      <c r="G41" s="247" t="s">
        <v>6671</v>
      </c>
    </row>
    <row r="42" spans="1:7">
      <c r="A42" s="245">
        <v>38</v>
      </c>
      <c r="B42" s="247" t="s">
        <v>3885</v>
      </c>
      <c r="C42" s="247" t="s">
        <v>2470</v>
      </c>
      <c r="D42" s="247">
        <v>63</v>
      </c>
      <c r="E42" s="245" t="s">
        <v>6711</v>
      </c>
      <c r="F42" s="246">
        <v>938346488083</v>
      </c>
      <c r="G42" s="247">
        <v>6307248897</v>
      </c>
    </row>
    <row r="43" spans="1:7">
      <c r="A43" s="245">
        <v>39</v>
      </c>
      <c r="B43" s="247" t="s">
        <v>3885</v>
      </c>
      <c r="C43" s="247" t="s">
        <v>6712</v>
      </c>
      <c r="D43" s="247">
        <v>63</v>
      </c>
      <c r="E43" s="245" t="s">
        <v>6713</v>
      </c>
      <c r="F43" s="246">
        <v>828608638265</v>
      </c>
      <c r="G43" s="247" t="s">
        <v>6671</v>
      </c>
    </row>
    <row r="44" spans="1:7">
      <c r="A44" s="245">
        <v>40</v>
      </c>
      <c r="B44" s="247" t="s">
        <v>3885</v>
      </c>
      <c r="C44" s="247" t="s">
        <v>6712</v>
      </c>
      <c r="D44" s="247">
        <v>63</v>
      </c>
      <c r="E44" s="245" t="s">
        <v>6714</v>
      </c>
      <c r="F44" s="246">
        <v>358712411910</v>
      </c>
      <c r="G44" s="247">
        <v>7388339058</v>
      </c>
    </row>
    <row r="45" spans="1:7">
      <c r="A45" s="245">
        <v>41</v>
      </c>
      <c r="B45" s="247" t="s">
        <v>3885</v>
      </c>
      <c r="C45" s="247" t="s">
        <v>6712</v>
      </c>
      <c r="D45" s="247">
        <v>63</v>
      </c>
      <c r="E45" s="245" t="s">
        <v>6715</v>
      </c>
      <c r="F45" s="249">
        <v>945339868860</v>
      </c>
      <c r="G45" s="247">
        <v>7388339058</v>
      </c>
    </row>
    <row r="46" spans="1:7">
      <c r="A46" s="245">
        <v>42</v>
      </c>
      <c r="B46" s="247" t="s">
        <v>6712</v>
      </c>
      <c r="C46" s="247" t="s">
        <v>6716</v>
      </c>
      <c r="D46" s="247">
        <v>63</v>
      </c>
      <c r="E46" s="245" t="s">
        <v>6717</v>
      </c>
      <c r="F46" s="246">
        <v>902238968173</v>
      </c>
      <c r="G46" s="247">
        <v>842314196</v>
      </c>
    </row>
    <row r="47" spans="1:7">
      <c r="A47" s="245">
        <v>43</v>
      </c>
      <c r="B47" s="247" t="s">
        <v>6712</v>
      </c>
      <c r="C47" s="247" t="s">
        <v>6716</v>
      </c>
      <c r="D47" s="247">
        <v>63</v>
      </c>
      <c r="E47" s="245" t="s">
        <v>6718</v>
      </c>
      <c r="F47" s="246">
        <v>896241678688</v>
      </c>
      <c r="G47" s="247">
        <v>7021563680</v>
      </c>
    </row>
    <row r="48" spans="1:7">
      <c r="A48" s="245">
        <v>44</v>
      </c>
      <c r="B48" s="247" t="s">
        <v>6712</v>
      </c>
      <c r="C48" s="247" t="s">
        <v>6716</v>
      </c>
      <c r="D48" s="247">
        <v>63</v>
      </c>
      <c r="E48" s="245" t="s">
        <v>6719</v>
      </c>
      <c r="F48" s="246">
        <v>784513540447</v>
      </c>
      <c r="G48" s="247">
        <v>9929710088</v>
      </c>
    </row>
    <row r="49" spans="1:7">
      <c r="A49" s="245">
        <v>45</v>
      </c>
      <c r="B49" s="247" t="s">
        <v>3793</v>
      </c>
      <c r="C49" s="247" t="s">
        <v>6720</v>
      </c>
      <c r="D49" s="247">
        <v>110</v>
      </c>
      <c r="E49" s="245" t="s">
        <v>6721</v>
      </c>
      <c r="F49" s="246">
        <v>380782697028</v>
      </c>
      <c r="G49" s="247">
        <v>8291214722</v>
      </c>
    </row>
    <row r="50" spans="1:7">
      <c r="A50" s="245">
        <v>46</v>
      </c>
      <c r="B50" s="245" t="s">
        <v>3793</v>
      </c>
      <c r="C50" s="245" t="s">
        <v>6720</v>
      </c>
      <c r="D50" s="245">
        <v>110</v>
      </c>
      <c r="E50" s="245" t="s">
        <v>6722</v>
      </c>
      <c r="F50" s="246">
        <v>818978044558</v>
      </c>
      <c r="G50" s="247">
        <v>8691920641</v>
      </c>
    </row>
    <row r="51" spans="1:7">
      <c r="A51" s="245">
        <v>47</v>
      </c>
      <c r="B51" s="245" t="s">
        <v>3793</v>
      </c>
      <c r="C51" s="245" t="s">
        <v>6720</v>
      </c>
      <c r="D51" s="245">
        <v>110</v>
      </c>
      <c r="E51" s="245" t="s">
        <v>6723</v>
      </c>
      <c r="F51" s="246">
        <v>714836067718</v>
      </c>
      <c r="G51" s="247">
        <v>6268164096</v>
      </c>
    </row>
    <row r="52" spans="1:7">
      <c r="A52" s="245">
        <v>48</v>
      </c>
      <c r="B52" s="247" t="s">
        <v>3793</v>
      </c>
      <c r="C52" s="247" t="s">
        <v>6720</v>
      </c>
      <c r="D52" s="247">
        <v>110</v>
      </c>
      <c r="E52" s="245" t="s">
        <v>6724</v>
      </c>
      <c r="F52" s="246">
        <v>948836600151</v>
      </c>
      <c r="G52" s="247">
        <v>9795155760</v>
      </c>
    </row>
    <row r="53" spans="1:7">
      <c r="A53" s="245">
        <v>49</v>
      </c>
      <c r="B53" s="245" t="s">
        <v>6720</v>
      </c>
      <c r="C53" s="245" t="s">
        <v>6725</v>
      </c>
      <c r="D53" s="245">
        <v>63</v>
      </c>
      <c r="E53" s="245" t="s">
        <v>6726</v>
      </c>
      <c r="F53" s="246">
        <v>775293233914</v>
      </c>
      <c r="G53" s="247">
        <v>738994687</v>
      </c>
    </row>
    <row r="54" spans="1:7">
      <c r="A54" s="245">
        <v>50</v>
      </c>
      <c r="B54" s="245" t="s">
        <v>6720</v>
      </c>
      <c r="C54" s="245" t="s">
        <v>6725</v>
      </c>
      <c r="D54" s="245">
        <v>63</v>
      </c>
      <c r="E54" s="245" t="s">
        <v>6727</v>
      </c>
      <c r="F54" s="246">
        <v>666947580841</v>
      </c>
      <c r="G54" s="247">
        <v>9695433714</v>
      </c>
    </row>
    <row r="55" spans="1:7">
      <c r="A55" s="245">
        <v>51</v>
      </c>
      <c r="B55" s="245" t="s">
        <v>6720</v>
      </c>
      <c r="C55" s="245" t="s">
        <v>6725</v>
      </c>
      <c r="D55" s="245">
        <v>63</v>
      </c>
      <c r="E55" s="245" t="s">
        <v>6728</v>
      </c>
      <c r="F55" s="246">
        <v>337926928988</v>
      </c>
      <c r="G55" s="247">
        <v>9956927939</v>
      </c>
    </row>
    <row r="56" spans="1:7">
      <c r="A56" s="245">
        <v>52</v>
      </c>
      <c r="B56" s="245" t="s">
        <v>6720</v>
      </c>
      <c r="C56" s="245" t="s">
        <v>3796</v>
      </c>
      <c r="D56" s="245">
        <v>110</v>
      </c>
      <c r="E56" s="245" t="s">
        <v>6729</v>
      </c>
      <c r="F56" s="246">
        <v>389337402414</v>
      </c>
      <c r="G56" s="247">
        <v>7710811287</v>
      </c>
    </row>
    <row r="57" spans="1:7">
      <c r="A57" s="245">
        <v>53</v>
      </c>
      <c r="B57" s="245" t="s">
        <v>6720</v>
      </c>
      <c r="C57" s="245" t="s">
        <v>3796</v>
      </c>
      <c r="D57" s="245">
        <v>110</v>
      </c>
      <c r="E57" s="245" t="s">
        <v>6730</v>
      </c>
      <c r="F57" s="246">
        <v>697207232785</v>
      </c>
      <c r="G57" s="247">
        <v>7710811287</v>
      </c>
    </row>
    <row r="58" spans="1:7">
      <c r="A58" s="245">
        <v>54</v>
      </c>
      <c r="B58" s="245" t="s">
        <v>3969</v>
      </c>
      <c r="C58" s="245" t="s">
        <v>880</v>
      </c>
      <c r="D58" s="245">
        <v>63</v>
      </c>
      <c r="E58" s="245" t="s">
        <v>6731</v>
      </c>
      <c r="F58" s="246">
        <v>808553267337</v>
      </c>
      <c r="G58" s="247">
        <v>8957493415</v>
      </c>
    </row>
    <row r="59" spans="1:7">
      <c r="A59" s="245">
        <v>55</v>
      </c>
      <c r="B59" s="245" t="s">
        <v>3969</v>
      </c>
      <c r="C59" s="245" t="s">
        <v>880</v>
      </c>
      <c r="D59" s="245">
        <v>63</v>
      </c>
      <c r="E59" s="245" t="s">
        <v>6732</v>
      </c>
      <c r="F59" s="246">
        <v>790520865137</v>
      </c>
      <c r="G59" s="247">
        <v>7388369974</v>
      </c>
    </row>
    <row r="60" spans="1:7">
      <c r="A60" s="245">
        <v>56</v>
      </c>
      <c r="B60" s="245" t="s">
        <v>3969</v>
      </c>
      <c r="C60" s="245" t="s">
        <v>880</v>
      </c>
      <c r="D60" s="245">
        <v>63</v>
      </c>
      <c r="E60" s="245" t="s">
        <v>6733</v>
      </c>
      <c r="F60" s="246">
        <v>598582687697</v>
      </c>
      <c r="G60" s="247">
        <v>9935758162</v>
      </c>
    </row>
    <row r="61" spans="1:7">
      <c r="A61" s="245">
        <v>57</v>
      </c>
      <c r="B61" s="245" t="s">
        <v>3969</v>
      </c>
      <c r="C61" s="245" t="s">
        <v>3813</v>
      </c>
      <c r="D61" s="245">
        <v>110</v>
      </c>
      <c r="E61" s="245" t="s">
        <v>6734</v>
      </c>
      <c r="F61" s="246">
        <v>848520058782</v>
      </c>
      <c r="G61" s="247">
        <v>9956111429</v>
      </c>
    </row>
    <row r="62" spans="1:7">
      <c r="A62" s="245">
        <v>58</v>
      </c>
      <c r="B62" s="245" t="s">
        <v>3969</v>
      </c>
      <c r="C62" s="245" t="s">
        <v>3813</v>
      </c>
      <c r="D62" s="245">
        <v>110</v>
      </c>
      <c r="E62" s="245" t="s">
        <v>6735</v>
      </c>
      <c r="F62" s="246">
        <v>328202264669</v>
      </c>
      <c r="G62" s="247">
        <v>7080779837</v>
      </c>
    </row>
    <row r="63" spans="1:7">
      <c r="A63" s="245">
        <v>59</v>
      </c>
      <c r="B63" s="245" t="s">
        <v>3969</v>
      </c>
      <c r="C63" s="245" t="s">
        <v>3813</v>
      </c>
      <c r="D63" s="245">
        <v>110</v>
      </c>
      <c r="E63" s="245" t="s">
        <v>2299</v>
      </c>
      <c r="F63" s="246">
        <v>607128797641</v>
      </c>
      <c r="G63" s="247">
        <v>9369233520</v>
      </c>
    </row>
    <row r="64" spans="1:7">
      <c r="A64" s="245">
        <v>60</v>
      </c>
      <c r="B64" s="245" t="s">
        <v>3969</v>
      </c>
      <c r="C64" s="245" t="s">
        <v>3813</v>
      </c>
      <c r="D64" s="245">
        <v>110</v>
      </c>
      <c r="E64" s="245" t="s">
        <v>6736</v>
      </c>
      <c r="F64" s="246">
        <v>786984425228</v>
      </c>
      <c r="G64" s="247">
        <v>7052003713</v>
      </c>
    </row>
    <row r="65" spans="1:7">
      <c r="A65" s="245">
        <v>61</v>
      </c>
      <c r="B65" s="245" t="s">
        <v>3969</v>
      </c>
      <c r="C65" s="245" t="s">
        <v>3813</v>
      </c>
      <c r="D65" s="245">
        <v>110</v>
      </c>
      <c r="E65" s="245" t="s">
        <v>6737</v>
      </c>
      <c r="F65" s="246">
        <v>609833347730</v>
      </c>
      <c r="G65" s="247">
        <v>9956124629</v>
      </c>
    </row>
    <row r="66" spans="1:7">
      <c r="A66" s="245">
        <v>62</v>
      </c>
      <c r="B66" s="245" t="s">
        <v>3813</v>
      </c>
      <c r="C66" s="245" t="s">
        <v>6738</v>
      </c>
      <c r="D66" s="245">
        <v>63</v>
      </c>
      <c r="E66" s="245" t="s">
        <v>488</v>
      </c>
      <c r="F66" s="246">
        <v>655500049913</v>
      </c>
      <c r="G66" s="247">
        <v>9519915313</v>
      </c>
    </row>
    <row r="67" spans="1:7">
      <c r="A67" s="245">
        <v>63</v>
      </c>
      <c r="B67" s="245" t="s">
        <v>3813</v>
      </c>
      <c r="C67" s="245" t="s">
        <v>6738</v>
      </c>
      <c r="D67" s="245">
        <v>63</v>
      </c>
      <c r="E67" s="245" t="s">
        <v>6739</v>
      </c>
      <c r="F67" s="246">
        <v>983018199171</v>
      </c>
      <c r="G67" s="247">
        <v>7756543653</v>
      </c>
    </row>
    <row r="68" spans="1:7">
      <c r="A68" s="245">
        <v>64</v>
      </c>
      <c r="B68" s="245" t="s">
        <v>3813</v>
      </c>
      <c r="C68" s="245" t="s">
        <v>6738</v>
      </c>
      <c r="D68" s="245">
        <v>63</v>
      </c>
      <c r="E68" s="245" t="s">
        <v>6740</v>
      </c>
      <c r="F68" s="246">
        <v>761064299682</v>
      </c>
      <c r="G68" s="247">
        <v>8400767616</v>
      </c>
    </row>
    <row r="69" spans="1:7">
      <c r="A69" s="245">
        <v>65</v>
      </c>
      <c r="B69" s="245" t="s">
        <v>3813</v>
      </c>
      <c r="C69" s="245" t="s">
        <v>4134</v>
      </c>
      <c r="D69" s="245">
        <v>110</v>
      </c>
      <c r="E69" s="245" t="s">
        <v>6741</v>
      </c>
      <c r="F69" s="246">
        <v>610516727182</v>
      </c>
      <c r="G69" s="247">
        <v>9559097390</v>
      </c>
    </row>
    <row r="70" spans="1:7">
      <c r="A70" s="245">
        <v>66</v>
      </c>
      <c r="B70" s="245" t="s">
        <v>3813</v>
      </c>
      <c r="C70" s="245" t="s">
        <v>4134</v>
      </c>
      <c r="D70" s="245">
        <v>110</v>
      </c>
      <c r="E70" s="245" t="s">
        <v>3149</v>
      </c>
      <c r="F70" s="246">
        <v>360782512549</v>
      </c>
      <c r="G70" s="247">
        <v>9198271151</v>
      </c>
    </row>
    <row r="71" spans="1:7">
      <c r="A71" s="245">
        <v>67</v>
      </c>
      <c r="B71" s="245" t="s">
        <v>3947</v>
      </c>
      <c r="C71" s="245" t="s">
        <v>6738</v>
      </c>
      <c r="D71" s="245">
        <v>63</v>
      </c>
      <c r="E71" s="245" t="s">
        <v>488</v>
      </c>
      <c r="F71" s="246">
        <v>286586999507</v>
      </c>
      <c r="G71" s="247" t="s">
        <v>6671</v>
      </c>
    </row>
    <row r="72" spans="1:7">
      <c r="A72" s="245">
        <v>68</v>
      </c>
      <c r="B72" s="245" t="s">
        <v>3947</v>
      </c>
      <c r="C72" s="245" t="s">
        <v>6738</v>
      </c>
      <c r="D72" s="245">
        <v>63</v>
      </c>
      <c r="E72" s="245" t="s">
        <v>6742</v>
      </c>
      <c r="F72" s="246">
        <v>933895906748</v>
      </c>
      <c r="G72" s="247">
        <v>9888256189</v>
      </c>
    </row>
    <row r="73" spans="1:7">
      <c r="A73" s="245">
        <v>69</v>
      </c>
      <c r="B73" s="245" t="s">
        <v>3813</v>
      </c>
      <c r="C73" s="245" t="s">
        <v>4802</v>
      </c>
      <c r="D73" s="245">
        <v>110</v>
      </c>
      <c r="E73" s="245" t="s">
        <v>6743</v>
      </c>
      <c r="F73" s="246">
        <v>985364200596</v>
      </c>
      <c r="G73" s="247">
        <v>9794047563</v>
      </c>
    </row>
    <row r="74" spans="1:7">
      <c r="A74" s="245">
        <v>70</v>
      </c>
      <c r="B74" s="245" t="s">
        <v>4292</v>
      </c>
      <c r="C74" s="245" t="s">
        <v>864</v>
      </c>
      <c r="D74" s="245">
        <v>75</v>
      </c>
      <c r="E74" s="245" t="s">
        <v>2227</v>
      </c>
      <c r="F74" s="246">
        <v>387088635274</v>
      </c>
      <c r="G74" s="247">
        <v>9519848893</v>
      </c>
    </row>
    <row r="75" spans="1:7">
      <c r="A75" s="245">
        <v>71</v>
      </c>
      <c r="B75" s="245" t="s">
        <v>4292</v>
      </c>
      <c r="C75" s="245" t="s">
        <v>4482</v>
      </c>
      <c r="D75" s="245">
        <v>75</v>
      </c>
      <c r="E75" s="245" t="s">
        <v>2363</v>
      </c>
      <c r="F75" s="246">
        <v>390509552945</v>
      </c>
      <c r="G75" s="247" t="s">
        <v>6671</v>
      </c>
    </row>
    <row r="76" spans="1:7">
      <c r="A76" s="245">
        <v>72</v>
      </c>
      <c r="B76" s="245" t="s">
        <v>4292</v>
      </c>
      <c r="C76" s="245" t="s">
        <v>4482</v>
      </c>
      <c r="D76" s="245">
        <v>110</v>
      </c>
      <c r="E76" s="245" t="s">
        <v>6744</v>
      </c>
      <c r="F76" s="246">
        <v>785410928211</v>
      </c>
      <c r="G76" s="247" t="s">
        <v>6671</v>
      </c>
    </row>
    <row r="77" spans="1:7">
      <c r="A77" s="245">
        <v>73</v>
      </c>
      <c r="B77" s="245" t="s">
        <v>4292</v>
      </c>
      <c r="C77" s="245" t="s">
        <v>4482</v>
      </c>
      <c r="D77" s="245">
        <v>110</v>
      </c>
      <c r="E77" s="245" t="s">
        <v>6745</v>
      </c>
      <c r="F77" s="246">
        <v>846902984367</v>
      </c>
      <c r="G77" s="247" t="s">
        <v>6671</v>
      </c>
    </row>
    <row r="78" spans="1:7">
      <c r="A78" s="245">
        <v>74</v>
      </c>
      <c r="B78" s="245" t="s">
        <v>4292</v>
      </c>
      <c r="C78" s="245" t="s">
        <v>4482</v>
      </c>
      <c r="D78" s="245">
        <v>110</v>
      </c>
      <c r="E78" s="245" t="s">
        <v>5436</v>
      </c>
      <c r="F78" s="246">
        <v>908211814335</v>
      </c>
      <c r="G78" s="247" t="s">
        <v>6671</v>
      </c>
    </row>
    <row r="79" spans="1:7">
      <c r="A79" s="245">
        <v>75</v>
      </c>
      <c r="B79" s="245" t="s">
        <v>4292</v>
      </c>
      <c r="C79" s="245" t="s">
        <v>4482</v>
      </c>
      <c r="D79" s="245">
        <v>110</v>
      </c>
      <c r="E79" s="245" t="s">
        <v>6746</v>
      </c>
      <c r="F79" s="246">
        <v>718872932155</v>
      </c>
      <c r="G79" s="247">
        <v>9936154107</v>
      </c>
    </row>
    <row r="80" spans="1:7">
      <c r="A80" s="245">
        <v>76</v>
      </c>
      <c r="B80" s="245" t="s">
        <v>4292</v>
      </c>
      <c r="C80" s="245" t="s">
        <v>4482</v>
      </c>
      <c r="D80" s="245">
        <v>110</v>
      </c>
      <c r="E80" s="245" t="s">
        <v>6747</v>
      </c>
      <c r="F80" s="246">
        <v>284281948317</v>
      </c>
      <c r="G80" s="247">
        <v>8127654695</v>
      </c>
    </row>
    <row r="81" spans="1:7">
      <c r="A81" s="245">
        <v>77</v>
      </c>
      <c r="B81" s="245" t="s">
        <v>4292</v>
      </c>
      <c r="C81" s="245" t="s">
        <v>4482</v>
      </c>
      <c r="D81" s="245">
        <v>110</v>
      </c>
      <c r="E81" s="245" t="s">
        <v>6748</v>
      </c>
      <c r="F81" s="246">
        <v>711968377249</v>
      </c>
      <c r="G81" s="247" t="s">
        <v>6671</v>
      </c>
    </row>
    <row r="82" spans="1:7">
      <c r="A82" s="245">
        <v>78</v>
      </c>
      <c r="B82" s="245" t="s">
        <v>4472</v>
      </c>
      <c r="C82" s="245" t="s">
        <v>6749</v>
      </c>
      <c r="D82" s="245">
        <v>63</v>
      </c>
      <c r="E82" s="245" t="s">
        <v>6750</v>
      </c>
      <c r="F82" s="246">
        <v>409020473446</v>
      </c>
      <c r="G82" s="247" t="s">
        <v>6671</v>
      </c>
    </row>
    <row r="83" spans="1:7">
      <c r="A83" s="245">
        <v>79</v>
      </c>
      <c r="B83" s="245" t="s">
        <v>4472</v>
      </c>
      <c r="C83" s="245" t="s">
        <v>6749</v>
      </c>
      <c r="D83" s="245">
        <v>63</v>
      </c>
      <c r="E83" s="245" t="s">
        <v>6751</v>
      </c>
      <c r="F83" s="246">
        <v>893196965645</v>
      </c>
      <c r="G83" s="247" t="s">
        <v>6671</v>
      </c>
    </row>
    <row r="84" spans="1:7">
      <c r="A84" s="245">
        <v>80</v>
      </c>
      <c r="B84" s="245" t="s">
        <v>4472</v>
      </c>
      <c r="C84" s="245" t="s">
        <v>6749</v>
      </c>
      <c r="D84" s="245">
        <v>63</v>
      </c>
      <c r="E84" s="245" t="s">
        <v>6752</v>
      </c>
      <c r="F84" s="246">
        <v>731655445892</v>
      </c>
      <c r="G84" s="247" t="s">
        <v>6671</v>
      </c>
    </row>
    <row r="85" spans="1:7">
      <c r="A85" s="245">
        <v>81</v>
      </c>
      <c r="B85" s="245" t="s">
        <v>5076</v>
      </c>
      <c r="C85" s="245" t="s">
        <v>6753</v>
      </c>
      <c r="D85" s="245">
        <v>63</v>
      </c>
      <c r="E85" s="245" t="s">
        <v>2394</v>
      </c>
      <c r="F85" s="246">
        <v>511662373232</v>
      </c>
      <c r="G85" s="247" t="s">
        <v>6671</v>
      </c>
    </row>
    <row r="86" spans="1:7">
      <c r="A86" s="245">
        <v>82</v>
      </c>
      <c r="B86" s="245" t="s">
        <v>5076</v>
      </c>
      <c r="C86" s="245" t="s">
        <v>6753</v>
      </c>
      <c r="D86" s="245">
        <v>63</v>
      </c>
      <c r="E86" s="245" t="s">
        <v>6754</v>
      </c>
      <c r="F86" s="246">
        <v>370105580795</v>
      </c>
      <c r="G86" s="247" t="s">
        <v>6671</v>
      </c>
    </row>
    <row r="87" spans="1:7">
      <c r="A87" s="245">
        <v>83</v>
      </c>
      <c r="B87" s="245" t="s">
        <v>5076</v>
      </c>
      <c r="C87" s="245" t="s">
        <v>6753</v>
      </c>
      <c r="D87" s="245">
        <v>63</v>
      </c>
      <c r="E87" s="245" t="s">
        <v>441</v>
      </c>
      <c r="F87" s="246" t="s">
        <v>6671</v>
      </c>
      <c r="G87" s="247">
        <v>7525908034</v>
      </c>
    </row>
    <row r="88" spans="1:7">
      <c r="A88" s="245">
        <v>84</v>
      </c>
      <c r="B88" s="245" t="s">
        <v>5076</v>
      </c>
      <c r="C88" s="245" t="s">
        <v>2530</v>
      </c>
      <c r="D88" s="245">
        <v>75</v>
      </c>
      <c r="E88" s="245" t="s">
        <v>6755</v>
      </c>
      <c r="F88" s="246">
        <v>671684004093</v>
      </c>
      <c r="G88" s="247">
        <v>9198321142</v>
      </c>
    </row>
    <row r="89" spans="1:7">
      <c r="A89" s="245">
        <v>85</v>
      </c>
      <c r="B89" s="245" t="s">
        <v>5970</v>
      </c>
      <c r="C89" s="245" t="s">
        <v>2530</v>
      </c>
      <c r="D89" s="245">
        <v>63</v>
      </c>
      <c r="E89" s="245" t="s">
        <v>6756</v>
      </c>
      <c r="F89" s="246">
        <v>595535866836</v>
      </c>
      <c r="G89" s="247">
        <v>8826967563</v>
      </c>
    </row>
    <row r="90" spans="1:7">
      <c r="A90" s="245">
        <v>86</v>
      </c>
      <c r="B90" s="245" t="s">
        <v>6757</v>
      </c>
      <c r="C90" s="245" t="s">
        <v>4811</v>
      </c>
      <c r="D90" s="245">
        <v>75</v>
      </c>
      <c r="E90" s="245" t="s">
        <v>2291</v>
      </c>
      <c r="F90" s="246">
        <v>766775611327</v>
      </c>
      <c r="G90" s="247">
        <v>8920942446</v>
      </c>
    </row>
    <row r="91" spans="1:7">
      <c r="A91" s="245">
        <v>87</v>
      </c>
      <c r="B91" s="245" t="s">
        <v>4811</v>
      </c>
      <c r="C91" s="245" t="s">
        <v>6758</v>
      </c>
      <c r="D91" s="245">
        <v>75</v>
      </c>
      <c r="E91" s="245" t="s">
        <v>6759</v>
      </c>
      <c r="F91" s="246">
        <v>538794584971</v>
      </c>
      <c r="G91" s="247">
        <v>9198205267</v>
      </c>
    </row>
    <row r="92" spans="1:7">
      <c r="A92" s="245">
        <v>88</v>
      </c>
      <c r="B92" s="245" t="s">
        <v>4811</v>
      </c>
      <c r="C92" s="245" t="s">
        <v>6758</v>
      </c>
      <c r="D92" s="245">
        <v>75</v>
      </c>
      <c r="E92" s="245" t="s">
        <v>6760</v>
      </c>
      <c r="F92" s="246">
        <v>383974253200</v>
      </c>
      <c r="G92" s="247">
        <v>9569662347</v>
      </c>
    </row>
    <row r="93" spans="1:7">
      <c r="A93" s="245">
        <v>89</v>
      </c>
      <c r="B93" s="245" t="s">
        <v>4811</v>
      </c>
      <c r="C93" s="245" t="s">
        <v>6758</v>
      </c>
      <c r="D93" s="245">
        <v>75</v>
      </c>
      <c r="E93" s="245" t="s">
        <v>6761</v>
      </c>
      <c r="F93" s="246">
        <v>984767439431</v>
      </c>
      <c r="G93" s="247">
        <v>9956469415</v>
      </c>
    </row>
    <row r="94" spans="1:7">
      <c r="A94" s="245">
        <v>90</v>
      </c>
      <c r="B94" s="245" t="s">
        <v>4811</v>
      </c>
      <c r="C94" s="245" t="s">
        <v>6758</v>
      </c>
      <c r="D94" s="245">
        <v>75</v>
      </c>
      <c r="E94" s="245" t="s">
        <v>620</v>
      </c>
      <c r="F94" s="246">
        <v>228499824120</v>
      </c>
      <c r="G94" s="247">
        <v>7525051462</v>
      </c>
    </row>
    <row r="95" spans="1:7">
      <c r="A95" s="245">
        <v>91</v>
      </c>
      <c r="B95" s="245" t="s">
        <v>6757</v>
      </c>
      <c r="C95" s="245" t="s">
        <v>6762</v>
      </c>
      <c r="D95" s="245">
        <v>75</v>
      </c>
      <c r="E95" s="245" t="s">
        <v>6763</v>
      </c>
      <c r="F95" s="246">
        <v>325448779654</v>
      </c>
      <c r="G95" s="247">
        <v>8018760466</v>
      </c>
    </row>
    <row r="96" spans="1:7">
      <c r="A96" s="245">
        <v>92</v>
      </c>
      <c r="B96" s="245" t="s">
        <v>6762</v>
      </c>
      <c r="C96" s="245" t="s">
        <v>3939</v>
      </c>
      <c r="D96" s="245">
        <v>75</v>
      </c>
      <c r="E96" s="245" t="s">
        <v>808</v>
      </c>
      <c r="F96" s="246">
        <v>975411805885</v>
      </c>
      <c r="G96" s="247">
        <v>8858415796</v>
      </c>
    </row>
    <row r="97" spans="1:7">
      <c r="A97" s="245">
        <v>93</v>
      </c>
      <c r="B97" s="245" t="s">
        <v>6762</v>
      </c>
      <c r="C97" s="245" t="s">
        <v>3939</v>
      </c>
      <c r="D97" s="245">
        <v>75</v>
      </c>
      <c r="E97" s="245" t="s">
        <v>6764</v>
      </c>
      <c r="F97" s="246">
        <v>819678515643</v>
      </c>
      <c r="G97" s="247">
        <v>7318399043</v>
      </c>
    </row>
    <row r="98" spans="1:7">
      <c r="A98" s="245">
        <v>94</v>
      </c>
      <c r="B98" s="245" t="s">
        <v>6762</v>
      </c>
      <c r="C98" s="245" t="s">
        <v>3939</v>
      </c>
      <c r="D98" s="245">
        <v>63</v>
      </c>
      <c r="E98" s="245" t="s">
        <v>6765</v>
      </c>
      <c r="F98" s="246">
        <v>908388982579</v>
      </c>
      <c r="G98" s="247">
        <v>9173020442</v>
      </c>
    </row>
    <row r="99" spans="1:7">
      <c r="A99" s="245">
        <v>95</v>
      </c>
      <c r="B99" s="245" t="s">
        <v>6762</v>
      </c>
      <c r="C99" s="245" t="s">
        <v>3939</v>
      </c>
      <c r="D99" s="245">
        <v>63</v>
      </c>
      <c r="E99" s="245" t="s">
        <v>6766</v>
      </c>
      <c r="F99" s="246">
        <v>401404535723</v>
      </c>
      <c r="G99" s="247">
        <v>6393023854</v>
      </c>
    </row>
    <row r="100" spans="1:7">
      <c r="A100" s="245">
        <v>96</v>
      </c>
      <c r="B100" s="245" t="s">
        <v>6767</v>
      </c>
      <c r="C100" s="245" t="s">
        <v>3941</v>
      </c>
      <c r="D100" s="245">
        <v>63</v>
      </c>
      <c r="E100" s="245" t="s">
        <v>6768</v>
      </c>
      <c r="F100" s="246">
        <v>507601156391</v>
      </c>
      <c r="G100" s="247">
        <v>8429943816</v>
      </c>
    </row>
    <row r="101" spans="1:7">
      <c r="A101" s="245">
        <v>97</v>
      </c>
      <c r="B101" s="245" t="s">
        <v>6753</v>
      </c>
      <c r="C101" s="245" t="s">
        <v>6769</v>
      </c>
      <c r="D101" s="245">
        <v>63</v>
      </c>
      <c r="E101" s="245" t="s">
        <v>6770</v>
      </c>
      <c r="F101" s="246">
        <v>488345630823</v>
      </c>
      <c r="G101" s="247">
        <v>8601684478</v>
      </c>
    </row>
    <row r="102" spans="1:7">
      <c r="A102" s="245">
        <v>98</v>
      </c>
      <c r="B102" s="245" t="s">
        <v>6753</v>
      </c>
      <c r="C102" s="245" t="s">
        <v>6769</v>
      </c>
      <c r="D102" s="245">
        <v>63</v>
      </c>
      <c r="E102" s="245" t="s">
        <v>6771</v>
      </c>
      <c r="F102" s="246">
        <v>396254605517</v>
      </c>
      <c r="G102" s="247">
        <v>8470823932</v>
      </c>
    </row>
    <row r="103" spans="1:7">
      <c r="A103" s="245">
        <v>99</v>
      </c>
      <c r="B103" s="245" t="s">
        <v>6753</v>
      </c>
      <c r="C103" s="245" t="s">
        <v>6769</v>
      </c>
      <c r="D103" s="245">
        <v>110</v>
      </c>
      <c r="E103" s="245" t="s">
        <v>6772</v>
      </c>
      <c r="F103" s="246">
        <v>972734399564</v>
      </c>
      <c r="G103" s="247">
        <v>9794609048</v>
      </c>
    </row>
    <row r="104" spans="1:7">
      <c r="A104" s="245">
        <v>100</v>
      </c>
      <c r="B104" s="245" t="s">
        <v>6753</v>
      </c>
      <c r="C104" s="245" t="s">
        <v>6769</v>
      </c>
      <c r="D104" s="245">
        <v>110</v>
      </c>
      <c r="E104" s="245" t="s">
        <v>6773</v>
      </c>
      <c r="F104" s="246">
        <v>967516834792</v>
      </c>
      <c r="G104" s="247">
        <v>9695984373</v>
      </c>
    </row>
    <row r="105" spans="1:7">
      <c r="A105" s="245">
        <v>101</v>
      </c>
      <c r="B105" s="245" t="s">
        <v>2691</v>
      </c>
      <c r="C105" s="245" t="s">
        <v>2492</v>
      </c>
      <c r="D105" s="245">
        <v>110</v>
      </c>
      <c r="E105" s="245" t="s">
        <v>6774</v>
      </c>
      <c r="F105" s="246">
        <v>949927062885</v>
      </c>
      <c r="G105" s="247">
        <v>9076892019</v>
      </c>
    </row>
    <row r="106" spans="1:7">
      <c r="A106" s="245">
        <v>102</v>
      </c>
      <c r="B106" s="245" t="s">
        <v>2691</v>
      </c>
      <c r="C106" s="245" t="s">
        <v>2492</v>
      </c>
      <c r="D106" s="245">
        <v>110</v>
      </c>
      <c r="E106" s="245" t="s">
        <v>6775</v>
      </c>
      <c r="F106" s="246">
        <v>761018031032</v>
      </c>
      <c r="G106" s="247" t="s">
        <v>6671</v>
      </c>
    </row>
    <row r="107" spans="1:7">
      <c r="A107" s="245">
        <v>103</v>
      </c>
      <c r="B107" s="245" t="s">
        <v>2691</v>
      </c>
      <c r="C107" s="245" t="s">
        <v>2492</v>
      </c>
      <c r="D107" s="245">
        <v>110</v>
      </c>
      <c r="E107" s="245" t="s">
        <v>6776</v>
      </c>
      <c r="F107" s="246" t="s">
        <v>6671</v>
      </c>
      <c r="G107" s="247" t="s">
        <v>6671</v>
      </c>
    </row>
    <row r="108" spans="1:7">
      <c r="A108" s="245">
        <v>104</v>
      </c>
      <c r="B108" s="245" t="s">
        <v>2691</v>
      </c>
      <c r="C108" s="245" t="s">
        <v>2492</v>
      </c>
      <c r="D108" s="245">
        <v>110</v>
      </c>
      <c r="E108" s="245" t="s">
        <v>4499</v>
      </c>
      <c r="F108" s="246">
        <v>383950690506</v>
      </c>
      <c r="G108" s="247">
        <v>8982954703</v>
      </c>
    </row>
    <row r="109" spans="1:7">
      <c r="A109" s="245">
        <v>105</v>
      </c>
      <c r="B109" s="245" t="s">
        <v>2492</v>
      </c>
      <c r="C109" s="245" t="s">
        <v>3817</v>
      </c>
      <c r="D109" s="245">
        <v>110</v>
      </c>
      <c r="E109" s="245" t="s">
        <v>6777</v>
      </c>
      <c r="F109" s="246">
        <v>836107072904</v>
      </c>
      <c r="G109" s="247">
        <v>979473537</v>
      </c>
    </row>
    <row r="110" spans="1:7">
      <c r="A110" s="245">
        <v>106</v>
      </c>
      <c r="B110" s="245" t="s">
        <v>2492</v>
      </c>
      <c r="C110" s="245" t="s">
        <v>3817</v>
      </c>
      <c r="D110" s="245">
        <v>110</v>
      </c>
      <c r="E110" s="245" t="s">
        <v>6778</v>
      </c>
      <c r="F110" s="246">
        <v>277860058660</v>
      </c>
      <c r="G110" s="247">
        <v>9794741373</v>
      </c>
    </row>
    <row r="111" spans="1:7">
      <c r="A111" s="245">
        <v>107</v>
      </c>
      <c r="B111" s="245" t="s">
        <v>2492</v>
      </c>
      <c r="C111" s="245" t="s">
        <v>3817</v>
      </c>
      <c r="D111" s="245">
        <v>75</v>
      </c>
      <c r="E111" s="245" t="s">
        <v>6779</v>
      </c>
      <c r="F111" s="246">
        <v>553783986142</v>
      </c>
      <c r="G111" s="247">
        <v>9651569965</v>
      </c>
    </row>
    <row r="112" spans="1:7">
      <c r="A112" s="245">
        <v>108</v>
      </c>
      <c r="B112" s="245" t="s">
        <v>2492</v>
      </c>
      <c r="C112" s="245" t="s">
        <v>3817</v>
      </c>
      <c r="D112" s="245">
        <v>75</v>
      </c>
      <c r="E112" s="245" t="s">
        <v>6780</v>
      </c>
      <c r="F112" s="246">
        <v>558794584471</v>
      </c>
      <c r="G112" s="247">
        <v>9198205267</v>
      </c>
    </row>
    <row r="113" spans="1:7">
      <c r="A113" s="245">
        <v>109</v>
      </c>
      <c r="B113" s="245" t="s">
        <v>3817</v>
      </c>
      <c r="C113" s="245" t="s">
        <v>3816</v>
      </c>
      <c r="D113" s="245">
        <v>75</v>
      </c>
      <c r="E113" s="245" t="s">
        <v>6781</v>
      </c>
      <c r="F113" s="246">
        <v>540064284816</v>
      </c>
      <c r="G113" s="247">
        <v>9935177098</v>
      </c>
    </row>
    <row r="114" spans="1:7">
      <c r="A114" s="245">
        <v>110</v>
      </c>
      <c r="B114" s="245" t="s">
        <v>3817</v>
      </c>
      <c r="C114" s="245" t="s">
        <v>3816</v>
      </c>
      <c r="D114" s="245">
        <v>75</v>
      </c>
      <c r="E114" s="245" t="s">
        <v>6782</v>
      </c>
      <c r="F114" s="246">
        <v>753418324712</v>
      </c>
      <c r="G114" s="247">
        <v>9198441219</v>
      </c>
    </row>
    <row r="115" spans="1:7">
      <c r="A115" s="245">
        <v>111</v>
      </c>
      <c r="B115" s="245" t="s">
        <v>3817</v>
      </c>
      <c r="C115" s="245" t="s">
        <v>3816</v>
      </c>
      <c r="D115" s="245">
        <v>75</v>
      </c>
      <c r="E115" s="245" t="s">
        <v>6783</v>
      </c>
      <c r="F115" s="246">
        <v>396608830391</v>
      </c>
      <c r="G115" s="247">
        <v>7607383015</v>
      </c>
    </row>
    <row r="116" spans="1:7">
      <c r="A116" s="245">
        <v>112</v>
      </c>
      <c r="B116" s="245" t="s">
        <v>3816</v>
      </c>
      <c r="C116" s="245" t="s">
        <v>3845</v>
      </c>
      <c r="D116" s="245">
        <v>75</v>
      </c>
      <c r="E116" s="245" t="s">
        <v>6784</v>
      </c>
      <c r="F116" s="246">
        <v>736484043479</v>
      </c>
      <c r="G116" s="247">
        <v>7268944546</v>
      </c>
    </row>
    <row r="117" spans="1:7">
      <c r="A117" s="245">
        <v>113</v>
      </c>
      <c r="B117" s="245" t="s">
        <v>3816</v>
      </c>
      <c r="C117" s="245" t="s">
        <v>3845</v>
      </c>
      <c r="D117" s="245">
        <v>75</v>
      </c>
      <c r="E117" s="245" t="s">
        <v>6785</v>
      </c>
      <c r="F117" s="246">
        <v>301231969526</v>
      </c>
      <c r="G117" s="247">
        <v>8898714543</v>
      </c>
    </row>
    <row r="118" spans="1:7">
      <c r="A118" s="245">
        <v>114</v>
      </c>
      <c r="B118" s="245" t="s">
        <v>3816</v>
      </c>
      <c r="C118" s="245" t="s">
        <v>3845</v>
      </c>
      <c r="D118" s="245">
        <v>63</v>
      </c>
      <c r="E118" s="245" t="s">
        <v>6786</v>
      </c>
      <c r="F118" s="246">
        <v>535770351014</v>
      </c>
      <c r="G118" s="247">
        <v>6393594224</v>
      </c>
    </row>
    <row r="119" spans="1:7" s="241" customFormat="1" ht="18">
      <c r="A119" s="245">
        <v>115</v>
      </c>
      <c r="B119" s="245" t="s">
        <v>3816</v>
      </c>
      <c r="C119" s="245" t="s">
        <v>3845</v>
      </c>
      <c r="D119" s="260">
        <v>90</v>
      </c>
      <c r="E119" s="256" t="s">
        <v>6790</v>
      </c>
      <c r="F119" s="257" t="s">
        <v>1240</v>
      </c>
      <c r="G119" s="260" t="s">
        <v>1240</v>
      </c>
    </row>
    <row r="120" spans="1:7" s="241" customFormat="1" ht="15.75">
      <c r="A120" s="245">
        <v>116</v>
      </c>
      <c r="B120" s="245" t="s">
        <v>3816</v>
      </c>
      <c r="C120" s="245" t="s">
        <v>3845</v>
      </c>
      <c r="D120" s="260">
        <v>90</v>
      </c>
      <c r="E120" s="258" t="s">
        <v>6791</v>
      </c>
      <c r="F120" s="259">
        <v>388194881391</v>
      </c>
      <c r="G120" s="260">
        <v>9503924443</v>
      </c>
    </row>
    <row r="121" spans="1:7" s="241" customFormat="1" ht="15.75">
      <c r="A121" s="245">
        <v>117</v>
      </c>
      <c r="B121" s="245" t="s">
        <v>3816</v>
      </c>
      <c r="C121" s="245" t="s">
        <v>3845</v>
      </c>
      <c r="D121" s="260">
        <v>63</v>
      </c>
      <c r="E121" s="258" t="s">
        <v>6792</v>
      </c>
      <c r="F121" s="259">
        <v>462488169429</v>
      </c>
      <c r="G121" s="260">
        <v>9695964864</v>
      </c>
    </row>
    <row r="122" spans="1:7" s="241" customFormat="1" ht="15.75">
      <c r="A122" s="245">
        <v>118</v>
      </c>
      <c r="B122" s="245" t="s">
        <v>3816</v>
      </c>
      <c r="C122" s="245" t="s">
        <v>3845</v>
      </c>
      <c r="D122" s="260">
        <v>63</v>
      </c>
      <c r="E122" s="258" t="s">
        <v>6793</v>
      </c>
      <c r="F122" s="259">
        <v>812161354337</v>
      </c>
      <c r="G122" s="260">
        <v>6389473088</v>
      </c>
    </row>
    <row r="123" spans="1:7" s="241" customFormat="1" ht="15.75">
      <c r="A123" s="245">
        <v>119</v>
      </c>
      <c r="B123" s="245" t="s">
        <v>3816</v>
      </c>
      <c r="C123" s="245" t="s">
        <v>3845</v>
      </c>
      <c r="D123" s="260">
        <v>63</v>
      </c>
      <c r="E123" s="258" t="s">
        <v>6794</v>
      </c>
      <c r="F123" s="259">
        <v>851079886580</v>
      </c>
      <c r="G123" s="260">
        <v>9936946671</v>
      </c>
    </row>
    <row r="124" spans="1:7" s="241" customFormat="1" ht="15.75">
      <c r="A124" s="245">
        <v>120</v>
      </c>
      <c r="B124" s="245" t="s">
        <v>3816</v>
      </c>
      <c r="C124" s="245" t="s">
        <v>3845</v>
      </c>
      <c r="D124" s="260">
        <v>63</v>
      </c>
      <c r="E124" s="258" t="s">
        <v>6795</v>
      </c>
      <c r="F124" s="259">
        <v>866834440154</v>
      </c>
      <c r="G124" s="260">
        <v>9695746017</v>
      </c>
    </row>
    <row r="125" spans="1:7" s="241" customFormat="1" ht="15.75">
      <c r="A125" s="245">
        <v>121</v>
      </c>
      <c r="B125" s="245" t="s">
        <v>3816</v>
      </c>
      <c r="C125" s="245" t="s">
        <v>3845</v>
      </c>
      <c r="D125" s="260">
        <v>63</v>
      </c>
      <c r="E125" s="258" t="s">
        <v>6796</v>
      </c>
      <c r="F125" s="259">
        <v>475839067199</v>
      </c>
      <c r="G125" s="260">
        <v>9005870611</v>
      </c>
    </row>
    <row r="126" spans="1:7" s="241" customFormat="1" ht="15.75">
      <c r="A126" s="245">
        <v>122</v>
      </c>
      <c r="B126" s="245" t="s">
        <v>3816</v>
      </c>
      <c r="C126" s="245" t="s">
        <v>3845</v>
      </c>
      <c r="D126" s="260">
        <v>63</v>
      </c>
      <c r="E126" s="258" t="s">
        <v>3233</v>
      </c>
      <c r="F126" s="259">
        <v>492808432654</v>
      </c>
      <c r="G126" s="260">
        <v>7887088429</v>
      </c>
    </row>
    <row r="127" spans="1:7" s="241" customFormat="1" ht="15.75">
      <c r="A127" s="245">
        <v>123</v>
      </c>
      <c r="B127" s="245" t="s">
        <v>3816</v>
      </c>
      <c r="C127" s="245" t="s">
        <v>3845</v>
      </c>
      <c r="D127" s="260">
        <v>63</v>
      </c>
      <c r="E127" s="258" t="s">
        <v>6797</v>
      </c>
      <c r="F127" s="259">
        <v>702084852722</v>
      </c>
      <c r="G127" s="260">
        <v>7499068467</v>
      </c>
    </row>
    <row r="128" spans="1:7" s="241" customFormat="1" ht="15.75">
      <c r="A128" s="245">
        <v>124</v>
      </c>
      <c r="B128" s="245" t="s">
        <v>3816</v>
      </c>
      <c r="C128" s="245" t="s">
        <v>3845</v>
      </c>
      <c r="D128" s="260">
        <v>63</v>
      </c>
      <c r="E128" s="258" t="s">
        <v>1642</v>
      </c>
      <c r="F128" s="259">
        <v>462258442659</v>
      </c>
      <c r="G128" s="260">
        <v>8528326970</v>
      </c>
    </row>
    <row r="129" spans="1:7" s="241" customFormat="1" ht="15.75">
      <c r="A129" s="245">
        <v>125</v>
      </c>
      <c r="B129" s="245" t="s">
        <v>4292</v>
      </c>
      <c r="C129" s="245" t="s">
        <v>4482</v>
      </c>
      <c r="D129" s="260">
        <v>90</v>
      </c>
      <c r="E129" s="258" t="s">
        <v>6798</v>
      </c>
      <c r="F129" s="259">
        <v>231492591158</v>
      </c>
      <c r="G129" s="260">
        <v>7388216350</v>
      </c>
    </row>
    <row r="130" spans="1:7" s="241" customFormat="1" ht="15.75">
      <c r="A130" s="245">
        <v>126</v>
      </c>
      <c r="B130" s="245" t="s">
        <v>4292</v>
      </c>
      <c r="C130" s="245" t="s">
        <v>4482</v>
      </c>
      <c r="D130" s="260">
        <v>90</v>
      </c>
      <c r="E130" s="258" t="s">
        <v>6799</v>
      </c>
      <c r="F130" s="259">
        <v>990370682106</v>
      </c>
      <c r="G130" s="260">
        <v>9621735140</v>
      </c>
    </row>
    <row r="131" spans="1:7" s="241" customFormat="1" ht="15.75">
      <c r="A131" s="245">
        <v>127</v>
      </c>
      <c r="B131" s="245" t="s">
        <v>4472</v>
      </c>
      <c r="C131" s="245" t="s">
        <v>6749</v>
      </c>
      <c r="D131" s="260">
        <v>63</v>
      </c>
      <c r="E131" s="258" t="s">
        <v>6800</v>
      </c>
      <c r="F131" s="259">
        <v>361943475559</v>
      </c>
      <c r="G131" s="260">
        <v>9044573852</v>
      </c>
    </row>
    <row r="132" spans="1:7" s="241" customFormat="1" ht="15.75">
      <c r="A132" s="245">
        <v>128</v>
      </c>
      <c r="B132" s="245" t="s">
        <v>4472</v>
      </c>
      <c r="C132" s="245" t="s">
        <v>6749</v>
      </c>
      <c r="D132" s="260">
        <v>63</v>
      </c>
      <c r="E132" s="258" t="s">
        <v>6801</v>
      </c>
      <c r="F132" s="259">
        <v>279348736076</v>
      </c>
      <c r="G132" s="260">
        <v>9919241963</v>
      </c>
    </row>
    <row r="133" spans="1:7" s="241" customFormat="1" ht="15.75">
      <c r="A133" s="245">
        <v>129</v>
      </c>
      <c r="B133" s="245" t="s">
        <v>4472</v>
      </c>
      <c r="C133" s="245" t="s">
        <v>6749</v>
      </c>
      <c r="D133" s="260">
        <v>63</v>
      </c>
      <c r="E133" s="258" t="s">
        <v>6802</v>
      </c>
      <c r="F133" s="259">
        <v>581233827987</v>
      </c>
      <c r="G133" s="260">
        <v>9026392642</v>
      </c>
    </row>
    <row r="134" spans="1:7" s="241" customFormat="1" ht="15.75">
      <c r="A134" s="245">
        <v>130</v>
      </c>
      <c r="B134" s="245" t="s">
        <v>5076</v>
      </c>
      <c r="C134" s="245" t="s">
        <v>6753</v>
      </c>
      <c r="D134" s="260">
        <v>63</v>
      </c>
      <c r="E134" s="258" t="s">
        <v>1547</v>
      </c>
      <c r="F134" s="259">
        <v>206854559536</v>
      </c>
      <c r="G134" s="260">
        <v>9936439247</v>
      </c>
    </row>
    <row r="135" spans="1:7" s="241" customFormat="1" ht="15.75">
      <c r="A135" s="245">
        <v>131</v>
      </c>
      <c r="B135" s="245" t="s">
        <v>5076</v>
      </c>
      <c r="C135" s="245" t="s">
        <v>6753</v>
      </c>
      <c r="D135" s="260">
        <v>63</v>
      </c>
      <c r="E135" s="258" t="s">
        <v>6803</v>
      </c>
      <c r="F135" s="259">
        <v>649145779831</v>
      </c>
      <c r="G135" s="260">
        <v>9919241963</v>
      </c>
    </row>
    <row r="136" spans="1:7" s="241" customFormat="1" ht="15.75">
      <c r="A136" s="245">
        <v>132</v>
      </c>
      <c r="B136" s="245" t="s">
        <v>5076</v>
      </c>
      <c r="C136" s="245" t="s">
        <v>6753</v>
      </c>
      <c r="D136" s="260">
        <v>90</v>
      </c>
      <c r="E136" s="258" t="s">
        <v>3264</v>
      </c>
      <c r="F136" s="259">
        <v>705948346606</v>
      </c>
      <c r="G136" s="260">
        <v>8948833646</v>
      </c>
    </row>
    <row r="137" spans="1:7" s="241" customFormat="1" ht="15.75">
      <c r="A137" s="245">
        <v>133</v>
      </c>
      <c r="B137" s="245" t="s">
        <v>5076</v>
      </c>
      <c r="C137" s="245" t="s">
        <v>2530</v>
      </c>
      <c r="D137" s="260">
        <v>63</v>
      </c>
      <c r="E137" s="258" t="s">
        <v>6804</v>
      </c>
      <c r="F137" s="259">
        <v>612268637230</v>
      </c>
      <c r="G137" s="260">
        <v>7054342703</v>
      </c>
    </row>
    <row r="138" spans="1:7" s="241" customFormat="1" ht="15.75">
      <c r="A138" s="245">
        <v>134</v>
      </c>
      <c r="B138" s="245" t="s">
        <v>5970</v>
      </c>
      <c r="C138" s="245" t="s">
        <v>2530</v>
      </c>
      <c r="D138" s="260">
        <v>63</v>
      </c>
      <c r="E138" s="258" t="s">
        <v>6805</v>
      </c>
      <c r="F138" s="259">
        <v>738829126525</v>
      </c>
      <c r="G138" s="260">
        <v>8922865596</v>
      </c>
    </row>
    <row r="139" spans="1:7" s="241" customFormat="1" ht="15.75">
      <c r="A139" s="245">
        <v>135</v>
      </c>
      <c r="B139" s="245" t="s">
        <v>6757</v>
      </c>
      <c r="C139" s="245" t="s">
        <v>4811</v>
      </c>
      <c r="D139" s="260">
        <v>90</v>
      </c>
      <c r="E139" s="258" t="s">
        <v>6806</v>
      </c>
      <c r="F139" s="259">
        <v>880333399425</v>
      </c>
      <c r="G139" s="260">
        <v>9792125351</v>
      </c>
    </row>
    <row r="140" spans="1:7" s="241" customFormat="1" ht="15.75">
      <c r="A140" s="245">
        <v>136</v>
      </c>
      <c r="B140" s="245" t="s">
        <v>4811</v>
      </c>
      <c r="C140" s="245" t="s">
        <v>6758</v>
      </c>
      <c r="D140" s="260">
        <v>63</v>
      </c>
      <c r="E140" s="258" t="s">
        <v>6807</v>
      </c>
      <c r="F140" s="259">
        <v>848371219981</v>
      </c>
      <c r="G140" s="260">
        <v>8421457622</v>
      </c>
    </row>
    <row r="141" spans="1:7" s="241" customFormat="1" ht="15.75">
      <c r="A141" s="245">
        <v>137</v>
      </c>
      <c r="B141" s="245" t="s">
        <v>4811</v>
      </c>
      <c r="C141" s="245" t="s">
        <v>6758</v>
      </c>
      <c r="D141" s="260">
        <v>90</v>
      </c>
      <c r="E141" s="258" t="s">
        <v>6808</v>
      </c>
      <c r="F141" s="259">
        <v>929778981111</v>
      </c>
      <c r="G141" s="260">
        <v>9648480040</v>
      </c>
    </row>
    <row r="142" spans="1:7" s="241" customFormat="1" ht="15.75">
      <c r="A142" s="245">
        <v>138</v>
      </c>
      <c r="B142" s="245" t="s">
        <v>4811</v>
      </c>
      <c r="C142" s="245" t="s">
        <v>6758</v>
      </c>
      <c r="D142" s="260">
        <v>63</v>
      </c>
      <c r="E142" s="258" t="s">
        <v>6809</v>
      </c>
      <c r="F142" s="259">
        <v>818004385413</v>
      </c>
      <c r="G142" s="260">
        <v>8960132089</v>
      </c>
    </row>
    <row r="143" spans="1:7" s="241" customFormat="1" ht="15.75">
      <c r="A143" s="245">
        <v>139</v>
      </c>
      <c r="B143" s="245" t="s">
        <v>2691</v>
      </c>
      <c r="C143" s="245" t="s">
        <v>2492</v>
      </c>
      <c r="D143" s="260">
        <v>63</v>
      </c>
      <c r="E143" s="258" t="s">
        <v>6810</v>
      </c>
      <c r="F143" s="259">
        <v>745906945405</v>
      </c>
      <c r="G143" s="260">
        <v>6284653569</v>
      </c>
    </row>
    <row r="144" spans="1:7" s="241" customFormat="1" ht="15.75">
      <c r="A144" s="245">
        <v>140</v>
      </c>
      <c r="B144" s="245" t="s">
        <v>2691</v>
      </c>
      <c r="C144" s="245" t="s">
        <v>2492</v>
      </c>
      <c r="D144" s="260">
        <v>63</v>
      </c>
      <c r="E144" s="258" t="s">
        <v>6811</v>
      </c>
      <c r="F144" s="259">
        <v>531190929285</v>
      </c>
      <c r="G144" s="260">
        <v>9794218337</v>
      </c>
    </row>
    <row r="145" spans="1:7" s="241" customFormat="1" ht="15.75">
      <c r="A145" s="245">
        <v>141</v>
      </c>
      <c r="B145" s="245" t="s">
        <v>2691</v>
      </c>
      <c r="C145" s="245" t="s">
        <v>2492</v>
      </c>
      <c r="D145" s="260">
        <v>63</v>
      </c>
      <c r="E145" s="258" t="s">
        <v>5700</v>
      </c>
      <c r="F145" s="259">
        <v>381429839426</v>
      </c>
      <c r="G145" s="260">
        <v>9889768577</v>
      </c>
    </row>
    <row r="146" spans="1:7" s="241" customFormat="1" ht="15.75">
      <c r="A146" s="245">
        <v>142</v>
      </c>
      <c r="B146" s="245" t="s">
        <v>2691</v>
      </c>
      <c r="C146" s="245" t="s">
        <v>2492</v>
      </c>
      <c r="D146" s="260">
        <v>63</v>
      </c>
      <c r="E146" s="258" t="s">
        <v>6812</v>
      </c>
      <c r="F146" s="259">
        <v>531344411559</v>
      </c>
      <c r="G146" s="260">
        <v>9956481878</v>
      </c>
    </row>
    <row r="147" spans="1:7" s="241" customFormat="1" ht="15.75">
      <c r="A147" s="245">
        <v>143</v>
      </c>
      <c r="B147" s="245" t="s">
        <v>2691</v>
      </c>
      <c r="C147" s="245" t="s">
        <v>2492</v>
      </c>
      <c r="D147" s="260">
        <v>63</v>
      </c>
      <c r="E147" s="258" t="s">
        <v>6813</v>
      </c>
      <c r="F147" s="259">
        <v>787566650870</v>
      </c>
      <c r="G147" s="260">
        <v>9911671752</v>
      </c>
    </row>
    <row r="148" spans="1:7" s="241" customFormat="1" ht="15.75">
      <c r="A148" s="245">
        <v>144</v>
      </c>
      <c r="B148" s="245" t="s">
        <v>2691</v>
      </c>
      <c r="C148" s="245" t="s">
        <v>2492</v>
      </c>
      <c r="D148" s="260">
        <v>90</v>
      </c>
      <c r="E148" s="258" t="s">
        <v>6814</v>
      </c>
      <c r="F148" s="259">
        <v>929938272473</v>
      </c>
      <c r="G148" s="260">
        <v>8346024115</v>
      </c>
    </row>
    <row r="149" spans="1:7" s="241" customFormat="1" ht="15.75">
      <c r="A149" s="245">
        <v>145</v>
      </c>
      <c r="B149" s="245" t="s">
        <v>2691</v>
      </c>
      <c r="C149" s="245" t="s">
        <v>2492</v>
      </c>
      <c r="D149" s="260">
        <v>63</v>
      </c>
      <c r="E149" s="258" t="s">
        <v>1517</v>
      </c>
      <c r="F149" s="259">
        <v>929958294808</v>
      </c>
      <c r="G149" s="260">
        <v>8543052850</v>
      </c>
    </row>
    <row r="150" spans="1:7" s="241" customFormat="1" ht="15.75">
      <c r="A150" s="245">
        <v>146</v>
      </c>
      <c r="B150" s="245" t="s">
        <v>2691</v>
      </c>
      <c r="C150" s="245" t="s">
        <v>2492</v>
      </c>
      <c r="D150" s="260">
        <v>63</v>
      </c>
      <c r="E150" s="258" t="s">
        <v>6815</v>
      </c>
      <c r="F150" s="259">
        <v>626859205717</v>
      </c>
      <c r="G150" s="260">
        <v>9956468036</v>
      </c>
    </row>
    <row r="151" spans="1:7" s="241" customFormat="1" ht="15.75">
      <c r="A151" s="245">
        <v>147</v>
      </c>
      <c r="B151" s="245" t="s">
        <v>4292</v>
      </c>
      <c r="C151" s="245" t="s">
        <v>4482</v>
      </c>
      <c r="D151" s="260">
        <v>63</v>
      </c>
      <c r="E151" s="258" t="s">
        <v>6816</v>
      </c>
      <c r="F151" s="259">
        <v>640140090464</v>
      </c>
      <c r="G151" s="260">
        <v>8400841855</v>
      </c>
    </row>
    <row r="152" spans="1:7" s="241" customFormat="1" ht="15.75">
      <c r="A152" s="245">
        <v>148</v>
      </c>
      <c r="B152" s="245" t="s">
        <v>4292</v>
      </c>
      <c r="C152" s="245" t="s">
        <v>4482</v>
      </c>
      <c r="D152" s="260">
        <v>90</v>
      </c>
      <c r="E152" s="258" t="s">
        <v>3995</v>
      </c>
      <c r="F152" s="259">
        <v>919179013108</v>
      </c>
      <c r="G152" s="260">
        <v>8948833646</v>
      </c>
    </row>
    <row r="153" spans="1:7" s="241" customFormat="1" ht="15.75">
      <c r="A153" s="245">
        <v>149</v>
      </c>
      <c r="B153" s="245" t="s">
        <v>4472</v>
      </c>
      <c r="C153" s="245" t="s">
        <v>6749</v>
      </c>
      <c r="D153" s="260">
        <v>90</v>
      </c>
      <c r="E153" s="258" t="s">
        <v>6817</v>
      </c>
      <c r="F153" s="259">
        <v>287177135827</v>
      </c>
      <c r="G153" s="260">
        <v>7054342703</v>
      </c>
    </row>
    <row r="154" spans="1:7" s="241" customFormat="1" ht="15.75">
      <c r="A154" s="245">
        <v>150</v>
      </c>
      <c r="B154" s="245" t="s">
        <v>4472</v>
      </c>
      <c r="C154" s="245" t="s">
        <v>6749</v>
      </c>
      <c r="D154" s="260">
        <v>90</v>
      </c>
      <c r="E154" s="258" t="s">
        <v>1671</v>
      </c>
      <c r="F154" s="259">
        <v>496333177949</v>
      </c>
      <c r="G154" s="260">
        <v>7906806518</v>
      </c>
    </row>
    <row r="155" spans="1:7" s="241" customFormat="1" ht="15.75">
      <c r="A155" s="245">
        <v>151</v>
      </c>
      <c r="B155" s="245" t="s">
        <v>4472</v>
      </c>
      <c r="C155" s="245" t="s">
        <v>6749</v>
      </c>
      <c r="D155" s="260">
        <v>90</v>
      </c>
      <c r="E155" s="258" t="s">
        <v>6818</v>
      </c>
      <c r="F155" s="259">
        <v>507067199605</v>
      </c>
      <c r="G155" s="260">
        <v>7408099516</v>
      </c>
    </row>
    <row r="156" spans="1:7" s="241" customFormat="1" ht="15.75">
      <c r="A156" s="245">
        <v>152</v>
      </c>
      <c r="B156" s="245" t="s">
        <v>5076</v>
      </c>
      <c r="C156" s="245" t="s">
        <v>6753</v>
      </c>
      <c r="D156" s="260">
        <v>90</v>
      </c>
      <c r="E156" s="258" t="s">
        <v>1466</v>
      </c>
      <c r="F156" s="259">
        <v>641671349289</v>
      </c>
      <c r="G156" s="260">
        <v>9984645871</v>
      </c>
    </row>
    <row r="157" spans="1:7" s="241" customFormat="1" ht="15.75">
      <c r="A157" s="245">
        <v>153</v>
      </c>
      <c r="B157" s="245" t="s">
        <v>5076</v>
      </c>
      <c r="C157" s="245" t="s">
        <v>6753</v>
      </c>
      <c r="D157" s="260">
        <v>90</v>
      </c>
      <c r="E157" s="258" t="s">
        <v>6819</v>
      </c>
      <c r="F157" s="259">
        <v>968943668900</v>
      </c>
      <c r="G157" s="260">
        <v>9519848531</v>
      </c>
    </row>
    <row r="158" spans="1:7" s="241" customFormat="1" ht="15.75">
      <c r="A158" s="245">
        <v>154</v>
      </c>
      <c r="B158" s="245" t="s">
        <v>5076</v>
      </c>
      <c r="C158" s="245" t="s">
        <v>6753</v>
      </c>
      <c r="D158" s="260">
        <v>90</v>
      </c>
      <c r="E158" s="258" t="s">
        <v>1617</v>
      </c>
      <c r="F158" s="259">
        <v>391798934286</v>
      </c>
      <c r="G158" s="260">
        <v>6394625147</v>
      </c>
    </row>
    <row r="159" spans="1:7" s="241" customFormat="1" ht="15.75">
      <c r="A159" s="245">
        <v>155</v>
      </c>
      <c r="B159" s="245" t="s">
        <v>5076</v>
      </c>
      <c r="C159" s="245" t="s">
        <v>2530</v>
      </c>
      <c r="D159" s="260">
        <v>90</v>
      </c>
      <c r="E159" s="258" t="s">
        <v>6820</v>
      </c>
      <c r="F159" s="259">
        <v>586708211237</v>
      </c>
      <c r="G159" s="260">
        <v>8299885272</v>
      </c>
    </row>
    <row r="160" spans="1:7" s="241" customFormat="1" ht="15.75">
      <c r="A160" s="245">
        <v>156</v>
      </c>
      <c r="B160" s="245" t="s">
        <v>5970</v>
      </c>
      <c r="C160" s="245" t="s">
        <v>2530</v>
      </c>
      <c r="D160" s="260">
        <v>90</v>
      </c>
      <c r="E160" s="258" t="s">
        <v>6821</v>
      </c>
      <c r="F160" s="259">
        <v>452848105194</v>
      </c>
      <c r="G160" s="260">
        <v>8299885272</v>
      </c>
    </row>
    <row r="161" spans="1:7" s="241" customFormat="1" ht="15.75">
      <c r="A161" s="245">
        <v>157</v>
      </c>
      <c r="B161" s="245" t="s">
        <v>6757</v>
      </c>
      <c r="C161" s="245" t="s">
        <v>4811</v>
      </c>
      <c r="D161" s="260">
        <v>63</v>
      </c>
      <c r="E161" s="258" t="s">
        <v>6822</v>
      </c>
      <c r="F161" s="259">
        <v>443323630854</v>
      </c>
      <c r="G161" s="260">
        <v>9838178230</v>
      </c>
    </row>
    <row r="162" spans="1:7" s="241" customFormat="1" ht="15.75">
      <c r="A162" s="245">
        <v>158</v>
      </c>
      <c r="B162" s="245" t="s">
        <v>4811</v>
      </c>
      <c r="C162" s="245" t="s">
        <v>6758</v>
      </c>
      <c r="D162" s="260">
        <v>63</v>
      </c>
      <c r="E162" s="258" t="s">
        <v>6823</v>
      </c>
      <c r="F162" s="259">
        <v>710676747861</v>
      </c>
      <c r="G162" s="260">
        <v>8933901462</v>
      </c>
    </row>
    <row r="163" spans="1:7" s="241" customFormat="1" ht="15.75">
      <c r="A163" s="245">
        <v>159</v>
      </c>
      <c r="B163" s="245" t="s">
        <v>4811</v>
      </c>
      <c r="C163" s="245" t="s">
        <v>6758</v>
      </c>
      <c r="D163" s="260">
        <v>90</v>
      </c>
      <c r="E163" s="258" t="s">
        <v>6824</v>
      </c>
      <c r="F163" s="259">
        <v>800083718847</v>
      </c>
      <c r="G163" s="260">
        <v>9695873228</v>
      </c>
    </row>
    <row r="164" spans="1:7" s="241" customFormat="1" ht="15.75">
      <c r="A164" s="245">
        <v>160</v>
      </c>
      <c r="B164" s="245" t="s">
        <v>4811</v>
      </c>
      <c r="C164" s="245" t="s">
        <v>6758</v>
      </c>
      <c r="D164" s="260">
        <v>90</v>
      </c>
      <c r="E164" s="258" t="s">
        <v>6825</v>
      </c>
      <c r="F164" s="259">
        <v>287103331486</v>
      </c>
      <c r="G164" s="260">
        <v>7572021454</v>
      </c>
    </row>
    <row r="165" spans="1:7" s="241" customFormat="1" ht="15.75">
      <c r="A165" s="245">
        <v>161</v>
      </c>
      <c r="B165" s="245" t="s">
        <v>4292</v>
      </c>
      <c r="C165" s="245" t="s">
        <v>4482</v>
      </c>
      <c r="D165" s="260">
        <v>90</v>
      </c>
      <c r="E165" s="258" t="s">
        <v>6826</v>
      </c>
      <c r="F165" s="259">
        <v>645853287697</v>
      </c>
      <c r="G165" s="260">
        <v>7081828008</v>
      </c>
    </row>
    <row r="166" spans="1:7" s="241" customFormat="1" ht="15.75">
      <c r="A166" s="245">
        <v>162</v>
      </c>
      <c r="B166" s="245" t="s">
        <v>4292</v>
      </c>
      <c r="C166" s="245" t="s">
        <v>4482</v>
      </c>
      <c r="D166" s="260">
        <v>63</v>
      </c>
      <c r="E166" s="258" t="s">
        <v>6827</v>
      </c>
      <c r="F166" s="259">
        <v>773167121387</v>
      </c>
      <c r="G166" s="260">
        <v>7992153157</v>
      </c>
    </row>
    <row r="167" spans="1:7" s="241" customFormat="1" ht="15.75">
      <c r="A167" s="245">
        <v>163</v>
      </c>
      <c r="B167" s="245" t="s">
        <v>4472</v>
      </c>
      <c r="C167" s="245" t="s">
        <v>6749</v>
      </c>
      <c r="D167" s="260">
        <v>90</v>
      </c>
      <c r="E167" s="258" t="s">
        <v>1462</v>
      </c>
      <c r="F167" s="259">
        <v>835322973181</v>
      </c>
      <c r="G167" s="260">
        <v>8127048820</v>
      </c>
    </row>
    <row r="168" spans="1:7" s="241" customFormat="1" ht="15.75">
      <c r="A168" s="245">
        <v>164</v>
      </c>
      <c r="B168" s="245" t="s">
        <v>4472</v>
      </c>
      <c r="C168" s="245" t="s">
        <v>6749</v>
      </c>
      <c r="D168" s="260">
        <v>63</v>
      </c>
      <c r="E168" s="258" t="s">
        <v>6828</v>
      </c>
      <c r="F168" s="259">
        <v>913964197937</v>
      </c>
      <c r="G168" s="260">
        <v>7992153157</v>
      </c>
    </row>
    <row r="169" spans="1:7" s="241" customFormat="1" ht="15.75">
      <c r="A169" s="245">
        <v>165</v>
      </c>
      <c r="B169" s="245" t="s">
        <v>4472</v>
      </c>
      <c r="C169" s="245" t="s">
        <v>6749</v>
      </c>
      <c r="D169" s="260">
        <v>63</v>
      </c>
      <c r="E169" s="258" t="s">
        <v>6829</v>
      </c>
      <c r="F169" s="259">
        <v>795326424629</v>
      </c>
      <c r="G169" s="260">
        <v>8858449157</v>
      </c>
    </row>
    <row r="170" spans="1:7" s="241" customFormat="1" ht="15.75">
      <c r="A170" s="245">
        <v>166</v>
      </c>
      <c r="B170" s="245" t="s">
        <v>5076</v>
      </c>
      <c r="C170" s="245" t="s">
        <v>6753</v>
      </c>
      <c r="D170" s="260">
        <v>63</v>
      </c>
      <c r="E170" s="258" t="s">
        <v>6830</v>
      </c>
      <c r="F170" s="259">
        <v>282398623650</v>
      </c>
      <c r="G170" s="260">
        <v>8604750169</v>
      </c>
    </row>
    <row r="171" spans="1:7" s="241" customFormat="1" ht="15.75">
      <c r="A171" s="245">
        <v>167</v>
      </c>
      <c r="B171" s="245" t="s">
        <v>5076</v>
      </c>
      <c r="C171" s="245" t="s">
        <v>6753</v>
      </c>
      <c r="D171" s="260">
        <v>63</v>
      </c>
      <c r="E171" s="258" t="s">
        <v>6831</v>
      </c>
      <c r="F171" s="259">
        <v>465105805988</v>
      </c>
      <c r="G171" s="260">
        <v>9909556742</v>
      </c>
    </row>
    <row r="172" spans="1:7" s="241" customFormat="1" ht="15.75">
      <c r="A172" s="245">
        <v>168</v>
      </c>
      <c r="B172" s="245" t="s">
        <v>5076</v>
      </c>
      <c r="C172" s="245" t="s">
        <v>6753</v>
      </c>
      <c r="D172" s="260">
        <v>90</v>
      </c>
      <c r="E172" s="258" t="s">
        <v>6832</v>
      </c>
      <c r="F172" s="259">
        <v>628474345657</v>
      </c>
      <c r="G172" s="260">
        <v>7525917619</v>
      </c>
    </row>
    <row r="173" spans="1:7" s="241" customFormat="1" ht="15.75">
      <c r="A173" s="245">
        <v>169</v>
      </c>
      <c r="B173" s="245" t="s">
        <v>5076</v>
      </c>
      <c r="C173" s="245" t="s">
        <v>2530</v>
      </c>
      <c r="D173" s="260">
        <v>90</v>
      </c>
      <c r="E173" s="258" t="s">
        <v>6833</v>
      </c>
      <c r="F173" s="259">
        <v>883331409935</v>
      </c>
      <c r="G173" s="260">
        <v>9919116433</v>
      </c>
    </row>
    <row r="174" spans="1:7" s="241" customFormat="1" ht="15.75">
      <c r="A174" s="245">
        <v>170</v>
      </c>
      <c r="B174" s="245" t="s">
        <v>5970</v>
      </c>
      <c r="C174" s="245" t="s">
        <v>2530</v>
      </c>
      <c r="D174" s="260">
        <v>63</v>
      </c>
      <c r="E174" s="258" t="s">
        <v>6834</v>
      </c>
      <c r="F174" s="259">
        <v>920242698898</v>
      </c>
      <c r="G174" s="260">
        <v>8948832608</v>
      </c>
    </row>
    <row r="175" spans="1:7" s="241" customFormat="1" ht="15.75">
      <c r="A175" s="245">
        <v>171</v>
      </c>
      <c r="B175" s="245" t="s">
        <v>6757</v>
      </c>
      <c r="C175" s="245" t="s">
        <v>4811</v>
      </c>
      <c r="D175" s="260">
        <v>63</v>
      </c>
      <c r="E175" s="258" t="s">
        <v>6835</v>
      </c>
      <c r="F175" s="259">
        <v>859101997764</v>
      </c>
      <c r="G175" s="260">
        <v>8795291094</v>
      </c>
    </row>
    <row r="176" spans="1:7" s="241" customFormat="1" ht="15.75">
      <c r="A176" s="245">
        <v>172</v>
      </c>
      <c r="B176" s="245" t="s">
        <v>4811</v>
      </c>
      <c r="C176" s="245" t="s">
        <v>6758</v>
      </c>
      <c r="D176" s="260">
        <v>63</v>
      </c>
      <c r="E176" s="258" t="s">
        <v>1633</v>
      </c>
      <c r="F176" s="259">
        <v>395079973038</v>
      </c>
      <c r="G176" s="260">
        <v>8708803023</v>
      </c>
    </row>
    <row r="177" spans="1:7" s="241" customFormat="1" ht="15.75">
      <c r="A177" s="245">
        <v>173</v>
      </c>
      <c r="B177" s="245" t="s">
        <v>4811</v>
      </c>
      <c r="C177" s="245" t="s">
        <v>6758</v>
      </c>
      <c r="D177" s="260">
        <v>63</v>
      </c>
      <c r="E177" s="258" t="s">
        <v>6836</v>
      </c>
      <c r="F177" s="259">
        <v>626572425819</v>
      </c>
      <c r="G177" s="260">
        <v>9651311364</v>
      </c>
    </row>
    <row r="178" spans="1:7" s="241" customFormat="1" ht="15.75">
      <c r="A178" s="245">
        <v>174</v>
      </c>
      <c r="B178" s="245" t="s">
        <v>4811</v>
      </c>
      <c r="C178" s="245" t="s">
        <v>6758</v>
      </c>
      <c r="D178" s="260">
        <v>63</v>
      </c>
      <c r="E178" s="258" t="s">
        <v>6837</v>
      </c>
      <c r="F178" s="259">
        <v>973322296679</v>
      </c>
      <c r="G178" s="260"/>
    </row>
    <row r="179" spans="1:7" s="241" customFormat="1" ht="15.75">
      <c r="A179" s="245">
        <v>175</v>
      </c>
      <c r="B179" s="260" t="s">
        <v>3802</v>
      </c>
      <c r="C179" s="260" t="s">
        <v>7069</v>
      </c>
      <c r="D179" s="260">
        <v>63</v>
      </c>
      <c r="E179" s="258" t="s">
        <v>6838</v>
      </c>
      <c r="F179" s="259">
        <v>726301937023</v>
      </c>
      <c r="G179" s="260"/>
    </row>
    <row r="180" spans="1:7" s="241" customFormat="1" ht="15.75">
      <c r="A180" s="245">
        <v>176</v>
      </c>
      <c r="B180" s="260" t="s">
        <v>7070</v>
      </c>
      <c r="C180" s="260" t="s">
        <v>4512</v>
      </c>
      <c r="D180" s="260">
        <v>63</v>
      </c>
      <c r="E180" s="258" t="s">
        <v>6839</v>
      </c>
      <c r="F180" s="259">
        <v>402731268000</v>
      </c>
      <c r="G180" s="260"/>
    </row>
    <row r="181" spans="1:7" s="241" customFormat="1" ht="15.75">
      <c r="A181" s="245">
        <v>177</v>
      </c>
      <c r="B181" s="260" t="s">
        <v>7070</v>
      </c>
      <c r="C181" s="260" t="s">
        <v>4512</v>
      </c>
      <c r="D181" s="260">
        <v>63</v>
      </c>
      <c r="E181" s="258" t="s">
        <v>6840</v>
      </c>
      <c r="F181" s="259">
        <v>825286315412</v>
      </c>
      <c r="G181" s="260"/>
    </row>
    <row r="182" spans="1:7" s="241" customFormat="1" ht="15.75">
      <c r="A182" s="245">
        <v>178</v>
      </c>
      <c r="B182" s="260" t="s">
        <v>7070</v>
      </c>
      <c r="C182" s="260" t="s">
        <v>4512</v>
      </c>
      <c r="D182" s="260">
        <v>90</v>
      </c>
      <c r="E182" s="258" t="s">
        <v>6841</v>
      </c>
      <c r="F182" s="259">
        <v>518167051536</v>
      </c>
      <c r="G182" s="260"/>
    </row>
    <row r="183" spans="1:7" s="241" customFormat="1" ht="15.75">
      <c r="A183" s="245">
        <v>179</v>
      </c>
      <c r="B183" s="260" t="s">
        <v>7070</v>
      </c>
      <c r="C183" s="260" t="s">
        <v>4512</v>
      </c>
      <c r="D183" s="260">
        <v>63</v>
      </c>
      <c r="E183" s="258" t="s">
        <v>6842</v>
      </c>
      <c r="F183" s="259">
        <v>965976742358</v>
      </c>
      <c r="G183" s="260">
        <v>9559827247</v>
      </c>
    </row>
    <row r="184" spans="1:7" s="241" customFormat="1" ht="15.75">
      <c r="A184" s="245">
        <v>180</v>
      </c>
      <c r="B184" s="260" t="s">
        <v>7070</v>
      </c>
      <c r="C184" s="260" t="s">
        <v>4512</v>
      </c>
      <c r="D184" s="260">
        <v>63</v>
      </c>
      <c r="E184" s="258" t="s">
        <v>6843</v>
      </c>
      <c r="F184" s="259">
        <v>326178760175</v>
      </c>
      <c r="G184" s="260">
        <v>8956161120</v>
      </c>
    </row>
    <row r="185" spans="1:7" s="241" customFormat="1" ht="15.75">
      <c r="A185" s="245">
        <v>181</v>
      </c>
      <c r="B185" s="260" t="s">
        <v>7070</v>
      </c>
      <c r="C185" s="260" t="s">
        <v>4512</v>
      </c>
      <c r="D185" s="260">
        <v>63</v>
      </c>
      <c r="E185" s="258" t="s">
        <v>6844</v>
      </c>
      <c r="F185" s="259">
        <v>459249823334</v>
      </c>
      <c r="G185" s="260">
        <v>8956161120</v>
      </c>
    </row>
    <row r="186" spans="1:7" s="241" customFormat="1" ht="15.75">
      <c r="A186" s="245">
        <v>182</v>
      </c>
      <c r="B186" s="260" t="s">
        <v>7070</v>
      </c>
      <c r="C186" s="260" t="s">
        <v>4512</v>
      </c>
      <c r="D186" s="260">
        <v>63</v>
      </c>
      <c r="E186" s="258" t="s">
        <v>6845</v>
      </c>
      <c r="F186" s="259">
        <v>775487459588</v>
      </c>
      <c r="G186" s="260">
        <v>8989418413</v>
      </c>
    </row>
    <row r="187" spans="1:7" s="241" customFormat="1" ht="15.75">
      <c r="A187" s="245">
        <v>183</v>
      </c>
      <c r="B187" s="260" t="s">
        <v>7068</v>
      </c>
      <c r="C187" s="260" t="s">
        <v>7067</v>
      </c>
      <c r="D187" s="260">
        <v>63</v>
      </c>
      <c r="E187" s="258" t="s">
        <v>6846</v>
      </c>
      <c r="F187" s="259">
        <v>521293719066</v>
      </c>
      <c r="G187" s="260">
        <v>8287170947</v>
      </c>
    </row>
    <row r="188" spans="1:7" s="241" customFormat="1" ht="15.75">
      <c r="A188" s="245">
        <v>184</v>
      </c>
      <c r="B188" s="260" t="s">
        <v>7068</v>
      </c>
      <c r="C188" s="260" t="s">
        <v>7067</v>
      </c>
      <c r="D188" s="260">
        <v>63</v>
      </c>
      <c r="E188" s="258" t="s">
        <v>6847</v>
      </c>
      <c r="F188" s="259">
        <v>485519706876</v>
      </c>
      <c r="G188" s="260">
        <v>9838884059</v>
      </c>
    </row>
    <row r="189" spans="1:7" s="241" customFormat="1" ht="15.75">
      <c r="A189" s="245">
        <v>185</v>
      </c>
      <c r="B189" s="260" t="s">
        <v>3802</v>
      </c>
      <c r="C189" s="260" t="s">
        <v>7069</v>
      </c>
      <c r="D189" s="260">
        <v>63</v>
      </c>
      <c r="E189" s="258" t="s">
        <v>6848</v>
      </c>
      <c r="F189" s="259">
        <v>527591108394</v>
      </c>
      <c r="G189" s="260">
        <v>6386931159</v>
      </c>
    </row>
    <row r="190" spans="1:7" s="241" customFormat="1" ht="15.75">
      <c r="A190" s="245">
        <v>186</v>
      </c>
      <c r="B190" s="260" t="s">
        <v>3802</v>
      </c>
      <c r="C190" s="260" t="s">
        <v>7069</v>
      </c>
      <c r="D190" s="260">
        <v>63</v>
      </c>
      <c r="E190" s="258" t="s">
        <v>6849</v>
      </c>
      <c r="F190" s="259">
        <v>395607350761</v>
      </c>
      <c r="G190" s="260">
        <v>9935746413</v>
      </c>
    </row>
    <row r="191" spans="1:7" s="241" customFormat="1" ht="15.75">
      <c r="A191" s="245">
        <v>187</v>
      </c>
      <c r="B191" s="260" t="s">
        <v>3802</v>
      </c>
      <c r="C191" s="260" t="s">
        <v>7069</v>
      </c>
      <c r="D191" s="260">
        <v>63</v>
      </c>
      <c r="E191" s="258" t="s">
        <v>6850</v>
      </c>
      <c r="F191" s="259">
        <v>527708929201</v>
      </c>
      <c r="G191" s="260">
        <v>8307156445</v>
      </c>
    </row>
    <row r="192" spans="1:7" s="241" customFormat="1" ht="15.75">
      <c r="A192" s="245">
        <v>188</v>
      </c>
      <c r="B192" s="260" t="s">
        <v>7070</v>
      </c>
      <c r="C192" s="260" t="s">
        <v>4512</v>
      </c>
      <c r="D192" s="260">
        <v>63</v>
      </c>
      <c r="E192" s="258" t="s">
        <v>6851</v>
      </c>
      <c r="F192" s="259">
        <v>350930778704</v>
      </c>
      <c r="G192" s="260">
        <v>8307156445</v>
      </c>
    </row>
    <row r="193" spans="1:7" s="241" customFormat="1" ht="15.75">
      <c r="A193" s="245">
        <v>189</v>
      </c>
      <c r="B193" s="260" t="s">
        <v>7070</v>
      </c>
      <c r="C193" s="260" t="s">
        <v>4512</v>
      </c>
      <c r="D193" s="260">
        <v>63</v>
      </c>
      <c r="E193" s="258" t="s">
        <v>6852</v>
      </c>
      <c r="F193" s="259">
        <v>919415087739</v>
      </c>
      <c r="G193" s="260">
        <v>8307156445</v>
      </c>
    </row>
    <row r="194" spans="1:7" s="241" customFormat="1" ht="15.75">
      <c r="A194" s="245">
        <v>190</v>
      </c>
      <c r="B194" s="260" t="s">
        <v>7070</v>
      </c>
      <c r="C194" s="260" t="s">
        <v>4512</v>
      </c>
      <c r="D194" s="260">
        <v>90</v>
      </c>
      <c r="E194" s="258" t="s">
        <v>6853</v>
      </c>
      <c r="F194" s="259">
        <v>911616239268</v>
      </c>
      <c r="G194" s="260">
        <v>8953719148</v>
      </c>
    </row>
    <row r="195" spans="1:7" s="241" customFormat="1" ht="15.75">
      <c r="A195" s="245">
        <v>191</v>
      </c>
      <c r="B195" s="260" t="s">
        <v>7070</v>
      </c>
      <c r="C195" s="260" t="s">
        <v>4512</v>
      </c>
      <c r="D195" s="260">
        <v>63</v>
      </c>
      <c r="E195" s="258" t="s">
        <v>6854</v>
      </c>
      <c r="F195" s="259">
        <v>200699850746</v>
      </c>
      <c r="G195" s="260">
        <v>9935321484</v>
      </c>
    </row>
    <row r="196" spans="1:7" s="241" customFormat="1" ht="15.75">
      <c r="A196" s="245">
        <v>192</v>
      </c>
      <c r="B196" s="260" t="s">
        <v>7070</v>
      </c>
      <c r="C196" s="260" t="s">
        <v>4512</v>
      </c>
      <c r="D196" s="260">
        <v>63</v>
      </c>
      <c r="E196" s="258" t="s">
        <v>6855</v>
      </c>
      <c r="F196" s="259">
        <v>376388743988</v>
      </c>
      <c r="G196" s="260">
        <v>9935321484</v>
      </c>
    </row>
    <row r="197" spans="1:7" s="241" customFormat="1" ht="15.75">
      <c r="A197" s="245">
        <v>193</v>
      </c>
      <c r="B197" s="260" t="s">
        <v>7070</v>
      </c>
      <c r="C197" s="260" t="s">
        <v>4512</v>
      </c>
      <c r="D197" s="260">
        <v>63</v>
      </c>
      <c r="E197" s="258" t="s">
        <v>6856</v>
      </c>
      <c r="F197" s="259">
        <v>601288276144</v>
      </c>
      <c r="G197" s="260">
        <v>8953590502</v>
      </c>
    </row>
    <row r="198" spans="1:7" s="241" customFormat="1" ht="15.75">
      <c r="A198" s="245">
        <v>194</v>
      </c>
      <c r="B198" s="260" t="s">
        <v>3802</v>
      </c>
      <c r="C198" s="260" t="s">
        <v>7069</v>
      </c>
      <c r="D198" s="260">
        <v>63</v>
      </c>
      <c r="E198" s="258" t="s">
        <v>6857</v>
      </c>
      <c r="F198" s="259">
        <v>234228835178</v>
      </c>
      <c r="G198" s="260">
        <v>8953590502</v>
      </c>
    </row>
    <row r="199" spans="1:7" s="241" customFormat="1" ht="15.75">
      <c r="A199" s="245">
        <v>195</v>
      </c>
      <c r="B199" s="260" t="s">
        <v>7070</v>
      </c>
      <c r="C199" s="260" t="s">
        <v>4512</v>
      </c>
      <c r="D199" s="260">
        <v>63</v>
      </c>
      <c r="E199" s="258" t="s">
        <v>6858</v>
      </c>
      <c r="F199" s="259">
        <v>683274082639</v>
      </c>
      <c r="G199" s="260">
        <v>9935321484</v>
      </c>
    </row>
    <row r="200" spans="1:7" s="241" customFormat="1" ht="15.75">
      <c r="A200" s="245">
        <v>196</v>
      </c>
      <c r="B200" s="260" t="s">
        <v>7070</v>
      </c>
      <c r="C200" s="260" t="s">
        <v>4512</v>
      </c>
      <c r="D200" s="260">
        <v>63</v>
      </c>
      <c r="E200" s="258" t="s">
        <v>6859</v>
      </c>
      <c r="F200" s="259">
        <v>490490280940</v>
      </c>
      <c r="G200" s="260">
        <v>8853104622</v>
      </c>
    </row>
    <row r="201" spans="1:7" s="241" customFormat="1" ht="15.75">
      <c r="A201" s="245">
        <v>197</v>
      </c>
      <c r="B201" s="260" t="s">
        <v>7070</v>
      </c>
      <c r="C201" s="260" t="s">
        <v>4512</v>
      </c>
      <c r="D201" s="260">
        <v>63</v>
      </c>
      <c r="E201" s="258" t="s">
        <v>981</v>
      </c>
      <c r="F201" s="259">
        <v>404833124973</v>
      </c>
      <c r="G201" s="260">
        <v>8853104622</v>
      </c>
    </row>
    <row r="202" spans="1:7" s="241" customFormat="1" ht="15.75">
      <c r="A202" s="245">
        <v>198</v>
      </c>
      <c r="B202" s="260" t="s">
        <v>7070</v>
      </c>
      <c r="C202" s="260" t="s">
        <v>4512</v>
      </c>
      <c r="D202" s="260">
        <v>63</v>
      </c>
      <c r="E202" s="258" t="s">
        <v>6860</v>
      </c>
      <c r="F202" s="259">
        <v>430449865351</v>
      </c>
      <c r="G202" s="260">
        <v>9956479313</v>
      </c>
    </row>
    <row r="203" spans="1:7" s="241" customFormat="1" ht="15.75">
      <c r="A203" s="245">
        <v>199</v>
      </c>
      <c r="B203" s="260" t="s">
        <v>7070</v>
      </c>
      <c r="C203" s="260" t="s">
        <v>4512</v>
      </c>
      <c r="D203" s="260">
        <v>63</v>
      </c>
      <c r="E203" s="258" t="s">
        <v>6861</v>
      </c>
      <c r="F203" s="259">
        <v>971309237755</v>
      </c>
      <c r="G203" s="260">
        <v>8874891845</v>
      </c>
    </row>
    <row r="204" spans="1:7" s="241" customFormat="1" ht="15.75">
      <c r="A204" s="245">
        <v>200</v>
      </c>
      <c r="B204" s="260" t="s">
        <v>7070</v>
      </c>
      <c r="C204" s="260" t="s">
        <v>4512</v>
      </c>
      <c r="D204" s="260">
        <v>63</v>
      </c>
      <c r="E204" s="258" t="s">
        <v>6862</v>
      </c>
      <c r="F204" s="259">
        <v>452256607694</v>
      </c>
      <c r="G204" s="260">
        <v>7348443183</v>
      </c>
    </row>
    <row r="205" spans="1:7" s="241" customFormat="1" ht="15.75">
      <c r="A205" s="245">
        <v>201</v>
      </c>
      <c r="B205" s="260" t="s">
        <v>3802</v>
      </c>
      <c r="C205" s="260" t="s">
        <v>7069</v>
      </c>
      <c r="D205" s="260">
        <v>63</v>
      </c>
      <c r="E205" s="258" t="s">
        <v>6863</v>
      </c>
      <c r="F205" s="259">
        <v>840357955682</v>
      </c>
      <c r="G205" s="260">
        <v>7348443183</v>
      </c>
    </row>
    <row r="206" spans="1:7" s="241" customFormat="1" ht="15.75">
      <c r="A206" s="245">
        <v>202</v>
      </c>
      <c r="B206" s="260" t="s">
        <v>3802</v>
      </c>
      <c r="C206" s="260" t="s">
        <v>7069</v>
      </c>
      <c r="D206" s="260">
        <v>63</v>
      </c>
      <c r="E206" s="258" t="s">
        <v>5215</v>
      </c>
      <c r="F206" s="259">
        <v>438960167886</v>
      </c>
      <c r="G206" s="260">
        <v>9082811501</v>
      </c>
    </row>
    <row r="207" spans="1:7" s="241" customFormat="1" ht="15.75">
      <c r="A207" s="245">
        <v>203</v>
      </c>
      <c r="B207" s="260" t="s">
        <v>3802</v>
      </c>
      <c r="C207" s="260" t="s">
        <v>7069</v>
      </c>
      <c r="D207" s="260">
        <v>63</v>
      </c>
      <c r="E207" s="258" t="s">
        <v>6864</v>
      </c>
      <c r="F207" s="259">
        <v>329617235091</v>
      </c>
      <c r="G207" s="260">
        <v>8960371757</v>
      </c>
    </row>
    <row r="208" spans="1:7" s="241" customFormat="1" ht="15.75">
      <c r="A208" s="245">
        <v>204</v>
      </c>
      <c r="B208" s="260" t="s">
        <v>7070</v>
      </c>
      <c r="C208" s="260" t="s">
        <v>4512</v>
      </c>
      <c r="D208" s="260">
        <v>63</v>
      </c>
      <c r="E208" s="258" t="s">
        <v>6865</v>
      </c>
      <c r="F208" s="259">
        <v>375728780791</v>
      </c>
      <c r="G208" s="260">
        <v>8917868875</v>
      </c>
    </row>
    <row r="209" spans="1:7" s="241" customFormat="1" ht="15.75">
      <c r="A209" s="245">
        <v>205</v>
      </c>
      <c r="B209" s="260" t="s">
        <v>7070</v>
      </c>
      <c r="C209" s="260" t="s">
        <v>4512</v>
      </c>
      <c r="D209" s="260">
        <v>63</v>
      </c>
      <c r="E209" s="258" t="s">
        <v>6866</v>
      </c>
      <c r="F209" s="259">
        <v>581088577776</v>
      </c>
      <c r="G209" s="260">
        <v>9028170054</v>
      </c>
    </row>
    <row r="210" spans="1:7" s="241" customFormat="1" ht="15.75">
      <c r="A210" s="245">
        <v>206</v>
      </c>
      <c r="B210" s="260" t="s">
        <v>7070</v>
      </c>
      <c r="C210" s="260" t="s">
        <v>4512</v>
      </c>
      <c r="D210" s="260">
        <v>63</v>
      </c>
      <c r="E210" s="258" t="s">
        <v>6867</v>
      </c>
      <c r="F210" s="259">
        <v>443427317815</v>
      </c>
      <c r="G210" s="260">
        <v>7054354837</v>
      </c>
    </row>
    <row r="211" spans="1:7" s="241" customFormat="1" ht="15.75">
      <c r="A211" s="245">
        <v>207</v>
      </c>
      <c r="B211" s="260" t="s">
        <v>7070</v>
      </c>
      <c r="C211" s="260" t="s">
        <v>4512</v>
      </c>
      <c r="D211" s="260">
        <v>63</v>
      </c>
      <c r="E211" s="258" t="s">
        <v>6868</v>
      </c>
      <c r="F211" s="259">
        <v>930135855150</v>
      </c>
      <c r="G211" s="260">
        <v>8087127092</v>
      </c>
    </row>
    <row r="212" spans="1:7" s="241" customFormat="1" ht="15.75">
      <c r="A212" s="245">
        <v>208</v>
      </c>
      <c r="B212" s="260" t="s">
        <v>7070</v>
      </c>
      <c r="C212" s="260" t="s">
        <v>4512</v>
      </c>
      <c r="D212" s="260">
        <v>63</v>
      </c>
      <c r="E212" s="258" t="s">
        <v>6869</v>
      </c>
      <c r="F212" s="259">
        <v>657597034140</v>
      </c>
      <c r="G212" s="260">
        <v>8917868875</v>
      </c>
    </row>
    <row r="213" spans="1:7" s="241" customFormat="1" ht="15.75">
      <c r="A213" s="245">
        <v>209</v>
      </c>
      <c r="B213" s="260" t="s">
        <v>7070</v>
      </c>
      <c r="C213" s="260" t="s">
        <v>4512</v>
      </c>
      <c r="D213" s="260">
        <v>63</v>
      </c>
      <c r="E213" s="258" t="s">
        <v>6870</v>
      </c>
      <c r="F213" s="259">
        <v>460053426074</v>
      </c>
      <c r="G213" s="260">
        <v>7607560046</v>
      </c>
    </row>
    <row r="214" spans="1:7" s="241" customFormat="1" ht="15.75">
      <c r="A214" s="245">
        <v>210</v>
      </c>
      <c r="B214" s="260" t="s">
        <v>3802</v>
      </c>
      <c r="C214" s="260" t="s">
        <v>7069</v>
      </c>
      <c r="D214" s="260">
        <v>90</v>
      </c>
      <c r="E214" s="258" t="s">
        <v>6871</v>
      </c>
      <c r="F214" s="259">
        <v>498435795655</v>
      </c>
      <c r="G214" s="260">
        <v>9146857409</v>
      </c>
    </row>
    <row r="215" spans="1:7" s="241" customFormat="1" ht="15.75">
      <c r="A215" s="245">
        <v>211</v>
      </c>
      <c r="B215" s="260" t="s">
        <v>3802</v>
      </c>
      <c r="C215" s="260" t="s">
        <v>7069</v>
      </c>
      <c r="D215" s="260">
        <v>63</v>
      </c>
      <c r="E215" s="258" t="s">
        <v>6872</v>
      </c>
      <c r="F215" s="259">
        <v>325776883678</v>
      </c>
      <c r="G215" s="260"/>
    </row>
    <row r="216" spans="1:7" s="241" customFormat="1" ht="15.75">
      <c r="A216" s="245">
        <v>212</v>
      </c>
      <c r="B216" s="260" t="s">
        <v>3802</v>
      </c>
      <c r="C216" s="260" t="s">
        <v>7069</v>
      </c>
      <c r="D216" s="260">
        <v>63</v>
      </c>
      <c r="E216" s="258" t="s">
        <v>6873</v>
      </c>
      <c r="F216" s="259">
        <v>585749886905</v>
      </c>
      <c r="G216" s="260"/>
    </row>
    <row r="217" spans="1:7" s="241" customFormat="1" ht="15.75">
      <c r="A217" s="245">
        <v>213</v>
      </c>
      <c r="B217" s="260" t="s">
        <v>7070</v>
      </c>
      <c r="C217" s="260" t="s">
        <v>4512</v>
      </c>
      <c r="D217" s="260">
        <v>63</v>
      </c>
      <c r="E217" s="258" t="s">
        <v>6874</v>
      </c>
      <c r="F217" s="259">
        <v>744921875734</v>
      </c>
      <c r="G217" s="260">
        <v>8577092719</v>
      </c>
    </row>
    <row r="218" spans="1:7" s="241" customFormat="1" ht="15.75">
      <c r="A218" s="245">
        <v>214</v>
      </c>
      <c r="B218" s="260" t="s">
        <v>7070</v>
      </c>
      <c r="C218" s="260" t="s">
        <v>4512</v>
      </c>
      <c r="D218" s="260">
        <v>63</v>
      </c>
      <c r="E218" s="258" t="s">
        <v>6875</v>
      </c>
      <c r="F218" s="259">
        <v>730795746049</v>
      </c>
      <c r="G218" s="260">
        <v>8577092719</v>
      </c>
    </row>
    <row r="219" spans="1:7" s="241" customFormat="1" ht="15.75">
      <c r="A219" s="245">
        <v>215</v>
      </c>
      <c r="B219" s="260" t="s">
        <v>7070</v>
      </c>
      <c r="C219" s="260" t="s">
        <v>4512</v>
      </c>
      <c r="D219" s="260">
        <v>63</v>
      </c>
      <c r="E219" s="258" t="s">
        <v>6876</v>
      </c>
      <c r="F219" s="259">
        <v>297675694437</v>
      </c>
      <c r="G219" s="260">
        <v>7778041452</v>
      </c>
    </row>
    <row r="220" spans="1:7" s="241" customFormat="1" ht="15.75">
      <c r="A220" s="245">
        <v>216</v>
      </c>
      <c r="B220" s="260" t="s">
        <v>7070</v>
      </c>
      <c r="C220" s="260" t="s">
        <v>4512</v>
      </c>
      <c r="D220" s="260">
        <v>63</v>
      </c>
      <c r="E220" s="258" t="s">
        <v>6877</v>
      </c>
      <c r="F220" s="259">
        <v>672846363331</v>
      </c>
      <c r="G220" s="260">
        <v>7778041452</v>
      </c>
    </row>
    <row r="221" spans="1:7" s="241" customFormat="1" ht="15.75">
      <c r="A221" s="245">
        <v>217</v>
      </c>
      <c r="B221" s="260" t="s">
        <v>7070</v>
      </c>
      <c r="C221" s="260" t="s">
        <v>4512</v>
      </c>
      <c r="D221" s="260">
        <v>63</v>
      </c>
      <c r="E221" s="258" t="s">
        <v>6878</v>
      </c>
      <c r="F221" s="259">
        <v>235034027281</v>
      </c>
      <c r="G221" s="260">
        <v>7347855841</v>
      </c>
    </row>
    <row r="222" spans="1:7" s="241" customFormat="1" ht="15.75">
      <c r="A222" s="245">
        <v>218</v>
      </c>
      <c r="B222" s="260" t="s">
        <v>7070</v>
      </c>
      <c r="C222" s="260" t="s">
        <v>4512</v>
      </c>
      <c r="D222" s="260">
        <v>63</v>
      </c>
      <c r="E222" s="258" t="s">
        <v>6879</v>
      </c>
      <c r="F222" s="259">
        <v>251520748609</v>
      </c>
      <c r="G222" s="260">
        <v>7887088579</v>
      </c>
    </row>
    <row r="223" spans="1:7" s="241" customFormat="1" ht="15.75">
      <c r="A223" s="245">
        <v>219</v>
      </c>
      <c r="B223" s="260" t="s">
        <v>7068</v>
      </c>
      <c r="C223" s="260" t="s">
        <v>7067</v>
      </c>
      <c r="D223" s="260">
        <v>63</v>
      </c>
      <c r="E223" s="258" t="s">
        <v>6880</v>
      </c>
      <c r="F223" s="259">
        <v>532021013321</v>
      </c>
      <c r="G223" s="260">
        <v>9005624735</v>
      </c>
    </row>
    <row r="224" spans="1:7" s="241" customFormat="1" ht="15.75">
      <c r="A224" s="245">
        <v>220</v>
      </c>
      <c r="B224" s="260" t="s">
        <v>3802</v>
      </c>
      <c r="C224" s="260" t="s">
        <v>7069</v>
      </c>
      <c r="D224" s="260">
        <v>63</v>
      </c>
      <c r="E224" s="258" t="s">
        <v>6881</v>
      </c>
      <c r="F224" s="259">
        <v>807413715596</v>
      </c>
      <c r="G224" s="260">
        <v>6387118981</v>
      </c>
    </row>
    <row r="225" spans="1:7" s="241" customFormat="1" ht="15.75">
      <c r="A225" s="245">
        <v>221</v>
      </c>
      <c r="B225" s="260" t="s">
        <v>3802</v>
      </c>
      <c r="C225" s="260" t="s">
        <v>7069</v>
      </c>
      <c r="D225" s="260">
        <v>63</v>
      </c>
      <c r="E225" s="258" t="s">
        <v>6882</v>
      </c>
      <c r="F225" s="259">
        <v>498139149239</v>
      </c>
      <c r="G225" s="260">
        <v>9044721031</v>
      </c>
    </row>
    <row r="226" spans="1:7" s="241" customFormat="1" ht="15.75">
      <c r="A226" s="245">
        <v>222</v>
      </c>
      <c r="B226" s="260" t="s">
        <v>3802</v>
      </c>
      <c r="C226" s="260" t="s">
        <v>7069</v>
      </c>
      <c r="D226" s="260">
        <v>63</v>
      </c>
      <c r="E226" s="258" t="s">
        <v>6883</v>
      </c>
      <c r="F226" s="259">
        <v>884458548627</v>
      </c>
      <c r="G226" s="260">
        <v>9044721031</v>
      </c>
    </row>
    <row r="227" spans="1:7" s="241" customFormat="1" ht="15.75">
      <c r="A227" s="245">
        <v>223</v>
      </c>
      <c r="B227" s="260" t="s">
        <v>7070</v>
      </c>
      <c r="C227" s="260" t="s">
        <v>4512</v>
      </c>
      <c r="D227" s="260">
        <v>63</v>
      </c>
      <c r="E227" s="258" t="s">
        <v>6848</v>
      </c>
      <c r="F227" s="259">
        <v>742977644360</v>
      </c>
      <c r="G227" s="260">
        <v>8009820895</v>
      </c>
    </row>
    <row r="228" spans="1:7" s="241" customFormat="1" ht="15.75">
      <c r="A228" s="245">
        <v>224</v>
      </c>
      <c r="B228" s="260" t="s">
        <v>7070</v>
      </c>
      <c r="C228" s="260" t="s">
        <v>4512</v>
      </c>
      <c r="D228" s="260">
        <v>63</v>
      </c>
      <c r="E228" s="258" t="s">
        <v>6884</v>
      </c>
      <c r="F228" s="259">
        <v>760825852767</v>
      </c>
      <c r="G228" s="260">
        <v>9681659375</v>
      </c>
    </row>
    <row r="229" spans="1:7" s="241" customFormat="1" ht="15.75">
      <c r="A229" s="245">
        <v>225</v>
      </c>
      <c r="B229" s="260" t="s">
        <v>7070</v>
      </c>
      <c r="C229" s="260" t="s">
        <v>4512</v>
      </c>
      <c r="D229" s="260">
        <v>63</v>
      </c>
      <c r="E229" s="258" t="s">
        <v>6885</v>
      </c>
      <c r="F229" s="259">
        <v>803712564432</v>
      </c>
      <c r="G229" s="260">
        <v>8009820895</v>
      </c>
    </row>
    <row r="230" spans="1:7" s="241" customFormat="1" ht="15.75">
      <c r="A230" s="245">
        <v>226</v>
      </c>
      <c r="B230" s="260" t="s">
        <v>7070</v>
      </c>
      <c r="C230" s="260" t="s">
        <v>4512</v>
      </c>
      <c r="D230" s="260">
        <v>63</v>
      </c>
      <c r="E230" s="258" t="s">
        <v>6886</v>
      </c>
      <c r="F230" s="259">
        <v>941936137028</v>
      </c>
      <c r="G230" s="260">
        <v>8009820895</v>
      </c>
    </row>
    <row r="231" spans="1:7" s="241" customFormat="1" ht="15.75">
      <c r="A231" s="245">
        <v>227</v>
      </c>
      <c r="B231" s="260" t="s">
        <v>7070</v>
      </c>
      <c r="C231" s="260" t="s">
        <v>4512</v>
      </c>
      <c r="D231" s="260">
        <v>63</v>
      </c>
      <c r="E231" s="258" t="s">
        <v>6887</v>
      </c>
      <c r="F231" s="259">
        <v>486577770329</v>
      </c>
      <c r="G231" s="260">
        <v>8858612524</v>
      </c>
    </row>
    <row r="232" spans="1:7" s="241" customFormat="1" ht="15.75">
      <c r="A232" s="245">
        <v>228</v>
      </c>
      <c r="B232" s="260" t="s">
        <v>7070</v>
      </c>
      <c r="C232" s="260" t="s">
        <v>4512</v>
      </c>
      <c r="D232" s="260">
        <v>63</v>
      </c>
      <c r="E232" s="258" t="s">
        <v>6888</v>
      </c>
      <c r="F232" s="259">
        <v>925335302125</v>
      </c>
      <c r="G232" s="260">
        <v>8858612524</v>
      </c>
    </row>
    <row r="233" spans="1:7" s="241" customFormat="1" ht="15.75">
      <c r="A233" s="245">
        <v>229</v>
      </c>
      <c r="B233" s="260" t="s">
        <v>7070</v>
      </c>
      <c r="C233" s="260" t="s">
        <v>4512</v>
      </c>
      <c r="D233" s="260">
        <v>63</v>
      </c>
      <c r="E233" s="258" t="s">
        <v>6889</v>
      </c>
      <c r="F233" s="259">
        <v>220360035495</v>
      </c>
      <c r="G233" s="260">
        <v>9648480314</v>
      </c>
    </row>
    <row r="234" spans="1:7" s="241" customFormat="1" ht="15.75">
      <c r="A234" s="245">
        <v>230</v>
      </c>
      <c r="B234" s="260" t="s">
        <v>7070</v>
      </c>
      <c r="C234" s="260" t="s">
        <v>4512</v>
      </c>
      <c r="D234" s="260">
        <v>63</v>
      </c>
      <c r="E234" s="258" t="s">
        <v>6890</v>
      </c>
      <c r="F234" s="259">
        <v>927067735370</v>
      </c>
      <c r="G234" s="260">
        <v>9648480314</v>
      </c>
    </row>
    <row r="235" spans="1:7" s="241" customFormat="1" ht="15.75">
      <c r="A235" s="245">
        <v>231</v>
      </c>
      <c r="B235" s="260" t="s">
        <v>7070</v>
      </c>
      <c r="C235" s="260" t="s">
        <v>4512</v>
      </c>
      <c r="D235" s="260">
        <v>90</v>
      </c>
      <c r="E235" s="258" t="s">
        <v>6891</v>
      </c>
      <c r="F235" s="259">
        <v>892647823978</v>
      </c>
      <c r="G235" s="260">
        <v>8858800890</v>
      </c>
    </row>
    <row r="236" spans="1:7" s="241" customFormat="1" ht="15.75">
      <c r="A236" s="245">
        <v>232</v>
      </c>
      <c r="B236" s="260" t="s">
        <v>7070</v>
      </c>
      <c r="C236" s="260" t="s">
        <v>4512</v>
      </c>
      <c r="D236" s="260">
        <v>90</v>
      </c>
      <c r="E236" s="258" t="s">
        <v>1454</v>
      </c>
      <c r="F236" s="259">
        <v>618214827637</v>
      </c>
      <c r="G236" s="260">
        <v>8858800890</v>
      </c>
    </row>
    <row r="237" spans="1:7" s="241" customFormat="1" ht="15.75">
      <c r="A237" s="245">
        <v>233</v>
      </c>
      <c r="B237" s="260" t="s">
        <v>7070</v>
      </c>
      <c r="C237" s="260" t="s">
        <v>4512</v>
      </c>
      <c r="D237" s="260">
        <v>90</v>
      </c>
      <c r="E237" s="258" t="s">
        <v>6892</v>
      </c>
      <c r="F237" s="259">
        <v>561774586034</v>
      </c>
      <c r="G237" s="260">
        <v>9695294423</v>
      </c>
    </row>
    <row r="238" spans="1:7" s="241" customFormat="1" ht="15.75">
      <c r="A238" s="245">
        <v>234</v>
      </c>
      <c r="B238" s="260" t="s">
        <v>7070</v>
      </c>
      <c r="C238" s="260" t="s">
        <v>4512</v>
      </c>
      <c r="D238" s="260">
        <v>63</v>
      </c>
      <c r="E238" s="258" t="s">
        <v>6893</v>
      </c>
      <c r="F238" s="259">
        <v>701515527980</v>
      </c>
      <c r="G238" s="260">
        <v>9795835717</v>
      </c>
    </row>
    <row r="239" spans="1:7" s="241" customFormat="1" ht="15.75">
      <c r="A239" s="245">
        <v>235</v>
      </c>
      <c r="B239" s="260" t="s">
        <v>7063</v>
      </c>
      <c r="C239" s="260" t="s">
        <v>4537</v>
      </c>
      <c r="D239" s="260">
        <v>63</v>
      </c>
      <c r="E239" s="258" t="s">
        <v>6894</v>
      </c>
      <c r="F239" s="259">
        <v>956497036324</v>
      </c>
      <c r="G239" s="260">
        <v>9935815039</v>
      </c>
    </row>
    <row r="240" spans="1:7" s="241" customFormat="1" ht="15.75">
      <c r="A240" s="245">
        <v>236</v>
      </c>
      <c r="B240" s="260" t="s">
        <v>7063</v>
      </c>
      <c r="C240" s="260" t="s">
        <v>4537</v>
      </c>
      <c r="D240" s="260">
        <v>63</v>
      </c>
      <c r="E240" s="258" t="s">
        <v>6895</v>
      </c>
      <c r="F240" s="259">
        <v>621820891560</v>
      </c>
      <c r="G240" s="260">
        <v>9198204971</v>
      </c>
    </row>
    <row r="241" spans="1:7" s="241" customFormat="1" ht="15.75">
      <c r="A241" s="245">
        <v>237</v>
      </c>
      <c r="B241" s="260" t="s">
        <v>7063</v>
      </c>
      <c r="C241" s="260" t="s">
        <v>4537</v>
      </c>
      <c r="D241" s="260">
        <v>63</v>
      </c>
      <c r="E241" s="258" t="s">
        <v>6896</v>
      </c>
      <c r="F241" s="259">
        <v>944261146899</v>
      </c>
      <c r="G241" s="260">
        <v>9721411013</v>
      </c>
    </row>
    <row r="242" spans="1:7" s="241" customFormat="1" ht="15.75">
      <c r="A242" s="245">
        <v>238</v>
      </c>
      <c r="B242" s="260" t="s">
        <v>7063</v>
      </c>
      <c r="C242" s="260" t="s">
        <v>4537</v>
      </c>
      <c r="D242" s="260">
        <v>90</v>
      </c>
      <c r="E242" s="258" t="s">
        <v>6897</v>
      </c>
      <c r="F242" s="259">
        <v>784612530853</v>
      </c>
      <c r="G242" s="260">
        <v>9935815039</v>
      </c>
    </row>
    <row r="243" spans="1:7" s="241" customFormat="1" ht="15.75">
      <c r="A243" s="245">
        <v>239</v>
      </c>
      <c r="B243" s="260" t="s">
        <v>7064</v>
      </c>
      <c r="C243" s="260" t="s">
        <v>7065</v>
      </c>
      <c r="D243" s="260">
        <v>90</v>
      </c>
      <c r="E243" s="258" t="s">
        <v>6898</v>
      </c>
      <c r="F243" s="259">
        <v>381512654445</v>
      </c>
      <c r="G243" s="260">
        <v>9716433558</v>
      </c>
    </row>
    <row r="244" spans="1:7" s="241" customFormat="1" ht="15.75">
      <c r="A244" s="245">
        <v>240</v>
      </c>
      <c r="B244" s="260" t="s">
        <v>7064</v>
      </c>
      <c r="C244" s="260" t="s">
        <v>7065</v>
      </c>
      <c r="D244" s="260">
        <v>90</v>
      </c>
      <c r="E244" s="258" t="s">
        <v>6899</v>
      </c>
      <c r="F244" s="259">
        <v>756924456073</v>
      </c>
      <c r="G244" s="260">
        <v>9341922903</v>
      </c>
    </row>
    <row r="245" spans="1:7" s="241" customFormat="1" ht="15.75">
      <c r="A245" s="245">
        <v>241</v>
      </c>
      <c r="B245" s="260" t="s">
        <v>7064</v>
      </c>
      <c r="C245" s="260" t="s">
        <v>7065</v>
      </c>
      <c r="D245" s="260">
        <v>63</v>
      </c>
      <c r="E245" s="258" t="s">
        <v>6900</v>
      </c>
      <c r="F245" s="259">
        <v>385397521081</v>
      </c>
      <c r="G245" s="260">
        <v>8887836757</v>
      </c>
    </row>
    <row r="246" spans="1:7" s="241" customFormat="1" ht="15.75">
      <c r="A246" s="245">
        <v>242</v>
      </c>
      <c r="B246" s="260" t="s">
        <v>7064</v>
      </c>
      <c r="C246" s="260" t="s">
        <v>7065</v>
      </c>
      <c r="D246" s="260">
        <v>63</v>
      </c>
      <c r="E246" s="258" t="s">
        <v>6901</v>
      </c>
      <c r="F246" s="259">
        <v>922297350062</v>
      </c>
      <c r="G246" s="260">
        <v>8869366726</v>
      </c>
    </row>
    <row r="247" spans="1:7" s="241" customFormat="1" ht="15.75">
      <c r="A247" s="245">
        <v>243</v>
      </c>
      <c r="B247" s="260" t="s">
        <v>7064</v>
      </c>
      <c r="C247" s="260" t="s">
        <v>7065</v>
      </c>
      <c r="D247" s="260">
        <v>90</v>
      </c>
      <c r="E247" s="258" t="s">
        <v>6902</v>
      </c>
      <c r="F247" s="259">
        <v>266622312180</v>
      </c>
      <c r="G247" s="260">
        <v>63867997651</v>
      </c>
    </row>
    <row r="248" spans="1:7" s="241" customFormat="1" ht="15.75">
      <c r="A248" s="245">
        <v>244</v>
      </c>
      <c r="B248" s="260" t="s">
        <v>7064</v>
      </c>
      <c r="C248" s="260" t="s">
        <v>7065</v>
      </c>
      <c r="D248" s="260">
        <v>63</v>
      </c>
      <c r="E248" s="258" t="s">
        <v>6903</v>
      </c>
      <c r="F248" s="259">
        <v>211678099717</v>
      </c>
      <c r="G248" s="260">
        <v>8745879912</v>
      </c>
    </row>
    <row r="249" spans="1:7" s="241" customFormat="1" ht="15.75">
      <c r="A249" s="245">
        <v>245</v>
      </c>
      <c r="B249" s="260" t="s">
        <v>7064</v>
      </c>
      <c r="C249" s="260" t="s">
        <v>7065</v>
      </c>
      <c r="D249" s="260">
        <v>63</v>
      </c>
      <c r="E249" s="258" t="s">
        <v>6904</v>
      </c>
      <c r="F249" s="259">
        <v>988847643377</v>
      </c>
      <c r="G249" s="260">
        <v>9935815039</v>
      </c>
    </row>
    <row r="250" spans="1:7" s="241" customFormat="1" ht="15.75">
      <c r="A250" s="245">
        <v>246</v>
      </c>
      <c r="B250" s="260" t="s">
        <v>2696</v>
      </c>
      <c r="C250" s="260" t="s">
        <v>7066</v>
      </c>
      <c r="D250" s="260">
        <v>63</v>
      </c>
      <c r="E250" s="258" t="s">
        <v>6905</v>
      </c>
      <c r="F250" s="259">
        <v>644386934189</v>
      </c>
      <c r="G250" s="260">
        <v>7836003676</v>
      </c>
    </row>
    <row r="251" spans="1:7" s="241" customFormat="1" ht="15.75">
      <c r="A251" s="245">
        <v>247</v>
      </c>
      <c r="B251" s="260" t="s">
        <v>3807</v>
      </c>
      <c r="C251" s="260" t="s">
        <v>3802</v>
      </c>
      <c r="D251" s="260">
        <v>63</v>
      </c>
      <c r="E251" s="258" t="s">
        <v>6906</v>
      </c>
      <c r="F251" s="259">
        <v>527509163796</v>
      </c>
      <c r="G251" s="260">
        <v>8887836757</v>
      </c>
    </row>
    <row r="252" spans="1:7" s="241" customFormat="1" ht="15.75">
      <c r="A252" s="245">
        <v>248</v>
      </c>
      <c r="B252" s="260" t="s">
        <v>2222</v>
      </c>
      <c r="C252" s="260" t="s">
        <v>2661</v>
      </c>
      <c r="D252" s="260">
        <v>63</v>
      </c>
      <c r="E252" s="258" t="s">
        <v>6907</v>
      </c>
      <c r="F252" s="259">
        <v>722576725675</v>
      </c>
      <c r="G252" s="260">
        <v>9721042868</v>
      </c>
    </row>
    <row r="253" spans="1:7" s="241" customFormat="1" ht="15.75">
      <c r="A253" s="245">
        <v>249</v>
      </c>
      <c r="B253" s="260" t="s">
        <v>7064</v>
      </c>
      <c r="C253" s="260" t="s">
        <v>7065</v>
      </c>
      <c r="D253" s="260">
        <v>90</v>
      </c>
      <c r="E253" s="258" t="s">
        <v>6908</v>
      </c>
      <c r="F253" s="259">
        <v>794846188118</v>
      </c>
      <c r="G253" s="260">
        <v>9161714624</v>
      </c>
    </row>
    <row r="254" spans="1:7" s="241" customFormat="1" ht="15.75">
      <c r="A254" s="245">
        <v>250</v>
      </c>
      <c r="B254" s="260" t="s">
        <v>7064</v>
      </c>
      <c r="C254" s="260" t="s">
        <v>7065</v>
      </c>
      <c r="D254" s="260">
        <v>90</v>
      </c>
      <c r="E254" s="258" t="s">
        <v>6909</v>
      </c>
      <c r="F254" s="259">
        <v>389201597589</v>
      </c>
      <c r="G254" s="260">
        <v>9935337025</v>
      </c>
    </row>
    <row r="255" spans="1:7" s="241" customFormat="1" ht="15.75">
      <c r="A255" s="245">
        <v>251</v>
      </c>
      <c r="B255" s="260" t="s">
        <v>7064</v>
      </c>
      <c r="C255" s="260" t="s">
        <v>7065</v>
      </c>
      <c r="D255" s="260">
        <v>90</v>
      </c>
      <c r="E255" s="258" t="s">
        <v>4844</v>
      </c>
      <c r="F255" s="259">
        <v>26837498259</v>
      </c>
      <c r="G255" s="260">
        <v>7235982361</v>
      </c>
    </row>
    <row r="256" spans="1:7" s="241" customFormat="1" ht="15.75">
      <c r="A256" s="245">
        <v>252</v>
      </c>
      <c r="B256" s="260" t="s">
        <v>7064</v>
      </c>
      <c r="C256" s="260" t="s">
        <v>7065</v>
      </c>
      <c r="D256" s="260">
        <v>90</v>
      </c>
      <c r="E256" s="258" t="s">
        <v>6910</v>
      </c>
      <c r="F256" s="259">
        <v>231427235294</v>
      </c>
      <c r="G256" s="260">
        <v>7506151814</v>
      </c>
    </row>
    <row r="257" spans="1:7" s="241" customFormat="1" ht="15.75">
      <c r="A257" s="245">
        <v>253</v>
      </c>
      <c r="B257" s="260" t="s">
        <v>7064</v>
      </c>
      <c r="C257" s="260" t="s">
        <v>7065</v>
      </c>
      <c r="D257" s="260">
        <v>90</v>
      </c>
      <c r="E257" s="258" t="s">
        <v>6911</v>
      </c>
      <c r="F257" s="259">
        <v>555126212522</v>
      </c>
      <c r="G257" s="260">
        <v>6387092155</v>
      </c>
    </row>
    <row r="258" spans="1:7" s="241" customFormat="1" ht="15.75">
      <c r="A258" s="245">
        <v>254</v>
      </c>
      <c r="B258" s="260" t="s">
        <v>7064</v>
      </c>
      <c r="C258" s="260" t="s">
        <v>7065</v>
      </c>
      <c r="D258" s="260">
        <v>90</v>
      </c>
      <c r="E258" s="258" t="s">
        <v>6912</v>
      </c>
      <c r="F258" s="259">
        <v>337331277605</v>
      </c>
      <c r="G258" s="260">
        <v>6390737925</v>
      </c>
    </row>
    <row r="259" spans="1:7" s="241" customFormat="1" ht="15.75">
      <c r="A259" s="245">
        <v>255</v>
      </c>
      <c r="B259" s="260" t="s">
        <v>7064</v>
      </c>
      <c r="C259" s="260" t="s">
        <v>7065</v>
      </c>
      <c r="D259" s="260">
        <v>90</v>
      </c>
      <c r="E259" s="258" t="s">
        <v>6913</v>
      </c>
      <c r="F259" s="259">
        <v>992909161205</v>
      </c>
      <c r="G259" s="260">
        <v>9140209730</v>
      </c>
    </row>
    <row r="260" spans="1:7" s="241" customFormat="1" ht="15.75">
      <c r="A260" s="245">
        <v>256</v>
      </c>
      <c r="B260" s="260" t="s">
        <v>2696</v>
      </c>
      <c r="C260" s="260" t="s">
        <v>7066</v>
      </c>
      <c r="D260" s="260">
        <v>90</v>
      </c>
      <c r="E260" s="258" t="s">
        <v>6914</v>
      </c>
      <c r="F260" s="259">
        <v>953929669688</v>
      </c>
      <c r="G260" s="260">
        <v>7388667882</v>
      </c>
    </row>
    <row r="261" spans="1:7" s="241" customFormat="1" ht="15.75">
      <c r="A261" s="245">
        <v>257</v>
      </c>
      <c r="B261" s="260" t="s">
        <v>3807</v>
      </c>
      <c r="C261" s="260" t="s">
        <v>3802</v>
      </c>
      <c r="D261" s="260">
        <v>90</v>
      </c>
      <c r="E261" s="258" t="s">
        <v>6915</v>
      </c>
      <c r="F261" s="259">
        <v>596693783813</v>
      </c>
      <c r="G261" s="260">
        <v>9005830682</v>
      </c>
    </row>
    <row r="262" spans="1:7" s="241" customFormat="1" ht="15.75">
      <c r="A262" s="245">
        <v>258</v>
      </c>
      <c r="B262" s="260" t="s">
        <v>2222</v>
      </c>
      <c r="C262" s="260" t="s">
        <v>2661</v>
      </c>
      <c r="D262" s="260">
        <v>63</v>
      </c>
      <c r="E262" s="258" t="s">
        <v>6916</v>
      </c>
      <c r="F262" s="259">
        <v>457220875703</v>
      </c>
      <c r="G262" s="260">
        <v>8953719154</v>
      </c>
    </row>
    <row r="263" spans="1:7" s="241" customFormat="1" ht="15.75">
      <c r="A263" s="245">
        <v>259</v>
      </c>
      <c r="B263" s="260" t="s">
        <v>2222</v>
      </c>
      <c r="C263" s="260" t="s">
        <v>2661</v>
      </c>
      <c r="D263" s="260">
        <v>63</v>
      </c>
      <c r="E263" s="258" t="s">
        <v>6917</v>
      </c>
      <c r="F263" s="259">
        <v>450420739898</v>
      </c>
      <c r="G263" s="260">
        <v>7380414240</v>
      </c>
    </row>
    <row r="264" spans="1:7" s="241" customFormat="1" ht="15.75">
      <c r="A264" s="245">
        <v>260</v>
      </c>
      <c r="B264" s="260" t="s">
        <v>2602</v>
      </c>
      <c r="C264" s="260" t="s">
        <v>6290</v>
      </c>
      <c r="D264" s="260">
        <v>90</v>
      </c>
      <c r="E264" s="258" t="s">
        <v>6918</v>
      </c>
      <c r="F264" s="259">
        <v>959165671715</v>
      </c>
      <c r="G264" s="260">
        <v>8756352423</v>
      </c>
    </row>
    <row r="265" spans="1:7" s="241" customFormat="1" ht="15.75">
      <c r="A265" s="245">
        <v>261</v>
      </c>
      <c r="B265" s="260" t="s">
        <v>2602</v>
      </c>
      <c r="C265" s="260" t="s">
        <v>6290</v>
      </c>
      <c r="D265" s="260">
        <v>90</v>
      </c>
      <c r="E265" s="258" t="s">
        <v>6919</v>
      </c>
      <c r="F265" s="259">
        <v>647760265514</v>
      </c>
      <c r="G265" s="260">
        <v>8999987445</v>
      </c>
    </row>
    <row r="266" spans="1:7" s="241" customFormat="1" ht="15.75">
      <c r="A266" s="245">
        <v>262</v>
      </c>
      <c r="B266" s="260" t="s">
        <v>2602</v>
      </c>
      <c r="C266" s="260" t="s">
        <v>6290</v>
      </c>
      <c r="D266" s="260">
        <v>90</v>
      </c>
      <c r="E266" s="258" t="s">
        <v>6920</v>
      </c>
      <c r="F266" s="259">
        <v>368660403516</v>
      </c>
      <c r="G266" s="260">
        <v>8382086012</v>
      </c>
    </row>
    <row r="267" spans="1:7" s="241" customFormat="1" ht="15.75">
      <c r="A267" s="245">
        <v>263</v>
      </c>
      <c r="B267" s="260" t="s">
        <v>7067</v>
      </c>
      <c r="C267" s="260" t="s">
        <v>3957</v>
      </c>
      <c r="D267" s="260">
        <v>90</v>
      </c>
      <c r="E267" s="258" t="s">
        <v>6196</v>
      </c>
      <c r="F267" s="259">
        <v>439931270121</v>
      </c>
      <c r="G267" s="260">
        <v>9670632425</v>
      </c>
    </row>
    <row r="268" spans="1:7" s="241" customFormat="1" ht="15.75">
      <c r="A268" s="245">
        <v>264</v>
      </c>
      <c r="B268" s="260" t="s">
        <v>7063</v>
      </c>
      <c r="C268" s="260" t="s">
        <v>4537</v>
      </c>
      <c r="D268" s="260">
        <v>63</v>
      </c>
      <c r="E268" s="258" t="s">
        <v>6921</v>
      </c>
      <c r="F268" s="259">
        <v>784016710301</v>
      </c>
      <c r="G268" s="260">
        <v>7388197097</v>
      </c>
    </row>
    <row r="269" spans="1:7" s="241" customFormat="1" ht="15.75">
      <c r="A269" s="245">
        <v>265</v>
      </c>
      <c r="B269" s="260" t="s">
        <v>7063</v>
      </c>
      <c r="C269" s="260" t="s">
        <v>4537</v>
      </c>
      <c r="D269" s="260">
        <v>63</v>
      </c>
      <c r="E269" s="258" t="s">
        <v>6922</v>
      </c>
      <c r="F269" s="259">
        <v>683771213913</v>
      </c>
      <c r="G269" s="260">
        <v>9956892974</v>
      </c>
    </row>
    <row r="270" spans="1:7" s="241" customFormat="1" ht="15.75">
      <c r="A270" s="245">
        <v>266</v>
      </c>
      <c r="B270" s="260" t="s">
        <v>7063</v>
      </c>
      <c r="C270" s="260" t="s">
        <v>4537</v>
      </c>
      <c r="D270" s="260">
        <v>63</v>
      </c>
      <c r="E270" s="258" t="s">
        <v>6923</v>
      </c>
      <c r="F270" s="259">
        <v>209947531879</v>
      </c>
      <c r="G270" s="260">
        <v>9935113787</v>
      </c>
    </row>
    <row r="271" spans="1:7" s="241" customFormat="1" ht="15.75">
      <c r="A271" s="245">
        <v>267</v>
      </c>
      <c r="B271" s="260" t="s">
        <v>7063</v>
      </c>
      <c r="C271" s="260" t="s">
        <v>4537</v>
      </c>
      <c r="D271" s="260">
        <v>63</v>
      </c>
      <c r="E271" s="258" t="s">
        <v>6924</v>
      </c>
      <c r="F271" s="259">
        <v>277651671836</v>
      </c>
      <c r="G271" s="260">
        <v>8422083820</v>
      </c>
    </row>
    <row r="272" spans="1:7" s="241" customFormat="1" ht="15.75">
      <c r="A272" s="245">
        <v>268</v>
      </c>
      <c r="B272" s="260" t="s">
        <v>7063</v>
      </c>
      <c r="C272" s="260" t="s">
        <v>3898</v>
      </c>
      <c r="D272" s="260">
        <v>63</v>
      </c>
      <c r="E272" s="258" t="s">
        <v>6925</v>
      </c>
      <c r="F272" s="259">
        <v>740256309024</v>
      </c>
      <c r="G272" s="260">
        <v>8127377686</v>
      </c>
    </row>
    <row r="273" spans="1:7" s="241" customFormat="1" ht="15.75">
      <c r="A273" s="245">
        <v>269</v>
      </c>
      <c r="B273" s="260" t="s">
        <v>7063</v>
      </c>
      <c r="C273" s="260" t="s">
        <v>3898</v>
      </c>
      <c r="D273" s="260">
        <v>63</v>
      </c>
      <c r="E273" s="258" t="s">
        <v>6926</v>
      </c>
      <c r="F273" s="259">
        <v>488277053764</v>
      </c>
      <c r="G273" s="260">
        <v>9175797662</v>
      </c>
    </row>
    <row r="274" spans="1:7" s="241" customFormat="1" ht="15.75">
      <c r="A274" s="245">
        <v>270</v>
      </c>
      <c r="B274" s="260" t="s">
        <v>7063</v>
      </c>
      <c r="C274" s="260" t="s">
        <v>3898</v>
      </c>
      <c r="D274" s="260">
        <v>63</v>
      </c>
      <c r="E274" s="258" t="s">
        <v>6927</v>
      </c>
      <c r="F274" s="259">
        <v>970083893375</v>
      </c>
      <c r="G274" s="260">
        <v>7459076743</v>
      </c>
    </row>
    <row r="275" spans="1:7" s="241" customFormat="1" ht="15.75">
      <c r="A275" s="245">
        <v>271</v>
      </c>
      <c r="B275" s="260" t="s">
        <v>4536</v>
      </c>
      <c r="C275" s="260" t="s">
        <v>7068</v>
      </c>
      <c r="D275" s="260">
        <v>63</v>
      </c>
      <c r="E275" s="258" t="s">
        <v>6928</v>
      </c>
      <c r="F275" s="259">
        <v>841085072006</v>
      </c>
      <c r="G275" s="260">
        <v>8127977686</v>
      </c>
    </row>
    <row r="276" spans="1:7" s="241" customFormat="1" ht="15.75">
      <c r="A276" s="245">
        <v>272</v>
      </c>
      <c r="B276" s="260" t="s">
        <v>4536</v>
      </c>
      <c r="C276" s="260" t="s">
        <v>7068</v>
      </c>
      <c r="D276" s="260">
        <v>63</v>
      </c>
      <c r="E276" s="258" t="s">
        <v>6929</v>
      </c>
      <c r="F276" s="259">
        <v>844902584581</v>
      </c>
      <c r="G276" s="260">
        <v>9935714424</v>
      </c>
    </row>
    <row r="277" spans="1:7" s="241" customFormat="1" ht="15.75">
      <c r="A277" s="245">
        <v>273</v>
      </c>
      <c r="B277" s="260" t="s">
        <v>4536</v>
      </c>
      <c r="C277" s="260" t="s">
        <v>7068</v>
      </c>
      <c r="D277" s="260">
        <v>63</v>
      </c>
      <c r="E277" s="258" t="s">
        <v>6930</v>
      </c>
      <c r="F277" s="259">
        <v>922815701676</v>
      </c>
      <c r="G277" s="260">
        <v>9793584439</v>
      </c>
    </row>
    <row r="278" spans="1:7" s="241" customFormat="1" ht="15.75">
      <c r="A278" s="245">
        <v>274</v>
      </c>
      <c r="B278" s="260" t="s">
        <v>7068</v>
      </c>
      <c r="C278" s="260" t="s">
        <v>7067</v>
      </c>
      <c r="D278" s="260">
        <v>63</v>
      </c>
      <c r="E278" s="258" t="s">
        <v>6931</v>
      </c>
      <c r="F278" s="259">
        <v>783788241288</v>
      </c>
      <c r="G278" s="260">
        <v>9594651027</v>
      </c>
    </row>
    <row r="279" spans="1:7" s="241" customFormat="1" ht="15.75">
      <c r="A279" s="245">
        <v>275</v>
      </c>
      <c r="B279" s="260" t="s">
        <v>7068</v>
      </c>
      <c r="C279" s="260" t="s">
        <v>7067</v>
      </c>
      <c r="D279" s="260">
        <v>63</v>
      </c>
      <c r="E279" s="258" t="s">
        <v>6932</v>
      </c>
      <c r="F279" s="259">
        <v>805429228997</v>
      </c>
      <c r="G279" s="260">
        <v>7897163219</v>
      </c>
    </row>
    <row r="280" spans="1:7" s="241" customFormat="1" ht="15.75">
      <c r="A280" s="245">
        <v>276</v>
      </c>
      <c r="B280" s="260" t="s">
        <v>3802</v>
      </c>
      <c r="C280" s="260" t="s">
        <v>7069</v>
      </c>
      <c r="D280" s="260">
        <v>63</v>
      </c>
      <c r="E280" s="258" t="s">
        <v>6933</v>
      </c>
      <c r="F280" s="259">
        <v>390568234092</v>
      </c>
      <c r="G280" s="260">
        <v>7897163219</v>
      </c>
    </row>
    <row r="281" spans="1:7" s="241" customFormat="1" ht="15.75">
      <c r="A281" s="245">
        <v>277</v>
      </c>
      <c r="B281" s="260" t="s">
        <v>3802</v>
      </c>
      <c r="C281" s="260" t="s">
        <v>7069</v>
      </c>
      <c r="D281" s="260">
        <v>63</v>
      </c>
      <c r="E281" s="258" t="s">
        <v>6934</v>
      </c>
      <c r="F281" s="259">
        <v>893359139588</v>
      </c>
      <c r="G281" s="260">
        <v>8421947557</v>
      </c>
    </row>
    <row r="282" spans="1:7" s="241" customFormat="1" ht="15.75">
      <c r="A282" s="245">
        <v>278</v>
      </c>
      <c r="B282" s="260" t="s">
        <v>3802</v>
      </c>
      <c r="C282" s="260" t="s">
        <v>7069</v>
      </c>
      <c r="D282" s="260">
        <v>63</v>
      </c>
      <c r="E282" s="258" t="s">
        <v>6935</v>
      </c>
      <c r="F282" s="259">
        <v>531382486247</v>
      </c>
      <c r="G282" s="260">
        <v>9559746755</v>
      </c>
    </row>
    <row r="283" spans="1:7" s="241" customFormat="1" ht="15.75">
      <c r="A283" s="245">
        <v>279</v>
      </c>
      <c r="B283" s="260" t="s">
        <v>7070</v>
      </c>
      <c r="C283" s="260" t="s">
        <v>4512</v>
      </c>
      <c r="D283" s="260">
        <v>90</v>
      </c>
      <c r="E283" s="258" t="s">
        <v>6936</v>
      </c>
      <c r="F283" s="259">
        <v>807806827011</v>
      </c>
      <c r="G283" s="260">
        <v>9559746755</v>
      </c>
    </row>
    <row r="284" spans="1:7" s="241" customFormat="1" ht="15.75">
      <c r="A284" s="245">
        <v>280</v>
      </c>
      <c r="B284" s="260" t="s">
        <v>7070</v>
      </c>
      <c r="C284" s="260" t="s">
        <v>4512</v>
      </c>
      <c r="D284" s="260">
        <v>90</v>
      </c>
      <c r="E284" s="258" t="s">
        <v>2325</v>
      </c>
      <c r="F284" s="259">
        <v>479704002586</v>
      </c>
      <c r="G284" s="260">
        <v>9519903703</v>
      </c>
    </row>
    <row r="285" spans="1:7" s="241" customFormat="1" ht="15.75">
      <c r="A285" s="245">
        <v>281</v>
      </c>
      <c r="B285" s="260" t="s">
        <v>7070</v>
      </c>
      <c r="C285" s="260" t="s">
        <v>4512</v>
      </c>
      <c r="D285" s="260">
        <v>90</v>
      </c>
      <c r="E285" s="258" t="s">
        <v>6937</v>
      </c>
      <c r="F285" s="259">
        <v>778210117038</v>
      </c>
      <c r="G285" s="260">
        <v>7897008268</v>
      </c>
    </row>
    <row r="286" spans="1:7" s="241" customFormat="1" ht="15.75">
      <c r="A286" s="245">
        <v>282</v>
      </c>
      <c r="B286" s="260" t="s">
        <v>7070</v>
      </c>
      <c r="C286" s="260" t="s">
        <v>4512</v>
      </c>
      <c r="D286" s="260">
        <v>90</v>
      </c>
      <c r="E286" s="258" t="s">
        <v>6938</v>
      </c>
      <c r="F286" s="259">
        <v>406064121887</v>
      </c>
      <c r="G286" s="260">
        <v>9848766889</v>
      </c>
    </row>
    <row r="287" spans="1:7" s="241" customFormat="1" ht="15.75">
      <c r="A287" s="245">
        <v>283</v>
      </c>
      <c r="B287" s="260" t="s">
        <v>7070</v>
      </c>
      <c r="C287" s="260" t="s">
        <v>4512</v>
      </c>
      <c r="D287" s="260">
        <v>90</v>
      </c>
      <c r="E287" s="258" t="s">
        <v>6939</v>
      </c>
      <c r="F287" s="259">
        <v>720667877817</v>
      </c>
      <c r="G287" s="260">
        <v>7318400368</v>
      </c>
    </row>
    <row r="288" spans="1:7" s="241" customFormat="1" ht="15.75">
      <c r="A288" s="245">
        <v>284</v>
      </c>
      <c r="B288" s="260" t="s">
        <v>7070</v>
      </c>
      <c r="C288" s="260" t="s">
        <v>4512</v>
      </c>
      <c r="D288" s="260">
        <v>90</v>
      </c>
      <c r="E288" s="258" t="s">
        <v>6940</v>
      </c>
      <c r="F288" s="259">
        <v>551065697192</v>
      </c>
      <c r="G288" s="260">
        <v>7058958033</v>
      </c>
    </row>
    <row r="289" spans="1:7" s="241" customFormat="1" ht="15.75">
      <c r="A289" s="245">
        <v>285</v>
      </c>
      <c r="B289" s="260" t="s">
        <v>7070</v>
      </c>
      <c r="C289" s="260" t="s">
        <v>4512</v>
      </c>
      <c r="D289" s="260">
        <v>90</v>
      </c>
      <c r="E289" s="258" t="s">
        <v>6941</v>
      </c>
      <c r="F289" s="259">
        <v>681285169374</v>
      </c>
      <c r="G289" s="260">
        <v>9695715582</v>
      </c>
    </row>
    <row r="290" spans="1:7" s="241" customFormat="1" ht="15.75">
      <c r="A290" s="245">
        <v>286</v>
      </c>
      <c r="B290" s="260" t="s">
        <v>7070</v>
      </c>
      <c r="C290" s="260" t="s">
        <v>4512</v>
      </c>
      <c r="D290" s="260">
        <v>90</v>
      </c>
      <c r="E290" s="258" t="s">
        <v>6942</v>
      </c>
      <c r="F290" s="259">
        <v>965547503729</v>
      </c>
      <c r="G290" s="260">
        <v>9892388510</v>
      </c>
    </row>
    <row r="291" spans="1:7" s="241" customFormat="1" ht="15.75">
      <c r="A291" s="245">
        <v>287</v>
      </c>
      <c r="B291" s="260" t="s">
        <v>3957</v>
      </c>
      <c r="C291" s="260" t="s">
        <v>7071</v>
      </c>
      <c r="D291" s="260">
        <v>90</v>
      </c>
      <c r="E291" s="258" t="s">
        <v>6943</v>
      </c>
      <c r="F291" s="259">
        <v>472336019483</v>
      </c>
      <c r="G291" s="260">
        <v>7318053904</v>
      </c>
    </row>
    <row r="292" spans="1:7" s="241" customFormat="1" ht="15.75">
      <c r="A292" s="245">
        <v>288</v>
      </c>
      <c r="B292" s="260" t="s">
        <v>4920</v>
      </c>
      <c r="C292" s="260" t="s">
        <v>6275</v>
      </c>
      <c r="D292" s="260">
        <v>63</v>
      </c>
      <c r="E292" s="258" t="s">
        <v>6944</v>
      </c>
      <c r="F292" s="259">
        <v>832064611656</v>
      </c>
      <c r="G292" s="260">
        <v>9565647823</v>
      </c>
    </row>
    <row r="293" spans="1:7" s="241" customFormat="1" ht="15.75">
      <c r="A293" s="245">
        <v>289</v>
      </c>
      <c r="B293" s="260" t="s">
        <v>4920</v>
      </c>
      <c r="C293" s="260" t="s">
        <v>6275</v>
      </c>
      <c r="D293" s="260">
        <v>63</v>
      </c>
      <c r="E293" s="258" t="s">
        <v>3153</v>
      </c>
      <c r="F293" s="259">
        <v>834816784422</v>
      </c>
      <c r="G293" s="260">
        <v>7387680390</v>
      </c>
    </row>
    <row r="294" spans="1:7" s="241" customFormat="1" ht="15.75">
      <c r="A294" s="245">
        <v>290</v>
      </c>
      <c r="B294" s="260" t="s">
        <v>4920</v>
      </c>
      <c r="C294" s="260" t="s">
        <v>6275</v>
      </c>
      <c r="D294" s="260">
        <v>63</v>
      </c>
      <c r="E294" s="258" t="s">
        <v>6945</v>
      </c>
      <c r="F294" s="259">
        <v>744307223774</v>
      </c>
      <c r="G294" s="260">
        <v>7235975799</v>
      </c>
    </row>
    <row r="295" spans="1:7" s="241" customFormat="1" ht="15.75">
      <c r="A295" s="245">
        <v>291</v>
      </c>
      <c r="B295" s="260" t="s">
        <v>4920</v>
      </c>
      <c r="C295" s="260" t="s">
        <v>6275</v>
      </c>
      <c r="D295" s="260">
        <v>63</v>
      </c>
      <c r="E295" s="258" t="s">
        <v>6946</v>
      </c>
      <c r="F295" s="259">
        <v>651701288660</v>
      </c>
      <c r="G295" s="260">
        <v>9044039879</v>
      </c>
    </row>
    <row r="296" spans="1:7" s="241" customFormat="1" ht="15.75">
      <c r="A296" s="245">
        <v>292</v>
      </c>
      <c r="B296" s="260" t="s">
        <v>3876</v>
      </c>
      <c r="C296" s="260" t="s">
        <v>7064</v>
      </c>
      <c r="D296" s="260">
        <v>90</v>
      </c>
      <c r="E296" s="258" t="s">
        <v>6947</v>
      </c>
      <c r="F296" s="259">
        <v>838447951529</v>
      </c>
      <c r="G296" s="260">
        <v>9695737921</v>
      </c>
    </row>
    <row r="297" spans="1:7" s="241" customFormat="1" ht="15.75">
      <c r="A297" s="245">
        <v>293</v>
      </c>
      <c r="B297" s="260" t="s">
        <v>3876</v>
      </c>
      <c r="C297" s="260" t="s">
        <v>7064</v>
      </c>
      <c r="D297" s="260">
        <v>90</v>
      </c>
      <c r="E297" s="258" t="s">
        <v>3463</v>
      </c>
      <c r="F297" s="259">
        <v>984734808070</v>
      </c>
      <c r="G297" s="260">
        <v>7458092990</v>
      </c>
    </row>
    <row r="298" spans="1:7" s="241" customFormat="1" ht="15.75">
      <c r="A298" s="245">
        <v>294</v>
      </c>
      <c r="B298" s="260" t="s">
        <v>3876</v>
      </c>
      <c r="C298" s="260" t="s">
        <v>7064</v>
      </c>
      <c r="D298" s="260">
        <v>90</v>
      </c>
      <c r="E298" s="258" t="s">
        <v>6948</v>
      </c>
      <c r="F298" s="259">
        <v>214070222085</v>
      </c>
      <c r="G298" s="260">
        <v>9670227383</v>
      </c>
    </row>
    <row r="299" spans="1:7" s="241" customFormat="1" ht="15.75">
      <c r="A299" s="245">
        <v>295</v>
      </c>
      <c r="B299" s="260" t="s">
        <v>3876</v>
      </c>
      <c r="C299" s="260" t="s">
        <v>7064</v>
      </c>
      <c r="D299" s="260">
        <v>90</v>
      </c>
      <c r="E299" s="258" t="s">
        <v>6949</v>
      </c>
      <c r="F299" s="259">
        <v>808268395284</v>
      </c>
      <c r="G299" s="260">
        <v>8860816611</v>
      </c>
    </row>
    <row r="300" spans="1:7" s="241" customFormat="1" ht="15.75">
      <c r="A300" s="245">
        <v>296</v>
      </c>
      <c r="B300" s="260" t="s">
        <v>7064</v>
      </c>
      <c r="C300" s="260" t="s">
        <v>7065</v>
      </c>
      <c r="D300" s="260">
        <v>90</v>
      </c>
      <c r="E300" s="258" t="s">
        <v>6950</v>
      </c>
      <c r="F300" s="259">
        <v>899693248073</v>
      </c>
      <c r="G300" s="260">
        <v>6387632767</v>
      </c>
    </row>
    <row r="301" spans="1:7" s="241" customFormat="1" ht="15.75">
      <c r="A301" s="245">
        <v>297</v>
      </c>
      <c r="B301" s="260" t="s">
        <v>7064</v>
      </c>
      <c r="C301" s="260" t="s">
        <v>7065</v>
      </c>
      <c r="D301" s="260">
        <v>90</v>
      </c>
      <c r="E301" s="258" t="s">
        <v>6951</v>
      </c>
      <c r="F301" s="259">
        <v>685905425629</v>
      </c>
      <c r="G301" s="260">
        <v>9956643653</v>
      </c>
    </row>
    <row r="302" spans="1:7" s="241" customFormat="1" ht="15.75">
      <c r="A302" s="245">
        <v>298</v>
      </c>
      <c r="B302" s="260" t="s">
        <v>7064</v>
      </c>
      <c r="C302" s="260" t="s">
        <v>7065</v>
      </c>
      <c r="D302" s="260">
        <v>90</v>
      </c>
      <c r="E302" s="258" t="s">
        <v>6952</v>
      </c>
      <c r="F302" s="259">
        <v>951099067751</v>
      </c>
      <c r="G302" s="260">
        <v>9935109975</v>
      </c>
    </row>
    <row r="303" spans="1:7" s="241" customFormat="1" ht="15.75">
      <c r="A303" s="245">
        <v>299</v>
      </c>
      <c r="B303" s="260" t="s">
        <v>7072</v>
      </c>
      <c r="C303" s="260" t="s">
        <v>2696</v>
      </c>
      <c r="D303" s="260">
        <v>90</v>
      </c>
      <c r="E303" s="258" t="s">
        <v>6953</v>
      </c>
      <c r="F303" s="259">
        <v>545981825609</v>
      </c>
      <c r="G303" s="260">
        <v>9935736727</v>
      </c>
    </row>
    <row r="304" spans="1:7" s="241" customFormat="1" ht="15.75">
      <c r="A304" s="245">
        <v>300</v>
      </c>
      <c r="B304" s="260" t="s">
        <v>7072</v>
      </c>
      <c r="C304" s="260" t="s">
        <v>2696</v>
      </c>
      <c r="D304" s="260">
        <v>90</v>
      </c>
      <c r="E304" s="258" t="s">
        <v>6954</v>
      </c>
      <c r="F304" s="259">
        <v>920994123409</v>
      </c>
      <c r="G304" s="260">
        <v>9793140217</v>
      </c>
    </row>
    <row r="305" spans="1:7" s="241" customFormat="1" ht="15.75">
      <c r="A305" s="245">
        <v>301</v>
      </c>
      <c r="B305" s="260" t="s">
        <v>7072</v>
      </c>
      <c r="C305" s="260" t="s">
        <v>2696</v>
      </c>
      <c r="D305" s="260">
        <v>90</v>
      </c>
      <c r="E305" s="258" t="s">
        <v>6935</v>
      </c>
      <c r="F305" s="259">
        <v>914747309441</v>
      </c>
      <c r="G305" s="260">
        <v>9695722237</v>
      </c>
    </row>
    <row r="306" spans="1:7" s="241" customFormat="1" ht="15.75">
      <c r="A306" s="245">
        <v>302</v>
      </c>
      <c r="B306" s="260" t="s">
        <v>7072</v>
      </c>
      <c r="C306" s="260" t="s">
        <v>2696</v>
      </c>
      <c r="D306" s="260">
        <v>90</v>
      </c>
      <c r="E306" s="258" t="s">
        <v>6955</v>
      </c>
      <c r="F306" s="259">
        <v>725912675333</v>
      </c>
      <c r="G306" s="260">
        <v>7388296199</v>
      </c>
    </row>
    <row r="307" spans="1:7" s="241" customFormat="1" ht="15.75">
      <c r="A307" s="245">
        <v>303</v>
      </c>
      <c r="B307" s="260" t="s">
        <v>3802</v>
      </c>
      <c r="C307" s="260" t="s">
        <v>7072</v>
      </c>
      <c r="D307" s="260">
        <v>90</v>
      </c>
      <c r="E307" s="258" t="s">
        <v>6956</v>
      </c>
      <c r="F307" s="259">
        <v>271125110957</v>
      </c>
      <c r="G307" s="260">
        <v>9793752731</v>
      </c>
    </row>
    <row r="308" spans="1:7" s="241" customFormat="1" ht="15.75">
      <c r="A308" s="245">
        <v>304</v>
      </c>
      <c r="B308" s="260" t="s">
        <v>3802</v>
      </c>
      <c r="C308" s="260" t="s">
        <v>7072</v>
      </c>
      <c r="D308" s="260">
        <v>90</v>
      </c>
      <c r="E308" s="258" t="s">
        <v>6957</v>
      </c>
      <c r="F308" s="259">
        <v>217870815621</v>
      </c>
      <c r="G308" s="260">
        <v>8318968295</v>
      </c>
    </row>
    <row r="309" spans="1:7" s="241" customFormat="1" ht="15.75">
      <c r="A309" s="245">
        <v>305</v>
      </c>
      <c r="B309" s="260" t="s">
        <v>846</v>
      </c>
      <c r="C309" s="260" t="s">
        <v>2602</v>
      </c>
      <c r="D309" s="260">
        <v>90</v>
      </c>
      <c r="E309" s="258" t="s">
        <v>6958</v>
      </c>
      <c r="F309" s="259">
        <v>517629980253</v>
      </c>
      <c r="G309" s="260">
        <v>7054539873</v>
      </c>
    </row>
    <row r="310" spans="1:7" s="241" customFormat="1" ht="15.75">
      <c r="A310" s="245">
        <v>306</v>
      </c>
      <c r="B310" s="260" t="s">
        <v>846</v>
      </c>
      <c r="C310" s="260" t="s">
        <v>2602</v>
      </c>
      <c r="D310" s="260">
        <v>90</v>
      </c>
      <c r="E310" s="258" t="s">
        <v>2171</v>
      </c>
      <c r="F310" s="259">
        <v>797298481310</v>
      </c>
      <c r="G310" s="260">
        <v>8346962345</v>
      </c>
    </row>
    <row r="311" spans="1:7" s="241" customFormat="1" ht="15.75">
      <c r="A311" s="245">
        <v>307</v>
      </c>
      <c r="B311" s="260" t="s">
        <v>6290</v>
      </c>
      <c r="C311" s="260" t="s">
        <v>3827</v>
      </c>
      <c r="D311" s="260">
        <v>63</v>
      </c>
      <c r="E311" s="258" t="s">
        <v>6512</v>
      </c>
      <c r="F311" s="259">
        <v>836843633574</v>
      </c>
      <c r="G311" s="260">
        <v>9005520253</v>
      </c>
    </row>
    <row r="312" spans="1:7" s="241" customFormat="1" ht="15.75">
      <c r="A312" s="245">
        <v>308</v>
      </c>
      <c r="B312" s="260" t="s">
        <v>6290</v>
      </c>
      <c r="C312" s="260" t="s">
        <v>3827</v>
      </c>
      <c r="D312" s="260">
        <v>63</v>
      </c>
      <c r="E312" s="258" t="s">
        <v>6959</v>
      </c>
      <c r="F312" s="259">
        <v>900507939877</v>
      </c>
      <c r="G312" s="260">
        <v>9617024355</v>
      </c>
    </row>
    <row r="313" spans="1:7" s="241" customFormat="1" ht="15.75">
      <c r="A313" s="245">
        <v>309</v>
      </c>
      <c r="B313" s="260" t="s">
        <v>6290</v>
      </c>
      <c r="C313" s="260" t="s">
        <v>3827</v>
      </c>
      <c r="D313" s="260">
        <v>63</v>
      </c>
      <c r="E313" s="258" t="s">
        <v>6960</v>
      </c>
      <c r="F313" s="259">
        <v>523247926382</v>
      </c>
      <c r="G313" s="260">
        <v>9594286070</v>
      </c>
    </row>
    <row r="314" spans="1:7" s="241" customFormat="1" ht="15.75">
      <c r="A314" s="245">
        <v>310</v>
      </c>
      <c r="B314" s="260" t="s">
        <v>7073</v>
      </c>
      <c r="C314" s="260" t="s">
        <v>4488</v>
      </c>
      <c r="D314" s="260">
        <v>160</v>
      </c>
      <c r="E314" s="258" t="s">
        <v>3170</v>
      </c>
      <c r="F314" s="259">
        <v>480859512615</v>
      </c>
      <c r="G314" s="260">
        <v>7081820926</v>
      </c>
    </row>
    <row r="315" spans="1:7" s="241" customFormat="1" ht="15.75">
      <c r="A315" s="245">
        <v>311</v>
      </c>
      <c r="B315" s="260" t="s">
        <v>4488</v>
      </c>
      <c r="C315" s="260" t="s">
        <v>4529</v>
      </c>
      <c r="D315" s="260">
        <v>63</v>
      </c>
      <c r="E315" s="258" t="s">
        <v>6961</v>
      </c>
      <c r="F315" s="259">
        <v>630810638564</v>
      </c>
      <c r="G315" s="260">
        <v>8528512295</v>
      </c>
    </row>
    <row r="316" spans="1:7" s="241" customFormat="1" ht="15.75">
      <c r="A316" s="245">
        <v>312</v>
      </c>
      <c r="B316" s="260" t="s">
        <v>4488</v>
      </c>
      <c r="C316" s="260" t="s">
        <v>4529</v>
      </c>
      <c r="D316" s="260">
        <v>63</v>
      </c>
      <c r="E316" s="258" t="s">
        <v>2296</v>
      </c>
      <c r="F316" s="259">
        <v>814490633029</v>
      </c>
      <c r="G316" s="260">
        <v>8009582919</v>
      </c>
    </row>
    <row r="317" spans="1:7" s="241" customFormat="1" ht="15.75">
      <c r="A317" s="245">
        <v>313</v>
      </c>
      <c r="B317" s="260" t="s">
        <v>4488</v>
      </c>
      <c r="C317" s="260" t="s">
        <v>4529</v>
      </c>
      <c r="D317" s="260">
        <v>63</v>
      </c>
      <c r="E317" s="258" t="s">
        <v>6962</v>
      </c>
      <c r="F317" s="259">
        <v>965170048984</v>
      </c>
      <c r="G317" s="260">
        <v>8528512295</v>
      </c>
    </row>
    <row r="318" spans="1:7" s="241" customFormat="1" ht="15.75">
      <c r="A318" s="245">
        <v>314</v>
      </c>
      <c r="B318" s="260" t="s">
        <v>4929</v>
      </c>
      <c r="C318" s="260" t="s">
        <v>4242</v>
      </c>
      <c r="D318" s="260">
        <v>63</v>
      </c>
      <c r="E318" s="258" t="s">
        <v>6963</v>
      </c>
      <c r="F318" s="259">
        <v>200148576792</v>
      </c>
      <c r="G318" s="260">
        <v>8928512295</v>
      </c>
    </row>
    <row r="319" spans="1:7" s="241" customFormat="1" ht="15.75">
      <c r="A319" s="245">
        <v>315</v>
      </c>
      <c r="B319" s="260" t="s">
        <v>3898</v>
      </c>
      <c r="C319" s="260" t="s">
        <v>7074</v>
      </c>
      <c r="D319" s="260">
        <v>63</v>
      </c>
      <c r="E319" s="258" t="s">
        <v>6964</v>
      </c>
      <c r="F319" s="259">
        <v>309156005860</v>
      </c>
      <c r="G319" s="260">
        <v>8953112674</v>
      </c>
    </row>
    <row r="320" spans="1:7" s="241" customFormat="1" ht="15.75">
      <c r="A320" s="245">
        <v>316</v>
      </c>
      <c r="B320" s="260" t="s">
        <v>846</v>
      </c>
      <c r="C320" s="260" t="s">
        <v>2602</v>
      </c>
      <c r="D320" s="260">
        <v>90</v>
      </c>
      <c r="E320" s="258" t="s">
        <v>6965</v>
      </c>
      <c r="F320" s="259" t="s">
        <v>7062</v>
      </c>
      <c r="G320" s="260" t="s">
        <v>7062</v>
      </c>
    </row>
    <row r="321" spans="1:7" s="241" customFormat="1" ht="15.75">
      <c r="A321" s="245">
        <v>317</v>
      </c>
      <c r="B321" s="260" t="s">
        <v>4512</v>
      </c>
      <c r="C321" s="260" t="s">
        <v>7075</v>
      </c>
      <c r="D321" s="260">
        <v>90</v>
      </c>
      <c r="E321" s="258" t="s">
        <v>6966</v>
      </c>
      <c r="F321" s="259">
        <v>846975509072</v>
      </c>
      <c r="G321" s="260">
        <v>7998475211</v>
      </c>
    </row>
    <row r="322" spans="1:7" s="241" customFormat="1" ht="15.75">
      <c r="A322" s="245">
        <v>318</v>
      </c>
      <c r="B322" s="260" t="s">
        <v>2617</v>
      </c>
      <c r="C322" s="260" t="s">
        <v>2689</v>
      </c>
      <c r="D322" s="260">
        <v>63</v>
      </c>
      <c r="E322" s="258" t="s">
        <v>6967</v>
      </c>
      <c r="F322" s="259">
        <v>594787646358</v>
      </c>
      <c r="G322" s="260">
        <v>8257526584</v>
      </c>
    </row>
    <row r="323" spans="1:7" s="241" customFormat="1" ht="15.75">
      <c r="A323" s="245">
        <v>319</v>
      </c>
      <c r="B323" s="260" t="s">
        <v>2617</v>
      </c>
      <c r="C323" s="260" t="s">
        <v>2689</v>
      </c>
      <c r="D323" s="260">
        <v>63</v>
      </c>
      <c r="E323" s="258" t="s">
        <v>3112</v>
      </c>
      <c r="F323" s="259">
        <v>710359978738</v>
      </c>
      <c r="G323" s="260">
        <v>9793017335</v>
      </c>
    </row>
    <row r="324" spans="1:7" s="241" customFormat="1" ht="15.75">
      <c r="A324" s="245">
        <v>320</v>
      </c>
      <c r="B324" s="260" t="s">
        <v>2617</v>
      </c>
      <c r="C324" s="260" t="s">
        <v>2689</v>
      </c>
      <c r="D324" s="260">
        <v>63</v>
      </c>
      <c r="E324" s="258" t="s">
        <v>6968</v>
      </c>
      <c r="F324" s="259">
        <v>543122505368</v>
      </c>
      <c r="G324" s="260">
        <v>9321200172</v>
      </c>
    </row>
    <row r="325" spans="1:7" s="241" customFormat="1" ht="15.75">
      <c r="A325" s="245">
        <v>321</v>
      </c>
      <c r="B325" s="260" t="s">
        <v>2617</v>
      </c>
      <c r="C325" s="260" t="s">
        <v>2689</v>
      </c>
      <c r="D325" s="260">
        <v>63</v>
      </c>
      <c r="E325" s="258" t="s">
        <v>6969</v>
      </c>
      <c r="F325" s="259">
        <v>261410368524</v>
      </c>
      <c r="G325" s="260">
        <v>7021913139</v>
      </c>
    </row>
    <row r="326" spans="1:7" s="241" customFormat="1" ht="15.75">
      <c r="A326" s="245">
        <v>322</v>
      </c>
      <c r="B326" s="260" t="s">
        <v>2617</v>
      </c>
      <c r="C326" s="260" t="s">
        <v>2689</v>
      </c>
      <c r="D326" s="260">
        <v>63</v>
      </c>
      <c r="E326" s="258" t="s">
        <v>6970</v>
      </c>
      <c r="F326" s="259">
        <v>988959880665</v>
      </c>
      <c r="G326" s="260">
        <v>8601749300</v>
      </c>
    </row>
    <row r="327" spans="1:7" s="241" customFormat="1" ht="15.75">
      <c r="A327" s="245">
        <v>323</v>
      </c>
      <c r="B327" s="260" t="s">
        <v>6291</v>
      </c>
      <c r="C327" s="260" t="s">
        <v>4234</v>
      </c>
      <c r="D327" s="260">
        <v>90</v>
      </c>
      <c r="E327" s="258" t="s">
        <v>6971</v>
      </c>
      <c r="F327" s="259">
        <v>442805195546</v>
      </c>
      <c r="G327" s="260">
        <v>9956864119</v>
      </c>
    </row>
    <row r="328" spans="1:7" s="241" customFormat="1" ht="15.75">
      <c r="A328" s="245">
        <v>324</v>
      </c>
      <c r="B328" s="260" t="s">
        <v>6291</v>
      </c>
      <c r="C328" s="260" t="s">
        <v>4234</v>
      </c>
      <c r="D328" s="260">
        <v>90</v>
      </c>
      <c r="E328" s="258" t="s">
        <v>6972</v>
      </c>
      <c r="F328" s="259">
        <v>592971357320</v>
      </c>
      <c r="G328" s="260">
        <v>8882916693</v>
      </c>
    </row>
    <row r="329" spans="1:7" s="241" customFormat="1" ht="15.75">
      <c r="A329" s="245">
        <v>325</v>
      </c>
      <c r="B329" s="260" t="s">
        <v>7076</v>
      </c>
      <c r="C329" s="260" t="s">
        <v>2430</v>
      </c>
      <c r="D329" s="260">
        <v>90</v>
      </c>
      <c r="E329" s="258" t="s">
        <v>6973</v>
      </c>
      <c r="F329" s="259">
        <v>649101969819</v>
      </c>
      <c r="G329" s="260">
        <v>8883617632</v>
      </c>
    </row>
    <row r="330" spans="1:7" s="241" customFormat="1" ht="15.75">
      <c r="A330" s="245">
        <v>326</v>
      </c>
      <c r="B330" s="260" t="s">
        <v>2586</v>
      </c>
      <c r="C330" s="260" t="s">
        <v>4388</v>
      </c>
      <c r="D330" s="260">
        <v>63</v>
      </c>
      <c r="E330" s="258" t="s">
        <v>6974</v>
      </c>
      <c r="F330" s="259">
        <v>699101969819</v>
      </c>
      <c r="G330" s="260">
        <v>8879764474</v>
      </c>
    </row>
    <row r="331" spans="1:7" s="241" customFormat="1" ht="15.75">
      <c r="A331" s="245">
        <v>327</v>
      </c>
      <c r="B331" s="260" t="s">
        <v>2586</v>
      </c>
      <c r="C331" s="260" t="s">
        <v>4388</v>
      </c>
      <c r="D331" s="260">
        <v>63</v>
      </c>
      <c r="E331" s="258" t="s">
        <v>6975</v>
      </c>
      <c r="F331" s="259">
        <v>362554762093</v>
      </c>
      <c r="G331" s="260">
        <v>8528560219</v>
      </c>
    </row>
    <row r="332" spans="1:7" s="241" customFormat="1" ht="15.75">
      <c r="A332" s="245">
        <v>328</v>
      </c>
      <c r="B332" s="260" t="s">
        <v>2586</v>
      </c>
      <c r="C332" s="260" t="s">
        <v>4388</v>
      </c>
      <c r="D332" s="260">
        <v>63</v>
      </c>
      <c r="E332" s="258" t="s">
        <v>6976</v>
      </c>
      <c r="F332" s="259">
        <v>435471987514</v>
      </c>
      <c r="G332" s="260">
        <v>8874091943</v>
      </c>
    </row>
    <row r="333" spans="1:7" s="241" customFormat="1" ht="15.75">
      <c r="A333" s="245">
        <v>329</v>
      </c>
      <c r="B333" s="260" t="s">
        <v>2586</v>
      </c>
      <c r="C333" s="260" t="s">
        <v>4388</v>
      </c>
      <c r="D333" s="260">
        <v>63</v>
      </c>
      <c r="E333" s="258" t="s">
        <v>6977</v>
      </c>
      <c r="F333" s="259">
        <v>673618095860</v>
      </c>
      <c r="G333" s="260">
        <v>7897170064</v>
      </c>
    </row>
    <row r="334" spans="1:7" s="241" customFormat="1" ht="15.75">
      <c r="A334" s="245">
        <v>330</v>
      </c>
      <c r="B334" s="260" t="s">
        <v>7077</v>
      </c>
      <c r="C334" s="260" t="s">
        <v>7078</v>
      </c>
      <c r="D334" s="260">
        <v>63</v>
      </c>
      <c r="E334" s="258" t="s">
        <v>2283</v>
      </c>
      <c r="F334" s="259">
        <v>776073790967</v>
      </c>
      <c r="G334" s="260">
        <v>7388792741</v>
      </c>
    </row>
    <row r="335" spans="1:7" s="241" customFormat="1" ht="15.75">
      <c r="A335" s="245">
        <v>331</v>
      </c>
      <c r="B335" s="260" t="s">
        <v>4234</v>
      </c>
      <c r="C335" s="260" t="s">
        <v>2634</v>
      </c>
      <c r="D335" s="260">
        <v>90</v>
      </c>
      <c r="E335" s="258" t="s">
        <v>6978</v>
      </c>
      <c r="F335" s="259">
        <v>504945363609</v>
      </c>
      <c r="G335" s="260">
        <v>7304089123</v>
      </c>
    </row>
    <row r="336" spans="1:7" s="241" customFormat="1" ht="15.75">
      <c r="A336" s="245">
        <v>332</v>
      </c>
      <c r="B336" s="260" t="s">
        <v>4234</v>
      </c>
      <c r="C336" s="260" t="s">
        <v>2634</v>
      </c>
      <c r="D336" s="260">
        <v>90</v>
      </c>
      <c r="E336" s="258" t="s">
        <v>6979</v>
      </c>
      <c r="F336" s="259">
        <v>349108189042</v>
      </c>
      <c r="G336" s="260">
        <v>9005500168</v>
      </c>
    </row>
    <row r="337" spans="1:7" s="241" customFormat="1" ht="15.75">
      <c r="A337" s="245">
        <v>333</v>
      </c>
      <c r="B337" s="260" t="s">
        <v>4234</v>
      </c>
      <c r="C337" s="260" t="s">
        <v>2634</v>
      </c>
      <c r="D337" s="260">
        <v>90</v>
      </c>
      <c r="E337" s="258" t="s">
        <v>588</v>
      </c>
      <c r="F337" s="259">
        <v>421171351719</v>
      </c>
      <c r="G337" s="260">
        <v>9085438050</v>
      </c>
    </row>
    <row r="338" spans="1:7" s="241" customFormat="1" ht="15.75">
      <c r="A338" s="245">
        <v>334</v>
      </c>
      <c r="B338" s="260" t="s">
        <v>4234</v>
      </c>
      <c r="C338" s="260" t="s">
        <v>2634</v>
      </c>
      <c r="D338" s="260">
        <v>90</v>
      </c>
      <c r="E338" s="258" t="s">
        <v>6980</v>
      </c>
      <c r="F338" s="259">
        <v>202605520636</v>
      </c>
      <c r="G338" s="260">
        <v>9919469862</v>
      </c>
    </row>
    <row r="339" spans="1:7" s="241" customFormat="1" ht="15.75">
      <c r="A339" s="245">
        <v>335</v>
      </c>
      <c r="B339" s="260" t="s">
        <v>4873</v>
      </c>
      <c r="C339" s="260" t="s">
        <v>7079</v>
      </c>
      <c r="D339" s="260">
        <v>63</v>
      </c>
      <c r="E339" s="258" t="s">
        <v>3164</v>
      </c>
      <c r="F339" s="259">
        <v>702925777313</v>
      </c>
      <c r="G339" s="260">
        <v>7225418219</v>
      </c>
    </row>
    <row r="340" spans="1:7" s="241" customFormat="1" ht="15.75">
      <c r="A340" s="245">
        <v>336</v>
      </c>
      <c r="B340" s="260" t="s">
        <v>4873</v>
      </c>
      <c r="C340" s="260" t="s">
        <v>7079</v>
      </c>
      <c r="D340" s="260">
        <v>63</v>
      </c>
      <c r="E340" s="258" t="s">
        <v>6981</v>
      </c>
      <c r="F340" s="259">
        <v>683674145661</v>
      </c>
      <c r="G340" s="260">
        <v>7054832600</v>
      </c>
    </row>
    <row r="341" spans="1:7" s="241" customFormat="1" ht="15.75">
      <c r="A341" s="245">
        <v>337</v>
      </c>
      <c r="B341" s="260" t="s">
        <v>4873</v>
      </c>
      <c r="C341" s="260" t="s">
        <v>7079</v>
      </c>
      <c r="D341" s="260">
        <v>63</v>
      </c>
      <c r="E341" s="258" t="s">
        <v>6982</v>
      </c>
      <c r="F341" s="259">
        <v>900499945046</v>
      </c>
      <c r="G341" s="260">
        <v>8948815097</v>
      </c>
    </row>
    <row r="342" spans="1:7" s="241" customFormat="1" ht="15.75">
      <c r="A342" s="245">
        <v>338</v>
      </c>
      <c r="B342" s="260" t="s">
        <v>4873</v>
      </c>
      <c r="C342" s="260" t="s">
        <v>7079</v>
      </c>
      <c r="D342" s="260">
        <v>63</v>
      </c>
      <c r="E342" s="258" t="s">
        <v>6963</v>
      </c>
      <c r="F342" s="259">
        <v>714767561430</v>
      </c>
      <c r="G342" s="260">
        <v>7068182402</v>
      </c>
    </row>
    <row r="343" spans="1:7" s="241" customFormat="1" ht="15.75">
      <c r="A343" s="245">
        <v>339</v>
      </c>
      <c r="B343" s="260" t="s">
        <v>4234</v>
      </c>
      <c r="C343" s="260" t="s">
        <v>2634</v>
      </c>
      <c r="D343" s="260">
        <v>63</v>
      </c>
      <c r="E343" s="258" t="s">
        <v>6976</v>
      </c>
      <c r="F343" s="259">
        <v>374395105626</v>
      </c>
      <c r="G343" s="260">
        <v>7068182402</v>
      </c>
    </row>
    <row r="344" spans="1:7" s="241" customFormat="1" ht="15.75">
      <c r="A344" s="245">
        <v>340</v>
      </c>
      <c r="B344" s="260" t="s">
        <v>2484</v>
      </c>
      <c r="C344" s="260" t="s">
        <v>4533</v>
      </c>
      <c r="D344" s="260">
        <v>90</v>
      </c>
      <c r="E344" s="258" t="s">
        <v>6983</v>
      </c>
      <c r="F344" s="259">
        <v>894459168084</v>
      </c>
      <c r="G344" s="260">
        <v>7317399326</v>
      </c>
    </row>
    <row r="345" spans="1:7" s="241" customFormat="1" ht="15.75">
      <c r="A345" s="245">
        <v>341</v>
      </c>
      <c r="B345" s="260" t="s">
        <v>2484</v>
      </c>
      <c r="C345" s="260" t="s">
        <v>4533</v>
      </c>
      <c r="D345" s="260">
        <v>90</v>
      </c>
      <c r="E345" s="258" t="s">
        <v>6984</v>
      </c>
      <c r="F345" s="259">
        <v>887547647458</v>
      </c>
      <c r="G345" s="260">
        <v>7317399326</v>
      </c>
    </row>
    <row r="346" spans="1:7" s="241" customFormat="1" ht="15.75">
      <c r="A346" s="245">
        <v>342</v>
      </c>
      <c r="B346" s="260" t="s">
        <v>7076</v>
      </c>
      <c r="C346" s="260" t="s">
        <v>2430</v>
      </c>
      <c r="D346" s="260">
        <v>90</v>
      </c>
      <c r="E346" s="258" t="s">
        <v>6985</v>
      </c>
      <c r="F346" s="259">
        <v>889082949529</v>
      </c>
      <c r="G346" s="260">
        <v>7378989434</v>
      </c>
    </row>
    <row r="347" spans="1:7" s="241" customFormat="1" ht="15.75">
      <c r="A347" s="245">
        <v>343</v>
      </c>
      <c r="B347" s="260" t="s">
        <v>7076</v>
      </c>
      <c r="C347" s="260" t="s">
        <v>2430</v>
      </c>
      <c r="D347" s="260">
        <v>90</v>
      </c>
      <c r="E347" s="258" t="s">
        <v>6986</v>
      </c>
      <c r="F347" s="259">
        <v>917566765494</v>
      </c>
      <c r="G347" s="260">
        <v>7316989327</v>
      </c>
    </row>
    <row r="348" spans="1:7" s="241" customFormat="1" ht="15.75">
      <c r="A348" s="245">
        <v>344</v>
      </c>
      <c r="B348" s="260" t="s">
        <v>4234</v>
      </c>
      <c r="C348" s="260" t="s">
        <v>2634</v>
      </c>
      <c r="D348" s="260">
        <v>63</v>
      </c>
      <c r="E348" s="258" t="s">
        <v>6987</v>
      </c>
      <c r="F348" s="259">
        <v>222662417174</v>
      </c>
      <c r="G348" s="260">
        <v>9987240776</v>
      </c>
    </row>
    <row r="349" spans="1:7" s="241" customFormat="1" ht="15.75">
      <c r="A349" s="245">
        <v>345</v>
      </c>
      <c r="B349" s="260" t="s">
        <v>7076</v>
      </c>
      <c r="C349" s="260" t="s">
        <v>2683</v>
      </c>
      <c r="D349" s="260">
        <v>63</v>
      </c>
      <c r="E349" s="258" t="s">
        <v>6988</v>
      </c>
      <c r="F349" s="259">
        <v>842298132783</v>
      </c>
      <c r="G349" s="260">
        <v>9948972537</v>
      </c>
    </row>
    <row r="350" spans="1:7" s="241" customFormat="1" ht="15.75">
      <c r="A350" s="245">
        <v>346</v>
      </c>
      <c r="B350" s="260" t="s">
        <v>7076</v>
      </c>
      <c r="C350" s="260" t="s">
        <v>2683</v>
      </c>
      <c r="D350" s="260">
        <v>63</v>
      </c>
      <c r="E350" s="258" t="s">
        <v>6989</v>
      </c>
      <c r="F350" s="259">
        <v>740182524578</v>
      </c>
      <c r="G350" s="260">
        <v>7897192759</v>
      </c>
    </row>
    <row r="351" spans="1:7" s="241" customFormat="1" ht="15.75">
      <c r="A351" s="245">
        <v>347</v>
      </c>
      <c r="B351" s="260" t="s">
        <v>7076</v>
      </c>
      <c r="C351" s="260" t="s">
        <v>2683</v>
      </c>
      <c r="D351" s="260">
        <v>63</v>
      </c>
      <c r="E351" s="258" t="s">
        <v>6990</v>
      </c>
      <c r="F351" s="259">
        <v>771196846645</v>
      </c>
      <c r="G351" s="260">
        <v>7369563012</v>
      </c>
    </row>
    <row r="352" spans="1:7" s="241" customFormat="1" ht="15.75">
      <c r="A352" s="245">
        <v>348</v>
      </c>
      <c r="B352" s="260" t="s">
        <v>2484</v>
      </c>
      <c r="C352" s="260" t="s">
        <v>2553</v>
      </c>
      <c r="D352" s="260">
        <v>63</v>
      </c>
      <c r="E352" s="258" t="s">
        <v>6991</v>
      </c>
      <c r="F352" s="259">
        <v>866255425629</v>
      </c>
      <c r="G352" s="260">
        <v>7880483881</v>
      </c>
    </row>
    <row r="353" spans="1:7" s="241" customFormat="1" ht="15.75">
      <c r="A353" s="245">
        <v>349</v>
      </c>
      <c r="B353" s="260" t="s">
        <v>2484</v>
      </c>
      <c r="C353" s="260" t="s">
        <v>2553</v>
      </c>
      <c r="D353" s="260">
        <v>63</v>
      </c>
      <c r="E353" s="258" t="s">
        <v>6992</v>
      </c>
      <c r="F353" s="259">
        <v>346709460858</v>
      </c>
      <c r="G353" s="260">
        <v>9005500134</v>
      </c>
    </row>
    <row r="354" spans="1:7" s="241" customFormat="1" ht="15.75">
      <c r="A354" s="245">
        <v>350</v>
      </c>
      <c r="B354" s="260" t="s">
        <v>2683</v>
      </c>
      <c r="C354" s="260" t="s">
        <v>2455</v>
      </c>
      <c r="D354" s="260">
        <v>63</v>
      </c>
      <c r="E354" s="258" t="s">
        <v>6993</v>
      </c>
      <c r="F354" s="259">
        <v>274665956670</v>
      </c>
      <c r="G354" s="260">
        <v>8707312251</v>
      </c>
    </row>
    <row r="355" spans="1:7" s="241" customFormat="1" ht="15.75">
      <c r="A355" s="245">
        <v>351</v>
      </c>
      <c r="B355" s="260" t="s">
        <v>7080</v>
      </c>
      <c r="C355" s="260" t="s">
        <v>3809</v>
      </c>
      <c r="D355" s="260">
        <v>63</v>
      </c>
      <c r="E355" s="258" t="s">
        <v>6994</v>
      </c>
      <c r="F355" s="259">
        <v>332038153446</v>
      </c>
      <c r="G355" s="260">
        <v>8840582517</v>
      </c>
    </row>
    <row r="356" spans="1:7" s="241" customFormat="1" ht="15.75">
      <c r="A356" s="245">
        <v>352</v>
      </c>
      <c r="B356" s="260" t="s">
        <v>7080</v>
      </c>
      <c r="C356" s="260" t="s">
        <v>3809</v>
      </c>
      <c r="D356" s="260">
        <v>63</v>
      </c>
      <c r="E356" s="258" t="s">
        <v>6995</v>
      </c>
      <c r="F356" s="259">
        <v>230803791182</v>
      </c>
      <c r="G356" s="260">
        <v>9918311693</v>
      </c>
    </row>
    <row r="357" spans="1:7" s="241" customFormat="1" ht="15.75">
      <c r="A357" s="245">
        <v>353</v>
      </c>
      <c r="B357" s="260" t="s">
        <v>3807</v>
      </c>
      <c r="C357" s="260" t="s">
        <v>3802</v>
      </c>
      <c r="D357" s="260">
        <v>90</v>
      </c>
      <c r="E357" s="258" t="s">
        <v>2582</v>
      </c>
      <c r="F357" s="259">
        <v>780218770448</v>
      </c>
      <c r="G357" s="260">
        <v>8953901355</v>
      </c>
    </row>
    <row r="358" spans="1:7" s="241" customFormat="1" ht="15.75">
      <c r="A358" s="245">
        <v>354</v>
      </c>
      <c r="B358" s="260" t="s">
        <v>7081</v>
      </c>
      <c r="C358" s="260" t="s">
        <v>7064</v>
      </c>
      <c r="D358" s="260">
        <v>90</v>
      </c>
      <c r="E358" s="258" t="s">
        <v>6996</v>
      </c>
      <c r="F358" s="259">
        <v>565041484702</v>
      </c>
      <c r="G358" s="260">
        <v>8115198106</v>
      </c>
    </row>
    <row r="359" spans="1:7" s="241" customFormat="1" ht="15.75">
      <c r="A359" s="245">
        <v>355</v>
      </c>
      <c r="B359" s="260" t="s">
        <v>7081</v>
      </c>
      <c r="C359" s="260" t="s">
        <v>7064</v>
      </c>
      <c r="D359" s="260">
        <v>90</v>
      </c>
      <c r="E359" s="258" t="s">
        <v>6997</v>
      </c>
      <c r="F359" s="259">
        <v>231196633624</v>
      </c>
      <c r="G359" s="260">
        <v>7800490687</v>
      </c>
    </row>
    <row r="360" spans="1:7" s="241" customFormat="1" ht="15.75">
      <c r="A360" s="245">
        <v>356</v>
      </c>
      <c r="B360" s="260" t="s">
        <v>2222</v>
      </c>
      <c r="C360" s="260" t="s">
        <v>2661</v>
      </c>
      <c r="D360" s="260">
        <v>63</v>
      </c>
      <c r="E360" s="258" t="s">
        <v>6998</v>
      </c>
      <c r="F360" s="259">
        <v>641445128859</v>
      </c>
      <c r="G360" s="260">
        <v>8174026284</v>
      </c>
    </row>
    <row r="361" spans="1:7" s="241" customFormat="1" ht="15.75">
      <c r="A361" s="245">
        <v>357</v>
      </c>
      <c r="B361" s="260" t="s">
        <v>2222</v>
      </c>
      <c r="C361" s="260" t="s">
        <v>2661</v>
      </c>
      <c r="D361" s="260">
        <v>63</v>
      </c>
      <c r="E361" s="258" t="s">
        <v>6999</v>
      </c>
      <c r="F361" s="259">
        <v>589396271125</v>
      </c>
      <c r="G361" s="260">
        <v>8737898948</v>
      </c>
    </row>
    <row r="362" spans="1:7" s="241" customFormat="1" ht="15.75">
      <c r="A362" s="245">
        <v>358</v>
      </c>
      <c r="B362" s="260" t="s">
        <v>2222</v>
      </c>
      <c r="C362" s="260" t="s">
        <v>2661</v>
      </c>
      <c r="D362" s="260">
        <v>63</v>
      </c>
      <c r="E362" s="258" t="s">
        <v>7000</v>
      </c>
      <c r="F362" s="259">
        <v>832676315198</v>
      </c>
      <c r="G362" s="260">
        <v>6376353522</v>
      </c>
    </row>
    <row r="363" spans="1:7" s="241" customFormat="1" ht="15.75">
      <c r="A363" s="245">
        <v>359</v>
      </c>
      <c r="B363" s="260" t="s">
        <v>2222</v>
      </c>
      <c r="C363" s="260" t="s">
        <v>2661</v>
      </c>
      <c r="D363" s="260">
        <v>63</v>
      </c>
      <c r="E363" s="258" t="s">
        <v>7001</v>
      </c>
      <c r="F363" s="259">
        <v>880079481344</v>
      </c>
      <c r="G363" s="260">
        <v>9956968146</v>
      </c>
    </row>
    <row r="364" spans="1:7" s="241" customFormat="1" ht="15.75">
      <c r="A364" s="245">
        <v>360</v>
      </c>
      <c r="B364" s="260" t="s">
        <v>2222</v>
      </c>
      <c r="C364" s="260" t="s">
        <v>2661</v>
      </c>
      <c r="D364" s="260">
        <v>63</v>
      </c>
      <c r="E364" s="258" t="s">
        <v>7002</v>
      </c>
      <c r="F364" s="259">
        <v>721374850678</v>
      </c>
      <c r="G364" s="260">
        <v>9793558288</v>
      </c>
    </row>
    <row r="365" spans="1:7" s="241" customFormat="1" ht="15.75">
      <c r="A365" s="245">
        <v>361</v>
      </c>
      <c r="B365" s="260" t="s">
        <v>2222</v>
      </c>
      <c r="C365" s="260" t="s">
        <v>2661</v>
      </c>
      <c r="D365" s="260">
        <v>63</v>
      </c>
      <c r="E365" s="258" t="s">
        <v>6543</v>
      </c>
      <c r="F365" s="259">
        <v>363845931238</v>
      </c>
      <c r="G365" s="260">
        <v>9170593435</v>
      </c>
    </row>
    <row r="366" spans="1:7" s="241" customFormat="1" ht="15.75">
      <c r="A366" s="245">
        <v>362</v>
      </c>
      <c r="B366" s="260" t="s">
        <v>2222</v>
      </c>
      <c r="C366" s="260" t="s">
        <v>2661</v>
      </c>
      <c r="D366" s="260">
        <v>63</v>
      </c>
      <c r="E366" s="258" t="s">
        <v>643</v>
      </c>
      <c r="F366" s="259">
        <v>2083479222236</v>
      </c>
      <c r="G366" s="260">
        <v>8948124060</v>
      </c>
    </row>
    <row r="367" spans="1:7" s="241" customFormat="1" ht="15.75">
      <c r="A367" s="245">
        <v>363</v>
      </c>
      <c r="B367" s="260" t="s">
        <v>2222</v>
      </c>
      <c r="C367" s="260" t="s">
        <v>2661</v>
      </c>
      <c r="D367" s="260">
        <v>63</v>
      </c>
      <c r="E367" s="258" t="s">
        <v>7003</v>
      </c>
      <c r="F367" s="259">
        <v>881346142693</v>
      </c>
      <c r="G367" s="260">
        <v>9119949667</v>
      </c>
    </row>
    <row r="368" spans="1:7" s="241" customFormat="1" ht="15.75">
      <c r="A368" s="245">
        <v>364</v>
      </c>
      <c r="B368" s="260" t="s">
        <v>2222</v>
      </c>
      <c r="C368" s="260" t="s">
        <v>2661</v>
      </c>
      <c r="D368" s="260">
        <v>63</v>
      </c>
      <c r="E368" s="258" t="s">
        <v>7004</v>
      </c>
      <c r="F368" s="259">
        <v>478860713970</v>
      </c>
      <c r="G368" s="260">
        <v>9936216057</v>
      </c>
    </row>
    <row r="369" spans="1:7" s="241" customFormat="1" ht="15.75">
      <c r="A369" s="245">
        <v>365</v>
      </c>
      <c r="B369" s="260" t="s">
        <v>2222</v>
      </c>
      <c r="C369" s="260" t="s">
        <v>2661</v>
      </c>
      <c r="D369" s="260">
        <v>63</v>
      </c>
      <c r="E369" s="258" t="s">
        <v>6682</v>
      </c>
      <c r="F369" s="259">
        <v>672418087954</v>
      </c>
      <c r="G369" s="260">
        <v>89219936350</v>
      </c>
    </row>
    <row r="370" spans="1:7" s="241" customFormat="1" ht="15.75">
      <c r="A370" s="245">
        <v>366</v>
      </c>
      <c r="B370" s="260" t="s">
        <v>2222</v>
      </c>
      <c r="C370" s="260" t="s">
        <v>2661</v>
      </c>
      <c r="D370" s="260">
        <v>63</v>
      </c>
      <c r="E370" s="258" t="s">
        <v>7005</v>
      </c>
      <c r="F370" s="259">
        <v>868678935334</v>
      </c>
      <c r="G370" s="260">
        <v>8303928845</v>
      </c>
    </row>
    <row r="371" spans="1:7" s="241" customFormat="1" ht="15.75">
      <c r="A371" s="245">
        <v>367</v>
      </c>
      <c r="B371" s="260" t="s">
        <v>2617</v>
      </c>
      <c r="C371" s="260" t="s">
        <v>2689</v>
      </c>
      <c r="D371" s="260">
        <v>63</v>
      </c>
      <c r="E371" s="258" t="s">
        <v>7006</v>
      </c>
      <c r="F371" s="259">
        <v>222626397572</v>
      </c>
      <c r="G371" s="260">
        <v>6393787035</v>
      </c>
    </row>
    <row r="372" spans="1:7" s="241" customFormat="1" ht="15.75">
      <c r="A372" s="245">
        <v>368</v>
      </c>
      <c r="B372" s="260" t="s">
        <v>2617</v>
      </c>
      <c r="C372" s="260" t="s">
        <v>2689</v>
      </c>
      <c r="D372" s="260">
        <v>63</v>
      </c>
      <c r="E372" s="258" t="s">
        <v>7007</v>
      </c>
      <c r="F372" s="259">
        <v>943457739688</v>
      </c>
      <c r="G372" s="260">
        <v>8607317292</v>
      </c>
    </row>
    <row r="373" spans="1:7" s="241" customFormat="1" ht="15.75">
      <c r="A373" s="245">
        <v>369</v>
      </c>
      <c r="B373" s="260" t="s">
        <v>2617</v>
      </c>
      <c r="C373" s="260" t="s">
        <v>2689</v>
      </c>
      <c r="D373" s="260">
        <v>63</v>
      </c>
      <c r="E373" s="258" t="s">
        <v>6742</v>
      </c>
      <c r="F373" s="259">
        <v>631646178267</v>
      </c>
      <c r="G373" s="260">
        <v>9936498405</v>
      </c>
    </row>
    <row r="374" spans="1:7" s="241" customFormat="1" ht="15.75">
      <c r="A374" s="245">
        <v>370</v>
      </c>
      <c r="B374" s="260" t="s">
        <v>2617</v>
      </c>
      <c r="C374" s="260" t="s">
        <v>2689</v>
      </c>
      <c r="D374" s="260">
        <v>63</v>
      </c>
      <c r="E374" s="258" t="s">
        <v>7008</v>
      </c>
      <c r="F374" s="259">
        <v>445141612936</v>
      </c>
      <c r="G374" s="260">
        <v>7275432457</v>
      </c>
    </row>
    <row r="375" spans="1:7" s="241" customFormat="1" ht="15.75">
      <c r="A375" s="245">
        <v>371</v>
      </c>
      <c r="B375" s="260" t="s">
        <v>2617</v>
      </c>
      <c r="C375" s="260" t="s">
        <v>2689</v>
      </c>
      <c r="D375" s="260">
        <v>63</v>
      </c>
      <c r="E375" s="258" t="s">
        <v>7009</v>
      </c>
      <c r="F375" s="259">
        <v>853791914135</v>
      </c>
      <c r="G375" s="260">
        <v>7081949420</v>
      </c>
    </row>
    <row r="376" spans="1:7" s="241" customFormat="1" ht="15.75">
      <c r="A376" s="245">
        <v>372</v>
      </c>
      <c r="B376" s="260" t="s">
        <v>2222</v>
      </c>
      <c r="C376" s="260" t="s">
        <v>2661</v>
      </c>
      <c r="D376" s="260">
        <v>63</v>
      </c>
      <c r="E376" s="258" t="s">
        <v>7010</v>
      </c>
      <c r="F376" s="259">
        <v>783456495859</v>
      </c>
      <c r="G376" s="260">
        <v>9569019561</v>
      </c>
    </row>
    <row r="377" spans="1:7" s="241" customFormat="1" ht="15.75">
      <c r="A377" s="245">
        <v>373</v>
      </c>
      <c r="B377" s="260" t="s">
        <v>2222</v>
      </c>
      <c r="C377" s="260" t="s">
        <v>2661</v>
      </c>
      <c r="D377" s="260">
        <v>63</v>
      </c>
      <c r="E377" s="258" t="s">
        <v>7011</v>
      </c>
      <c r="F377" s="259">
        <v>991305188466</v>
      </c>
      <c r="G377" s="260">
        <v>8601050969</v>
      </c>
    </row>
    <row r="378" spans="1:7" s="241" customFormat="1" ht="15.75">
      <c r="A378" s="245">
        <v>374</v>
      </c>
      <c r="B378" s="260" t="s">
        <v>2222</v>
      </c>
      <c r="C378" s="260" t="s">
        <v>2661</v>
      </c>
      <c r="D378" s="260">
        <v>63</v>
      </c>
      <c r="E378" s="258" t="s">
        <v>3170</v>
      </c>
      <c r="F378" s="259">
        <v>7482966688267</v>
      </c>
      <c r="G378" s="260">
        <v>9918869827</v>
      </c>
    </row>
    <row r="379" spans="1:7" s="241" customFormat="1" ht="15.75">
      <c r="A379" s="245">
        <v>375</v>
      </c>
      <c r="B379" s="260" t="s">
        <v>2222</v>
      </c>
      <c r="C379" s="260" t="s">
        <v>2661</v>
      </c>
      <c r="D379" s="260">
        <v>63</v>
      </c>
      <c r="E379" s="258" t="s">
        <v>7012</v>
      </c>
      <c r="F379" s="259">
        <v>255893615179</v>
      </c>
      <c r="G379" s="260">
        <v>7851899427</v>
      </c>
    </row>
    <row r="380" spans="1:7" s="241" customFormat="1" ht="15.75">
      <c r="A380" s="245">
        <v>376</v>
      </c>
      <c r="B380" s="260" t="s">
        <v>2222</v>
      </c>
      <c r="C380" s="260" t="s">
        <v>2661</v>
      </c>
      <c r="D380" s="260">
        <v>63</v>
      </c>
      <c r="E380" s="258" t="s">
        <v>7013</v>
      </c>
      <c r="F380" s="259">
        <v>389983256412</v>
      </c>
      <c r="G380" s="260">
        <v>8840970540</v>
      </c>
    </row>
    <row r="381" spans="1:7" s="241" customFormat="1" ht="15.75">
      <c r="A381" s="245">
        <v>377</v>
      </c>
      <c r="B381" s="260" t="s">
        <v>2375</v>
      </c>
      <c r="C381" s="260" t="s">
        <v>3795</v>
      </c>
      <c r="D381" s="260">
        <v>63</v>
      </c>
      <c r="E381" s="258" t="s">
        <v>7014</v>
      </c>
      <c r="F381" s="259">
        <v>493577987274</v>
      </c>
      <c r="G381" s="260">
        <v>8874123379</v>
      </c>
    </row>
    <row r="382" spans="1:7" s="241" customFormat="1" ht="15.75">
      <c r="A382" s="245">
        <v>378</v>
      </c>
      <c r="B382" s="260" t="s">
        <v>2375</v>
      </c>
      <c r="C382" s="260" t="s">
        <v>3795</v>
      </c>
      <c r="D382" s="260">
        <v>63</v>
      </c>
      <c r="E382" s="258" t="s">
        <v>6544</v>
      </c>
      <c r="F382" s="259">
        <v>601598941795</v>
      </c>
      <c r="G382" s="260">
        <v>9648148928</v>
      </c>
    </row>
    <row r="383" spans="1:7" s="241" customFormat="1" ht="15.75">
      <c r="A383" s="245">
        <v>379</v>
      </c>
      <c r="B383" s="260" t="s">
        <v>2375</v>
      </c>
      <c r="C383" s="260" t="s">
        <v>3795</v>
      </c>
      <c r="D383" s="260">
        <v>63</v>
      </c>
      <c r="E383" s="258" t="s">
        <v>7015</v>
      </c>
      <c r="F383" s="259">
        <v>762393062881</v>
      </c>
      <c r="G383" s="260">
        <v>8080393232</v>
      </c>
    </row>
    <row r="384" spans="1:7" s="241" customFormat="1" ht="15.75">
      <c r="A384" s="245">
        <v>380</v>
      </c>
      <c r="B384" s="260" t="s">
        <v>7081</v>
      </c>
      <c r="C384" s="260" t="s">
        <v>7064</v>
      </c>
      <c r="D384" s="260">
        <v>90</v>
      </c>
      <c r="E384" s="258" t="s">
        <v>1019</v>
      </c>
      <c r="F384" s="259">
        <v>831502163898</v>
      </c>
      <c r="G384" s="260">
        <v>8874632572</v>
      </c>
    </row>
    <row r="385" spans="1:7" s="241" customFormat="1" ht="15.75">
      <c r="A385" s="245">
        <v>381</v>
      </c>
      <c r="B385" s="260" t="s">
        <v>7081</v>
      </c>
      <c r="C385" s="260" t="s">
        <v>7064</v>
      </c>
      <c r="D385" s="260">
        <v>90</v>
      </c>
      <c r="E385" s="258" t="s">
        <v>7016</v>
      </c>
      <c r="F385" s="259">
        <v>574470559405</v>
      </c>
      <c r="G385" s="260">
        <v>9984815306</v>
      </c>
    </row>
    <row r="386" spans="1:7" s="241" customFormat="1" ht="15.75">
      <c r="A386" s="245">
        <v>382</v>
      </c>
      <c r="B386" s="260" t="s">
        <v>7081</v>
      </c>
      <c r="C386" s="260" t="s">
        <v>7064</v>
      </c>
      <c r="D386" s="260">
        <v>90</v>
      </c>
      <c r="E386" s="258" t="s">
        <v>7017</v>
      </c>
      <c r="F386" s="259">
        <v>677456881591</v>
      </c>
      <c r="G386" s="260">
        <v>8172974205</v>
      </c>
    </row>
    <row r="387" spans="1:7" s="241" customFormat="1" ht="15.75">
      <c r="A387" s="245">
        <v>383</v>
      </c>
      <c r="B387" s="260" t="s">
        <v>4920</v>
      </c>
      <c r="C387" s="260" t="s">
        <v>7082</v>
      </c>
      <c r="D387" s="260">
        <v>63</v>
      </c>
      <c r="E387" s="258" t="s">
        <v>7018</v>
      </c>
      <c r="F387" s="259">
        <v>0</v>
      </c>
      <c r="G387" s="260"/>
    </row>
    <row r="388" spans="1:7" s="241" customFormat="1" ht="15.75">
      <c r="A388" s="245">
        <v>384</v>
      </c>
      <c r="B388" s="260" t="s">
        <v>4920</v>
      </c>
      <c r="C388" s="260" t="s">
        <v>7082</v>
      </c>
      <c r="D388" s="260">
        <v>63</v>
      </c>
      <c r="E388" s="258" t="s">
        <v>7019</v>
      </c>
      <c r="F388" s="259">
        <v>775691533656</v>
      </c>
      <c r="G388" s="260">
        <v>9794917512</v>
      </c>
    </row>
    <row r="389" spans="1:7" s="241" customFormat="1" ht="15.75">
      <c r="A389" s="245">
        <v>385</v>
      </c>
      <c r="B389" s="260" t="s">
        <v>7081</v>
      </c>
      <c r="C389" s="260" t="s">
        <v>7064</v>
      </c>
      <c r="D389" s="260">
        <v>90</v>
      </c>
      <c r="E389" s="258" t="s">
        <v>7020</v>
      </c>
      <c r="F389" s="259">
        <v>838442821946</v>
      </c>
      <c r="G389" s="260">
        <v>8853754854</v>
      </c>
    </row>
    <row r="390" spans="1:7" s="241" customFormat="1" ht="15.75">
      <c r="A390" s="245">
        <v>386</v>
      </c>
      <c r="B390" s="260" t="s">
        <v>4920</v>
      </c>
      <c r="C390" s="260" t="s">
        <v>7082</v>
      </c>
      <c r="D390" s="260">
        <v>63</v>
      </c>
      <c r="E390" s="258" t="s">
        <v>7021</v>
      </c>
      <c r="F390" s="259">
        <v>762026343132</v>
      </c>
      <c r="G390" s="260">
        <v>9935264813</v>
      </c>
    </row>
    <row r="391" spans="1:7" s="241" customFormat="1" ht="15.75">
      <c r="A391" s="245">
        <v>387</v>
      </c>
      <c r="B391" s="260" t="s">
        <v>7081</v>
      </c>
      <c r="C391" s="260" t="s">
        <v>7064</v>
      </c>
      <c r="D391" s="260">
        <v>90</v>
      </c>
      <c r="E391" s="258" t="s">
        <v>7022</v>
      </c>
      <c r="F391" s="259">
        <v>383227763143</v>
      </c>
      <c r="G391" s="260">
        <v>6387343453</v>
      </c>
    </row>
    <row r="392" spans="1:7" s="241" customFormat="1" ht="15.75">
      <c r="A392" s="245">
        <v>388</v>
      </c>
      <c r="B392" s="260" t="s">
        <v>7081</v>
      </c>
      <c r="C392" s="260" t="s">
        <v>7064</v>
      </c>
      <c r="D392" s="260">
        <v>90</v>
      </c>
      <c r="E392" s="258" t="s">
        <v>7023</v>
      </c>
      <c r="F392" s="259">
        <v>298716099326</v>
      </c>
      <c r="G392" s="260">
        <v>9919236274</v>
      </c>
    </row>
    <row r="393" spans="1:7" s="241" customFormat="1" ht="15.75">
      <c r="A393" s="245">
        <v>389</v>
      </c>
      <c r="B393" s="260" t="s">
        <v>7081</v>
      </c>
      <c r="C393" s="260" t="s">
        <v>7064</v>
      </c>
      <c r="D393" s="260">
        <v>90</v>
      </c>
      <c r="E393" s="258" t="s">
        <v>7024</v>
      </c>
      <c r="F393" s="259">
        <v>700440406025</v>
      </c>
      <c r="G393" s="260">
        <v>8215776818</v>
      </c>
    </row>
    <row r="394" spans="1:7" s="241" customFormat="1" ht="15.75">
      <c r="A394" s="245">
        <v>390</v>
      </c>
      <c r="B394" s="260" t="s">
        <v>4920</v>
      </c>
      <c r="C394" s="260" t="s">
        <v>6275</v>
      </c>
      <c r="D394" s="260">
        <v>63</v>
      </c>
      <c r="E394" s="258" t="s">
        <v>7025</v>
      </c>
      <c r="F394" s="259">
        <v>627173180391</v>
      </c>
      <c r="G394" s="260">
        <v>9289231253</v>
      </c>
    </row>
    <row r="395" spans="1:7" s="241" customFormat="1" ht="15.75">
      <c r="A395" s="245">
        <v>391</v>
      </c>
      <c r="B395" s="260" t="s">
        <v>4920</v>
      </c>
      <c r="C395" s="260" t="s">
        <v>6275</v>
      </c>
      <c r="D395" s="260">
        <v>63</v>
      </c>
      <c r="E395" s="258" t="s">
        <v>6313</v>
      </c>
      <c r="F395" s="259">
        <v>596951174753</v>
      </c>
      <c r="G395" s="260">
        <v>9582383864</v>
      </c>
    </row>
    <row r="396" spans="1:7" s="241" customFormat="1" ht="15.75">
      <c r="A396" s="245">
        <v>392</v>
      </c>
      <c r="B396" s="260" t="s">
        <v>4920</v>
      </c>
      <c r="C396" s="260" t="s">
        <v>6275</v>
      </c>
      <c r="D396" s="260">
        <v>63</v>
      </c>
      <c r="E396" s="258" t="s">
        <v>7026</v>
      </c>
      <c r="F396" s="259">
        <v>635020265563</v>
      </c>
      <c r="G396" s="260">
        <v>9956582929</v>
      </c>
    </row>
    <row r="397" spans="1:7" s="241" customFormat="1" ht="15.75">
      <c r="A397" s="245">
        <v>393</v>
      </c>
      <c r="B397" s="260" t="s">
        <v>4920</v>
      </c>
      <c r="C397" s="260" t="s">
        <v>6275</v>
      </c>
      <c r="D397" s="260">
        <v>63</v>
      </c>
      <c r="E397" s="258" t="s">
        <v>7027</v>
      </c>
      <c r="F397" s="259">
        <v>461519841455</v>
      </c>
      <c r="G397" s="260">
        <v>74588024355</v>
      </c>
    </row>
    <row r="398" spans="1:7" s="241" customFormat="1" ht="15.75">
      <c r="A398" s="245">
        <v>394</v>
      </c>
      <c r="B398" s="260" t="s">
        <v>4920</v>
      </c>
      <c r="C398" s="260" t="s">
        <v>6275</v>
      </c>
      <c r="D398" s="260">
        <v>63</v>
      </c>
      <c r="E398" s="258" t="s">
        <v>7028</v>
      </c>
      <c r="F398" s="259">
        <v>378232828912</v>
      </c>
      <c r="G398" s="260">
        <v>6306192479</v>
      </c>
    </row>
    <row r="399" spans="1:7" s="241" customFormat="1" ht="15.75">
      <c r="A399" s="245">
        <v>395</v>
      </c>
      <c r="B399" s="260" t="s">
        <v>4920</v>
      </c>
      <c r="C399" s="260" t="s">
        <v>6275</v>
      </c>
      <c r="D399" s="260">
        <v>63</v>
      </c>
      <c r="E399" s="258" t="s">
        <v>7029</v>
      </c>
      <c r="F399" s="259">
        <v>849510454948</v>
      </c>
      <c r="G399" s="260">
        <v>8423132646</v>
      </c>
    </row>
    <row r="400" spans="1:7" s="241" customFormat="1" ht="15.75">
      <c r="A400" s="245">
        <v>396</v>
      </c>
      <c r="B400" s="260" t="s">
        <v>4920</v>
      </c>
      <c r="C400" s="260" t="s">
        <v>6275</v>
      </c>
      <c r="D400" s="260">
        <v>63</v>
      </c>
      <c r="E400" s="258" t="s">
        <v>380</v>
      </c>
      <c r="F400" s="259">
        <v>0</v>
      </c>
      <c r="G400" s="260"/>
    </row>
    <row r="401" spans="1:7" s="241" customFormat="1" ht="15.75">
      <c r="A401" s="245">
        <v>397</v>
      </c>
      <c r="B401" s="260" t="s">
        <v>7081</v>
      </c>
      <c r="C401" s="260" t="s">
        <v>7064</v>
      </c>
      <c r="D401" s="260">
        <v>90</v>
      </c>
      <c r="E401" s="258" t="s">
        <v>1222</v>
      </c>
      <c r="F401" s="259">
        <v>356311035809</v>
      </c>
      <c r="G401" s="260">
        <v>9369083137</v>
      </c>
    </row>
    <row r="402" spans="1:7" s="241" customFormat="1" ht="15.75">
      <c r="A402" s="245">
        <v>398</v>
      </c>
      <c r="B402" s="260" t="s">
        <v>7081</v>
      </c>
      <c r="C402" s="260" t="s">
        <v>7064</v>
      </c>
      <c r="D402" s="260">
        <v>90</v>
      </c>
      <c r="E402" s="258" t="s">
        <v>7030</v>
      </c>
      <c r="F402" s="259">
        <v>571114870009</v>
      </c>
      <c r="G402" s="260">
        <v>8953516431</v>
      </c>
    </row>
    <row r="403" spans="1:7" s="241" customFormat="1" ht="15.75">
      <c r="A403" s="245">
        <v>399</v>
      </c>
      <c r="B403" s="260" t="s">
        <v>4920</v>
      </c>
      <c r="C403" s="260" t="s">
        <v>6275</v>
      </c>
      <c r="D403" s="260">
        <v>63</v>
      </c>
      <c r="E403" s="258" t="s">
        <v>7031</v>
      </c>
      <c r="F403" s="259">
        <v>466871463151</v>
      </c>
      <c r="G403" s="260">
        <v>8853867164</v>
      </c>
    </row>
    <row r="404" spans="1:7" s="241" customFormat="1" ht="15.75">
      <c r="A404" s="245">
        <v>400</v>
      </c>
      <c r="B404" s="260" t="s">
        <v>7081</v>
      </c>
      <c r="C404" s="260" t="s">
        <v>7064</v>
      </c>
      <c r="D404" s="260">
        <v>90</v>
      </c>
      <c r="E404" s="258" t="s">
        <v>7032</v>
      </c>
      <c r="F404" s="259">
        <v>826634807401</v>
      </c>
      <c r="G404" s="260">
        <v>8853184906</v>
      </c>
    </row>
    <row r="405" spans="1:7" s="241" customFormat="1" ht="15.75">
      <c r="A405" s="245">
        <v>401</v>
      </c>
      <c r="B405" s="260" t="s">
        <v>6290</v>
      </c>
      <c r="C405" s="260" t="s">
        <v>2640</v>
      </c>
      <c r="D405" s="260">
        <v>63</v>
      </c>
      <c r="E405" s="258" t="s">
        <v>7033</v>
      </c>
      <c r="F405" s="259">
        <v>851834804111</v>
      </c>
      <c r="G405" s="260">
        <v>8052829611</v>
      </c>
    </row>
    <row r="406" spans="1:7" s="241" customFormat="1" ht="15.75">
      <c r="A406" s="245">
        <v>402</v>
      </c>
      <c r="B406" s="260" t="s">
        <v>7073</v>
      </c>
      <c r="C406" s="260" t="s">
        <v>4488</v>
      </c>
      <c r="D406" s="260">
        <v>160</v>
      </c>
      <c r="E406" s="258" t="s">
        <v>124</v>
      </c>
      <c r="F406" s="259">
        <v>743687148334</v>
      </c>
      <c r="G406" s="260">
        <v>8116083762</v>
      </c>
    </row>
    <row r="407" spans="1:7" s="241" customFormat="1" ht="15.75">
      <c r="A407" s="245">
        <v>403</v>
      </c>
      <c r="B407" s="260" t="s">
        <v>7073</v>
      </c>
      <c r="C407" s="260" t="s">
        <v>2460</v>
      </c>
      <c r="D407" s="260">
        <v>160</v>
      </c>
      <c r="E407" s="258" t="s">
        <v>7034</v>
      </c>
      <c r="F407" s="259">
        <v>641118399198</v>
      </c>
      <c r="G407" s="260">
        <v>7905976950</v>
      </c>
    </row>
    <row r="408" spans="1:7" s="241" customFormat="1" ht="15.75">
      <c r="A408" s="245">
        <v>404</v>
      </c>
      <c r="B408" s="260" t="s">
        <v>7073</v>
      </c>
      <c r="C408" s="260" t="s">
        <v>2460</v>
      </c>
      <c r="D408" s="260">
        <v>160</v>
      </c>
      <c r="E408" s="258" t="s">
        <v>7035</v>
      </c>
      <c r="F408" s="259">
        <v>323612615631</v>
      </c>
      <c r="G408" s="260">
        <v>7668550063</v>
      </c>
    </row>
    <row r="409" spans="1:7" s="241" customFormat="1" ht="15.75">
      <c r="A409" s="245">
        <v>405</v>
      </c>
      <c r="B409" s="260" t="s">
        <v>7073</v>
      </c>
      <c r="C409" s="260" t="s">
        <v>2460</v>
      </c>
      <c r="D409" s="260">
        <v>160</v>
      </c>
      <c r="E409" s="258" t="s">
        <v>7036</v>
      </c>
      <c r="F409" s="259">
        <v>271209090566</v>
      </c>
      <c r="G409" s="260">
        <v>9935783606</v>
      </c>
    </row>
    <row r="410" spans="1:7" s="241" customFormat="1" ht="15.75">
      <c r="A410" s="245">
        <v>406</v>
      </c>
      <c r="B410" s="260" t="s">
        <v>7081</v>
      </c>
      <c r="C410" s="260" t="s">
        <v>7064</v>
      </c>
      <c r="D410" s="260">
        <v>90</v>
      </c>
      <c r="E410" s="258" t="s">
        <v>7037</v>
      </c>
      <c r="F410" s="259">
        <v>394817226182</v>
      </c>
      <c r="G410" s="260">
        <v>8850754897</v>
      </c>
    </row>
    <row r="411" spans="1:7" s="241" customFormat="1" ht="15.75">
      <c r="A411" s="245">
        <v>407</v>
      </c>
      <c r="B411" s="260" t="s">
        <v>7081</v>
      </c>
      <c r="C411" s="260" t="s">
        <v>7064</v>
      </c>
      <c r="D411" s="260">
        <v>90</v>
      </c>
      <c r="E411" s="258" t="s">
        <v>7038</v>
      </c>
      <c r="F411" s="259">
        <v>753866527788</v>
      </c>
      <c r="G411" s="260">
        <v>9370409840</v>
      </c>
    </row>
    <row r="412" spans="1:7" s="241" customFormat="1" ht="15.75">
      <c r="A412" s="245">
        <v>408</v>
      </c>
      <c r="B412" s="260" t="s">
        <v>7081</v>
      </c>
      <c r="C412" s="260" t="s">
        <v>7064</v>
      </c>
      <c r="D412" s="260">
        <v>90</v>
      </c>
      <c r="E412" s="258" t="s">
        <v>7039</v>
      </c>
      <c r="F412" s="259">
        <v>729274999303</v>
      </c>
      <c r="G412" s="260">
        <v>9004641813</v>
      </c>
    </row>
    <row r="413" spans="1:7" s="241" customFormat="1" ht="15.75">
      <c r="A413" s="245">
        <v>409</v>
      </c>
      <c r="B413" s="260" t="s">
        <v>7081</v>
      </c>
      <c r="C413" s="260" t="s">
        <v>7064</v>
      </c>
      <c r="D413" s="260">
        <v>90</v>
      </c>
      <c r="E413" s="258" t="s">
        <v>7040</v>
      </c>
      <c r="F413" s="259">
        <v>881506317184</v>
      </c>
      <c r="G413" s="260">
        <v>8423119908</v>
      </c>
    </row>
    <row r="414" spans="1:7" s="241" customFormat="1" ht="15.75">
      <c r="A414" s="245">
        <v>410</v>
      </c>
      <c r="B414" s="260" t="s">
        <v>7081</v>
      </c>
      <c r="C414" s="260" t="s">
        <v>7064</v>
      </c>
      <c r="D414" s="260">
        <v>90</v>
      </c>
      <c r="E414" s="258" t="s">
        <v>7041</v>
      </c>
      <c r="F414" s="259">
        <v>452925457492</v>
      </c>
      <c r="G414" s="260">
        <v>9565481480</v>
      </c>
    </row>
    <row r="415" spans="1:7" s="241" customFormat="1" ht="15.75">
      <c r="A415" s="245">
        <v>411</v>
      </c>
      <c r="B415" s="260" t="s">
        <v>7081</v>
      </c>
      <c r="C415" s="260" t="s">
        <v>7064</v>
      </c>
      <c r="D415" s="260">
        <v>90</v>
      </c>
      <c r="E415" s="258" t="s">
        <v>7042</v>
      </c>
      <c r="F415" s="259">
        <v>992108131496</v>
      </c>
      <c r="G415" s="260">
        <v>9648621071</v>
      </c>
    </row>
    <row r="416" spans="1:7" s="241" customFormat="1" ht="15.75">
      <c r="A416" s="245">
        <v>412</v>
      </c>
      <c r="B416" s="260" t="s">
        <v>7081</v>
      </c>
      <c r="C416" s="260" t="s">
        <v>7064</v>
      </c>
      <c r="D416" s="260">
        <v>90</v>
      </c>
      <c r="E416" s="258" t="s">
        <v>7043</v>
      </c>
      <c r="F416" s="259">
        <v>953744265886</v>
      </c>
      <c r="G416" s="260">
        <v>8009444006</v>
      </c>
    </row>
    <row r="417" spans="1:7" s="241" customFormat="1" ht="15.75">
      <c r="A417" s="245">
        <v>413</v>
      </c>
      <c r="B417" s="260" t="s">
        <v>7081</v>
      </c>
      <c r="C417" s="260" t="s">
        <v>7064</v>
      </c>
      <c r="D417" s="260">
        <v>90</v>
      </c>
      <c r="E417" s="258" t="s">
        <v>7044</v>
      </c>
      <c r="F417" s="259">
        <v>887200695664</v>
      </c>
      <c r="G417" s="260">
        <v>7317313495</v>
      </c>
    </row>
    <row r="418" spans="1:7" s="241" customFormat="1" ht="15.75">
      <c r="A418" s="245">
        <v>414</v>
      </c>
      <c r="B418" s="260" t="s">
        <v>7081</v>
      </c>
      <c r="C418" s="260" t="s">
        <v>7064</v>
      </c>
      <c r="D418" s="260">
        <v>90</v>
      </c>
      <c r="E418" s="258" t="s">
        <v>7045</v>
      </c>
      <c r="F418" s="259">
        <v>929610218135</v>
      </c>
      <c r="G418" s="260">
        <v>9005474914</v>
      </c>
    </row>
    <row r="419" spans="1:7" s="241" customFormat="1" ht="15.75">
      <c r="A419" s="245">
        <v>415</v>
      </c>
      <c r="B419" s="260" t="s">
        <v>6290</v>
      </c>
      <c r="C419" s="260" t="s">
        <v>2640</v>
      </c>
      <c r="D419" s="260">
        <v>63</v>
      </c>
      <c r="E419" s="258" t="s">
        <v>7046</v>
      </c>
      <c r="F419" s="259">
        <v>536416355109</v>
      </c>
      <c r="G419" s="260">
        <v>9353063374</v>
      </c>
    </row>
    <row r="420" spans="1:7" s="241" customFormat="1" ht="15.75">
      <c r="A420" s="245">
        <v>416</v>
      </c>
      <c r="B420" s="260" t="s">
        <v>7072</v>
      </c>
      <c r="C420" s="260" t="s">
        <v>2696</v>
      </c>
      <c r="D420" s="260">
        <v>90</v>
      </c>
      <c r="E420" s="258" t="s">
        <v>7047</v>
      </c>
      <c r="F420" s="259">
        <v>719950711016</v>
      </c>
      <c r="G420" s="260">
        <v>9918618249</v>
      </c>
    </row>
    <row r="421" spans="1:7" s="241" customFormat="1" ht="15.75">
      <c r="A421" s="245">
        <v>417</v>
      </c>
      <c r="B421" s="260" t="s">
        <v>7072</v>
      </c>
      <c r="C421" s="260" t="s">
        <v>2696</v>
      </c>
      <c r="D421" s="260">
        <v>90</v>
      </c>
      <c r="E421" s="258" t="s">
        <v>7048</v>
      </c>
      <c r="F421" s="259">
        <v>737607634137</v>
      </c>
      <c r="G421" s="260">
        <v>9956890572</v>
      </c>
    </row>
    <row r="422" spans="1:7" s="241" customFormat="1" ht="15.75">
      <c r="A422" s="245">
        <v>418</v>
      </c>
      <c r="B422" s="260" t="s">
        <v>7072</v>
      </c>
      <c r="C422" s="260" t="s">
        <v>2696</v>
      </c>
      <c r="D422" s="260">
        <v>90</v>
      </c>
      <c r="E422" s="258" t="s">
        <v>7049</v>
      </c>
      <c r="F422" s="259">
        <v>896726223347</v>
      </c>
      <c r="G422" s="260">
        <v>7619904110</v>
      </c>
    </row>
    <row r="423" spans="1:7" s="241" customFormat="1" ht="15.75">
      <c r="A423" s="245">
        <v>419</v>
      </c>
      <c r="B423" s="260" t="s">
        <v>7072</v>
      </c>
      <c r="C423" s="260" t="s">
        <v>2696</v>
      </c>
      <c r="D423" s="260">
        <v>90</v>
      </c>
      <c r="E423" s="258" t="s">
        <v>7050</v>
      </c>
      <c r="F423" s="259">
        <v>0</v>
      </c>
      <c r="G423" s="260"/>
    </row>
    <row r="424" spans="1:7" s="241" customFormat="1" ht="15.75">
      <c r="A424" s="245">
        <v>420</v>
      </c>
      <c r="B424" s="260" t="s">
        <v>7083</v>
      </c>
      <c r="C424" s="260" t="s">
        <v>2574</v>
      </c>
      <c r="D424" s="260">
        <v>75</v>
      </c>
      <c r="E424" s="258" t="s">
        <v>7051</v>
      </c>
      <c r="F424" s="259">
        <v>680162008081</v>
      </c>
      <c r="G424" s="260">
        <v>8882365408</v>
      </c>
    </row>
    <row r="425" spans="1:7" s="241" customFormat="1" ht="15.75">
      <c r="A425" s="245">
        <v>421</v>
      </c>
      <c r="B425" s="260" t="s">
        <v>7083</v>
      </c>
      <c r="C425" s="260" t="s">
        <v>2574</v>
      </c>
      <c r="D425" s="260">
        <v>75</v>
      </c>
      <c r="E425" s="258" t="s">
        <v>7052</v>
      </c>
      <c r="F425" s="259">
        <v>658540990910</v>
      </c>
      <c r="G425" s="260">
        <v>8543053675</v>
      </c>
    </row>
    <row r="426" spans="1:7" s="241" customFormat="1" ht="15.75">
      <c r="A426" s="245">
        <v>422</v>
      </c>
      <c r="B426" s="260" t="s">
        <v>2544</v>
      </c>
      <c r="C426" s="260" t="s">
        <v>2629</v>
      </c>
      <c r="D426" s="260">
        <v>63</v>
      </c>
      <c r="E426" s="258" t="s">
        <v>7053</v>
      </c>
      <c r="F426" s="259">
        <v>318238415321</v>
      </c>
      <c r="G426" s="260">
        <v>6283935974</v>
      </c>
    </row>
    <row r="427" spans="1:7" s="241" customFormat="1" ht="15.75">
      <c r="A427" s="245">
        <v>423</v>
      </c>
      <c r="B427" s="260" t="s">
        <v>2544</v>
      </c>
      <c r="C427" s="260" t="s">
        <v>2629</v>
      </c>
      <c r="D427" s="260">
        <v>63</v>
      </c>
      <c r="E427" s="258" t="s">
        <v>7054</v>
      </c>
      <c r="F427" s="259">
        <v>364638643222</v>
      </c>
      <c r="G427" s="260">
        <v>8354849698</v>
      </c>
    </row>
    <row r="428" spans="1:7" s="241" customFormat="1" ht="15.75">
      <c r="A428" s="245">
        <v>424</v>
      </c>
      <c r="B428" s="260" t="s">
        <v>2544</v>
      </c>
      <c r="C428" s="260" t="s">
        <v>2629</v>
      </c>
      <c r="D428" s="260">
        <v>63</v>
      </c>
      <c r="E428" s="258" t="s">
        <v>7055</v>
      </c>
      <c r="F428" s="259">
        <v>957539468268</v>
      </c>
      <c r="G428" s="260">
        <v>9769415928</v>
      </c>
    </row>
    <row r="429" spans="1:7" s="241" customFormat="1" ht="15.75">
      <c r="A429" s="245">
        <v>425</v>
      </c>
      <c r="B429" s="260" t="s">
        <v>2544</v>
      </c>
      <c r="C429" s="260" t="s">
        <v>2629</v>
      </c>
      <c r="D429" s="260">
        <v>63</v>
      </c>
      <c r="E429" s="258" t="s">
        <v>7056</v>
      </c>
      <c r="F429" s="259">
        <v>707116851888</v>
      </c>
      <c r="G429" s="260">
        <v>7518494412</v>
      </c>
    </row>
    <row r="430" spans="1:7" s="241" customFormat="1" ht="15.75">
      <c r="A430" s="245">
        <v>426</v>
      </c>
      <c r="B430" s="260" t="s">
        <v>2544</v>
      </c>
      <c r="C430" s="260" t="s">
        <v>2629</v>
      </c>
      <c r="D430" s="260">
        <v>63</v>
      </c>
      <c r="E430" s="258" t="s">
        <v>132</v>
      </c>
      <c r="F430" s="259">
        <v>676665222795</v>
      </c>
      <c r="G430" s="260">
        <v>8080106756</v>
      </c>
    </row>
    <row r="431" spans="1:7" s="241" customFormat="1" ht="15.75">
      <c r="A431" s="245">
        <v>427</v>
      </c>
      <c r="B431" s="260" t="s">
        <v>4174</v>
      </c>
      <c r="C431" s="260" t="s">
        <v>6291</v>
      </c>
      <c r="D431" s="260">
        <v>90</v>
      </c>
      <c r="E431" s="258" t="s">
        <v>7057</v>
      </c>
      <c r="F431" s="259">
        <v>258380739278</v>
      </c>
      <c r="G431" s="260">
        <v>7310007276</v>
      </c>
    </row>
    <row r="432" spans="1:7" s="241" customFormat="1" ht="15.75">
      <c r="A432" s="245">
        <v>428</v>
      </c>
      <c r="B432" s="260" t="s">
        <v>4174</v>
      </c>
      <c r="C432" s="260" t="s">
        <v>6291</v>
      </c>
      <c r="D432" s="260">
        <v>90</v>
      </c>
      <c r="E432" s="258" t="s">
        <v>6255</v>
      </c>
      <c r="F432" s="259">
        <v>200179854801</v>
      </c>
      <c r="G432" s="260">
        <v>7379652705</v>
      </c>
    </row>
    <row r="433" spans="1:7" s="241" customFormat="1" ht="15.75">
      <c r="A433" s="245">
        <v>429</v>
      </c>
      <c r="B433" s="260" t="s">
        <v>4174</v>
      </c>
      <c r="C433" s="260" t="s">
        <v>6291</v>
      </c>
      <c r="D433" s="260">
        <v>90</v>
      </c>
      <c r="E433" s="258" t="s">
        <v>7058</v>
      </c>
      <c r="F433" s="259">
        <v>781813900425</v>
      </c>
      <c r="G433" s="260">
        <v>7398878683</v>
      </c>
    </row>
    <row r="434" spans="1:7" s="241" customFormat="1" ht="15.75">
      <c r="A434" s="245">
        <v>430</v>
      </c>
      <c r="B434" s="260" t="s">
        <v>2544</v>
      </c>
      <c r="C434" s="260" t="s">
        <v>2629</v>
      </c>
      <c r="D434" s="260">
        <v>63</v>
      </c>
      <c r="E434" s="258" t="s">
        <v>3546</v>
      </c>
      <c r="F434" s="259">
        <v>815155404818</v>
      </c>
      <c r="G434" s="260">
        <v>9838884059</v>
      </c>
    </row>
    <row r="435" spans="1:7" s="241" customFormat="1" ht="15.75">
      <c r="A435" s="245">
        <v>431</v>
      </c>
      <c r="B435" s="260" t="s">
        <v>2620</v>
      </c>
      <c r="C435" s="260" t="s">
        <v>2597</v>
      </c>
      <c r="D435" s="260">
        <v>160</v>
      </c>
      <c r="E435" s="258" t="s">
        <v>7059</v>
      </c>
      <c r="F435" s="259">
        <v>241883240326</v>
      </c>
      <c r="G435" s="260">
        <v>998752167</v>
      </c>
    </row>
    <row r="436" spans="1:7" s="241" customFormat="1" ht="15.75">
      <c r="A436" s="245">
        <v>432</v>
      </c>
      <c r="B436" s="260" t="s">
        <v>2620</v>
      </c>
      <c r="C436" s="260" t="s">
        <v>2597</v>
      </c>
      <c r="D436" s="260">
        <v>160</v>
      </c>
      <c r="E436" s="258" t="s">
        <v>7060</v>
      </c>
      <c r="F436" s="259">
        <v>954476833717</v>
      </c>
      <c r="G436" s="260">
        <v>9004537047</v>
      </c>
    </row>
    <row r="437" spans="1:7" s="241" customFormat="1" ht="15.75">
      <c r="A437" s="245">
        <v>433</v>
      </c>
      <c r="B437" s="260" t="s">
        <v>2620</v>
      </c>
      <c r="C437" s="260" t="s">
        <v>2597</v>
      </c>
      <c r="D437" s="260">
        <v>160</v>
      </c>
      <c r="E437" s="258" t="s">
        <v>7061</v>
      </c>
      <c r="F437" s="259">
        <v>591396240088</v>
      </c>
      <c r="G437" s="260">
        <v>9648422590</v>
      </c>
    </row>
    <row r="438" spans="1:7" ht="15.75" hidden="1">
      <c r="A438" s="250"/>
      <c r="B438" s="368" t="s">
        <v>6787</v>
      </c>
      <c r="C438" s="368"/>
      <c r="D438" s="250">
        <v>114</v>
      </c>
      <c r="E438" s="250"/>
      <c r="F438" s="251">
        <v>114</v>
      </c>
      <c r="G438" s="250"/>
    </row>
    <row r="439" spans="1:7" ht="15.75" hidden="1">
      <c r="A439" s="369" t="s">
        <v>6788</v>
      </c>
      <c r="B439" s="370"/>
      <c r="C439" s="370"/>
      <c r="D439" s="371"/>
      <c r="E439" s="369" t="s">
        <v>6789</v>
      </c>
      <c r="F439" s="370"/>
      <c r="G439" s="371"/>
    </row>
    <row r="440" spans="1:7" ht="15.75" hidden="1">
      <c r="A440" s="252"/>
      <c r="B440" s="253">
        <v>63</v>
      </c>
      <c r="C440" s="253">
        <v>45</v>
      </c>
      <c r="D440" s="254"/>
      <c r="E440" s="252"/>
      <c r="F440" s="253">
        <v>63</v>
      </c>
      <c r="G440" s="253">
        <v>0</v>
      </c>
    </row>
    <row r="441" spans="1:7" ht="15.75" hidden="1">
      <c r="A441" s="252"/>
      <c r="B441" s="253">
        <v>75</v>
      </c>
      <c r="C441" s="253">
        <v>20</v>
      </c>
      <c r="D441" s="254"/>
      <c r="E441" s="252"/>
      <c r="F441" s="253">
        <v>75</v>
      </c>
      <c r="G441" s="253">
        <v>0</v>
      </c>
    </row>
    <row r="442" spans="1:7" ht="15.75" hidden="1">
      <c r="A442" s="252"/>
      <c r="B442" s="253">
        <v>90</v>
      </c>
      <c r="C442" s="253">
        <v>21</v>
      </c>
      <c r="D442" s="254"/>
      <c r="E442" s="252"/>
      <c r="F442" s="253">
        <v>90</v>
      </c>
      <c r="G442" s="253">
        <v>0</v>
      </c>
    </row>
    <row r="443" spans="1:7" ht="15.75" hidden="1">
      <c r="A443" s="252"/>
      <c r="B443" s="253">
        <v>110</v>
      </c>
      <c r="C443" s="253">
        <v>27</v>
      </c>
      <c r="D443" s="254"/>
      <c r="E443" s="252"/>
      <c r="F443" s="253">
        <v>110</v>
      </c>
      <c r="G443" s="253">
        <v>1</v>
      </c>
    </row>
    <row r="444" spans="1:7" ht="15.75" hidden="1">
      <c r="A444" s="364" t="s">
        <v>6787</v>
      </c>
      <c r="B444" s="365"/>
      <c r="C444" s="255">
        <v>113</v>
      </c>
      <c r="D444" s="251"/>
      <c r="E444" s="364" t="s">
        <v>6787</v>
      </c>
      <c r="F444" s="365"/>
      <c r="G444" s="255">
        <v>1</v>
      </c>
    </row>
    <row r="445" spans="1:7" hidden="1">
      <c r="A445" s="241"/>
      <c r="B445" s="241"/>
      <c r="C445" s="241"/>
      <c r="D445" s="241"/>
      <c r="E445" s="241"/>
      <c r="F445" s="241"/>
      <c r="G445" s="241"/>
    </row>
    <row r="446" spans="1:7" s="261" customFormat="1"/>
    <row r="447" spans="1:7" s="261" customFormat="1"/>
    <row r="448" spans="1:7" ht="15.75">
      <c r="A448" s="366" t="s">
        <v>7178</v>
      </c>
      <c r="B448" s="291"/>
      <c r="C448" s="291"/>
      <c r="D448" s="291"/>
      <c r="E448" s="291"/>
      <c r="F448" s="291"/>
      <c r="G448" s="291"/>
    </row>
  </sheetData>
  <mergeCells count="9">
    <mergeCell ref="A444:B444"/>
    <mergeCell ref="E444:F444"/>
    <mergeCell ref="A448:G448"/>
    <mergeCell ref="A1:G1"/>
    <mergeCell ref="A2:G2"/>
    <mergeCell ref="A3:G3"/>
    <mergeCell ref="B438:C438"/>
    <mergeCell ref="A439:D439"/>
    <mergeCell ref="E439:G439"/>
  </mergeCells>
  <pageMargins left="0.7" right="0.7" top="0.75" bottom="0.75" header="0.3" footer="0.3"/>
  <pageSetup scale="75" orientation="portrait" r:id="rId1"/>
  <rowBreaks count="1" manualBreakCount="1">
    <brk id="382" max="7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48"/>
  <sheetViews>
    <sheetView topLeftCell="A31" workbookViewId="0">
      <selection activeCell="F53" sqref="F53"/>
    </sheetView>
  </sheetViews>
  <sheetFormatPr defaultRowHeight="15"/>
  <cols>
    <col min="2" max="2" width="12" bestFit="1" customWidth="1"/>
    <col min="3" max="3" width="10.28515625" bestFit="1" customWidth="1"/>
    <col min="4" max="4" width="11.28515625" bestFit="1" customWidth="1"/>
    <col min="5" max="5" width="17" bestFit="1" customWidth="1"/>
    <col min="6" max="6" width="21.42578125" bestFit="1" customWidth="1"/>
    <col min="7" max="7" width="14.42578125" bestFit="1" customWidth="1"/>
    <col min="8" max="8" width="12.7109375" bestFit="1" customWidth="1"/>
  </cols>
  <sheetData>
    <row r="1" spans="1:8" s="262" customFormat="1"/>
    <row r="2" spans="1:8" s="262" customFormat="1" ht="15.75">
      <c r="A2" s="368" t="s">
        <v>6014</v>
      </c>
      <c r="B2" s="368"/>
      <c r="C2" s="368"/>
      <c r="D2" s="368"/>
      <c r="E2" s="368"/>
      <c r="F2" s="368"/>
      <c r="G2" s="368"/>
      <c r="H2" s="368"/>
    </row>
    <row r="3" spans="1:8" s="262" customFormat="1" ht="15.75">
      <c r="A3" s="368" t="s">
        <v>6015</v>
      </c>
      <c r="B3" s="368"/>
      <c r="C3" s="368"/>
      <c r="D3" s="368"/>
      <c r="E3" s="368"/>
      <c r="F3" s="368"/>
      <c r="G3" s="368"/>
      <c r="H3" s="368"/>
    </row>
    <row r="4" spans="1:8" ht="18.75">
      <c r="A4" s="372" t="s">
        <v>7171</v>
      </c>
      <c r="B4" s="372"/>
      <c r="C4" s="372"/>
      <c r="D4" s="372"/>
      <c r="E4" s="372"/>
      <c r="F4" s="372"/>
      <c r="G4" s="372"/>
      <c r="H4" s="372"/>
    </row>
    <row r="5" spans="1:8">
      <c r="A5" s="245" t="s">
        <v>6548</v>
      </c>
      <c r="B5" s="245" t="s">
        <v>31</v>
      </c>
      <c r="C5" s="245" t="s">
        <v>32</v>
      </c>
      <c r="D5" s="245" t="s">
        <v>5414</v>
      </c>
      <c r="E5" s="247" t="s">
        <v>6549</v>
      </c>
      <c r="F5" s="245" t="s">
        <v>6550</v>
      </c>
      <c r="G5" s="245" t="s">
        <v>6551</v>
      </c>
      <c r="H5" s="245" t="s">
        <v>6552</v>
      </c>
    </row>
    <row r="6" spans="1:8">
      <c r="A6" s="1">
        <v>1</v>
      </c>
      <c r="B6" s="1" t="s">
        <v>6655</v>
      </c>
      <c r="C6" s="1" t="s">
        <v>7172</v>
      </c>
      <c r="D6" s="247">
        <v>63</v>
      </c>
      <c r="E6" s="245" t="s">
        <v>2178</v>
      </c>
      <c r="F6" s="245" t="s">
        <v>6553</v>
      </c>
      <c r="G6" s="245" t="s">
        <v>6554</v>
      </c>
      <c r="H6" s="245">
        <v>9506152601</v>
      </c>
    </row>
    <row r="7" spans="1:8">
      <c r="A7" s="1">
        <v>2</v>
      </c>
      <c r="B7" s="1" t="s">
        <v>6655</v>
      </c>
      <c r="C7" s="1" t="s">
        <v>7172</v>
      </c>
      <c r="D7" s="245">
        <v>63</v>
      </c>
      <c r="E7" s="245" t="s">
        <v>6555</v>
      </c>
      <c r="F7" s="245" t="s">
        <v>2299</v>
      </c>
      <c r="G7" s="245" t="s">
        <v>6556</v>
      </c>
      <c r="H7" s="245"/>
    </row>
    <row r="8" spans="1:8">
      <c r="A8" s="1">
        <v>3</v>
      </c>
      <c r="B8" s="1" t="s">
        <v>6655</v>
      </c>
      <c r="C8" s="1" t="s">
        <v>7172</v>
      </c>
      <c r="D8" s="245">
        <v>63</v>
      </c>
      <c r="E8" s="245" t="s">
        <v>3162</v>
      </c>
      <c r="F8" s="245" t="s">
        <v>5436</v>
      </c>
      <c r="G8" s="245" t="s">
        <v>6557</v>
      </c>
      <c r="H8" s="245">
        <v>8957879369</v>
      </c>
    </row>
    <row r="9" spans="1:8">
      <c r="A9" s="1">
        <v>4</v>
      </c>
      <c r="B9" s="1" t="s">
        <v>6655</v>
      </c>
      <c r="C9" s="1" t="s">
        <v>7172</v>
      </c>
      <c r="D9" s="245">
        <v>63</v>
      </c>
      <c r="E9" s="245" t="s">
        <v>716</v>
      </c>
      <c r="F9" s="245" t="s">
        <v>6558</v>
      </c>
      <c r="G9" s="245" t="s">
        <v>6559</v>
      </c>
      <c r="H9" s="245">
        <v>9335306338</v>
      </c>
    </row>
    <row r="10" spans="1:8">
      <c r="A10" s="1">
        <v>5</v>
      </c>
      <c r="B10" s="1" t="s">
        <v>6655</v>
      </c>
      <c r="C10" s="1" t="s">
        <v>7172</v>
      </c>
      <c r="D10" s="245">
        <v>63</v>
      </c>
      <c r="E10" s="245" t="s">
        <v>6419</v>
      </c>
      <c r="F10" s="245" t="s">
        <v>6560</v>
      </c>
      <c r="G10" s="245" t="s">
        <v>6561</v>
      </c>
      <c r="H10" s="245">
        <v>9153355114</v>
      </c>
    </row>
    <row r="11" spans="1:8">
      <c r="A11" s="1">
        <v>6</v>
      </c>
      <c r="B11" s="1" t="s">
        <v>6655</v>
      </c>
      <c r="C11" s="1" t="s">
        <v>7172</v>
      </c>
      <c r="D11" s="245">
        <v>63</v>
      </c>
      <c r="E11" s="245" t="s">
        <v>6562</v>
      </c>
      <c r="F11" s="245" t="s">
        <v>6563</v>
      </c>
      <c r="G11" s="245" t="s">
        <v>6564</v>
      </c>
      <c r="H11" s="245">
        <v>9821009718</v>
      </c>
    </row>
    <row r="12" spans="1:8">
      <c r="A12" s="1">
        <v>7</v>
      </c>
      <c r="B12" s="1" t="s">
        <v>6655</v>
      </c>
      <c r="C12" s="1" t="s">
        <v>7172</v>
      </c>
      <c r="D12" s="245">
        <v>63</v>
      </c>
      <c r="E12" s="245" t="s">
        <v>6565</v>
      </c>
      <c r="F12" s="245" t="s">
        <v>6566</v>
      </c>
      <c r="G12" s="245" t="s">
        <v>6567</v>
      </c>
      <c r="H12" s="245">
        <v>8127287834</v>
      </c>
    </row>
    <row r="13" spans="1:8">
      <c r="A13" s="1">
        <v>8</v>
      </c>
      <c r="B13" s="1" t="s">
        <v>6655</v>
      </c>
      <c r="C13" s="1" t="s">
        <v>7172</v>
      </c>
      <c r="D13" s="245">
        <v>63</v>
      </c>
      <c r="E13" s="245" t="s">
        <v>6568</v>
      </c>
      <c r="F13" s="245" t="s">
        <v>804</v>
      </c>
      <c r="G13" s="245" t="s">
        <v>6569</v>
      </c>
      <c r="H13" s="245">
        <v>9517490302</v>
      </c>
    </row>
    <row r="14" spans="1:8">
      <c r="A14" s="1">
        <v>9</v>
      </c>
      <c r="B14" s="1" t="s">
        <v>7173</v>
      </c>
      <c r="C14" s="1" t="s">
        <v>7174</v>
      </c>
      <c r="D14" s="245">
        <v>63</v>
      </c>
      <c r="E14" s="245" t="s">
        <v>2207</v>
      </c>
      <c r="F14" s="245" t="s">
        <v>6570</v>
      </c>
      <c r="G14" s="245" t="s">
        <v>6571</v>
      </c>
      <c r="H14" s="245">
        <v>8840243261</v>
      </c>
    </row>
    <row r="15" spans="1:8">
      <c r="A15" s="1">
        <v>10</v>
      </c>
      <c r="B15" s="1" t="s">
        <v>7173</v>
      </c>
      <c r="C15" s="1" t="s">
        <v>7174</v>
      </c>
      <c r="D15" s="245">
        <v>63</v>
      </c>
      <c r="E15" s="245" t="s">
        <v>6572</v>
      </c>
      <c r="F15" s="245" t="s">
        <v>2160</v>
      </c>
      <c r="G15" s="245" t="s">
        <v>6573</v>
      </c>
      <c r="H15" s="245">
        <v>9792756373</v>
      </c>
    </row>
    <row r="16" spans="1:8">
      <c r="A16" s="1">
        <v>11</v>
      </c>
      <c r="B16" s="1" t="s">
        <v>7173</v>
      </c>
      <c r="C16" s="1" t="s">
        <v>7174</v>
      </c>
      <c r="D16" s="245">
        <v>63</v>
      </c>
      <c r="E16" s="245" t="s">
        <v>6574</v>
      </c>
      <c r="F16" s="245" t="s">
        <v>6575</v>
      </c>
      <c r="G16" s="245" t="s">
        <v>6576</v>
      </c>
      <c r="H16" s="245">
        <v>8756683419</v>
      </c>
    </row>
    <row r="17" spans="1:8">
      <c r="A17" s="1">
        <v>12</v>
      </c>
      <c r="B17" s="1" t="s">
        <v>7173</v>
      </c>
      <c r="C17" s="1" t="s">
        <v>7174</v>
      </c>
      <c r="D17" s="245">
        <v>63</v>
      </c>
      <c r="E17" s="245" t="s">
        <v>6577</v>
      </c>
      <c r="F17" s="245" t="s">
        <v>6578</v>
      </c>
      <c r="G17" s="245" t="s">
        <v>6579</v>
      </c>
      <c r="H17" s="245">
        <v>8858154912</v>
      </c>
    </row>
    <row r="18" spans="1:8">
      <c r="A18" s="1">
        <v>13</v>
      </c>
      <c r="B18" s="1" t="s">
        <v>7173</v>
      </c>
      <c r="C18" s="1" t="s">
        <v>7174</v>
      </c>
      <c r="D18" s="245">
        <v>75</v>
      </c>
      <c r="E18" s="245" t="s">
        <v>6547</v>
      </c>
      <c r="F18" s="245" t="s">
        <v>6580</v>
      </c>
      <c r="G18" s="245" t="s">
        <v>6581</v>
      </c>
      <c r="H18" s="245">
        <v>9956634527</v>
      </c>
    </row>
    <row r="19" spans="1:8">
      <c r="A19" s="1">
        <v>14</v>
      </c>
      <c r="B19" s="1" t="s">
        <v>7173</v>
      </c>
      <c r="C19" s="1" t="s">
        <v>7174</v>
      </c>
      <c r="D19" s="245">
        <v>63</v>
      </c>
      <c r="E19" s="245" t="s">
        <v>6582</v>
      </c>
      <c r="F19" s="245" t="s">
        <v>6583</v>
      </c>
      <c r="G19" s="245" t="s">
        <v>6584</v>
      </c>
      <c r="H19" s="245">
        <v>8808960108</v>
      </c>
    </row>
    <row r="20" spans="1:8">
      <c r="A20" s="1">
        <v>15</v>
      </c>
      <c r="B20" s="1" t="s">
        <v>7173</v>
      </c>
      <c r="C20" s="1" t="s">
        <v>7174</v>
      </c>
      <c r="D20" s="245">
        <v>63</v>
      </c>
      <c r="E20" s="245" t="s">
        <v>6585</v>
      </c>
      <c r="F20" s="245" t="s">
        <v>6586</v>
      </c>
      <c r="G20" s="245" t="s">
        <v>6587</v>
      </c>
      <c r="H20" s="245">
        <v>8115089900</v>
      </c>
    </row>
    <row r="21" spans="1:8">
      <c r="A21" s="1">
        <v>16</v>
      </c>
      <c r="B21" s="1" t="s">
        <v>7175</v>
      </c>
      <c r="C21" s="1" t="s">
        <v>7176</v>
      </c>
      <c r="D21" s="245">
        <v>63</v>
      </c>
      <c r="E21" s="245" t="s">
        <v>6588</v>
      </c>
      <c r="F21" s="245" t="s">
        <v>6589</v>
      </c>
      <c r="G21" s="245" t="s">
        <v>6590</v>
      </c>
      <c r="H21" s="245">
        <v>9670665032</v>
      </c>
    </row>
    <row r="22" spans="1:8">
      <c r="A22" s="1">
        <v>17</v>
      </c>
      <c r="B22" s="1" t="s">
        <v>7175</v>
      </c>
      <c r="C22" s="1" t="s">
        <v>7176</v>
      </c>
      <c r="D22" s="245">
        <v>63</v>
      </c>
      <c r="E22" s="245" t="s">
        <v>6591</v>
      </c>
      <c r="F22" s="245" t="s">
        <v>6592</v>
      </c>
      <c r="G22" s="245" t="s">
        <v>6593</v>
      </c>
      <c r="H22" s="245">
        <v>8957894763</v>
      </c>
    </row>
    <row r="23" spans="1:8">
      <c r="A23" s="1">
        <v>18</v>
      </c>
      <c r="B23" s="1" t="s">
        <v>7175</v>
      </c>
      <c r="C23" s="1" t="s">
        <v>7176</v>
      </c>
      <c r="D23" s="245">
        <v>63</v>
      </c>
      <c r="E23" s="245" t="s">
        <v>6594</v>
      </c>
      <c r="F23" s="245" t="s">
        <v>6595</v>
      </c>
      <c r="G23" s="245" t="s">
        <v>6596</v>
      </c>
      <c r="H23" s="245">
        <v>8115277038</v>
      </c>
    </row>
    <row r="24" spans="1:8">
      <c r="A24" s="1">
        <v>19</v>
      </c>
      <c r="B24" s="1" t="s">
        <v>7175</v>
      </c>
      <c r="C24" s="1" t="s">
        <v>7176</v>
      </c>
      <c r="D24" s="245">
        <v>63</v>
      </c>
      <c r="E24" s="245" t="s">
        <v>6597</v>
      </c>
      <c r="F24" s="245" t="s">
        <v>6598</v>
      </c>
      <c r="G24" s="245" t="s">
        <v>6599</v>
      </c>
      <c r="H24" s="245">
        <v>9881746791</v>
      </c>
    </row>
    <row r="25" spans="1:8">
      <c r="A25" s="1">
        <v>20</v>
      </c>
      <c r="B25" s="1" t="s">
        <v>7175</v>
      </c>
      <c r="C25" s="1" t="s">
        <v>7176</v>
      </c>
      <c r="D25" s="245">
        <v>63</v>
      </c>
      <c r="E25" s="245" t="s">
        <v>6600</v>
      </c>
      <c r="F25" s="245" t="s">
        <v>6601</v>
      </c>
      <c r="G25" s="245" t="s">
        <v>6602</v>
      </c>
      <c r="H25" s="245">
        <v>7991873230</v>
      </c>
    </row>
    <row r="26" spans="1:8">
      <c r="A26" s="1">
        <v>21</v>
      </c>
      <c r="B26" s="1" t="s">
        <v>7175</v>
      </c>
      <c r="C26" s="1" t="s">
        <v>7176</v>
      </c>
      <c r="D26" s="245">
        <v>63</v>
      </c>
      <c r="E26" s="245" t="s">
        <v>6603</v>
      </c>
      <c r="F26" s="245" t="s">
        <v>2537</v>
      </c>
      <c r="G26" s="245" t="s">
        <v>6604</v>
      </c>
      <c r="H26" s="245">
        <v>7317728052</v>
      </c>
    </row>
    <row r="27" spans="1:8">
      <c r="A27" s="1">
        <v>23</v>
      </c>
      <c r="B27" s="1" t="s">
        <v>7175</v>
      </c>
      <c r="C27" s="1" t="s">
        <v>7176</v>
      </c>
      <c r="D27" s="245">
        <v>63</v>
      </c>
      <c r="E27" s="245" t="s">
        <v>2680</v>
      </c>
      <c r="F27" s="245" t="s">
        <v>6607</v>
      </c>
      <c r="G27" s="245" t="s">
        <v>6608</v>
      </c>
      <c r="H27" s="245">
        <v>8127103553</v>
      </c>
    </row>
    <row r="28" spans="1:8">
      <c r="A28" s="1">
        <v>24</v>
      </c>
      <c r="B28" s="1" t="s">
        <v>7177</v>
      </c>
      <c r="C28" s="1" t="s">
        <v>6660</v>
      </c>
      <c r="D28" s="245">
        <v>63</v>
      </c>
      <c r="E28" s="245" t="s">
        <v>6609</v>
      </c>
      <c r="F28" s="245" t="s">
        <v>6610</v>
      </c>
      <c r="G28" s="245" t="s">
        <v>6611</v>
      </c>
      <c r="H28" s="245">
        <v>7800311066</v>
      </c>
    </row>
    <row r="29" spans="1:8">
      <c r="A29" s="1">
        <v>25</v>
      </c>
      <c r="B29" s="1" t="s">
        <v>7177</v>
      </c>
      <c r="C29" s="1" t="s">
        <v>6660</v>
      </c>
      <c r="D29" s="245">
        <v>63</v>
      </c>
      <c r="E29" s="245" t="s">
        <v>6612</v>
      </c>
      <c r="F29" s="245" t="s">
        <v>6613</v>
      </c>
      <c r="G29" s="245" t="s">
        <v>6614</v>
      </c>
      <c r="H29" s="245">
        <v>7379415610</v>
      </c>
    </row>
    <row r="30" spans="1:8">
      <c r="A30" s="1">
        <v>26</v>
      </c>
      <c r="B30" s="1" t="s">
        <v>7177</v>
      </c>
      <c r="C30" s="1" t="s">
        <v>6660</v>
      </c>
      <c r="D30" s="245">
        <v>63</v>
      </c>
      <c r="E30" s="245" t="s">
        <v>6615</v>
      </c>
      <c r="F30" s="245" t="s">
        <v>6616</v>
      </c>
      <c r="G30" s="245" t="s">
        <v>6617</v>
      </c>
      <c r="H30" s="245">
        <v>9792172873</v>
      </c>
    </row>
    <row r="31" spans="1:8">
      <c r="A31" s="1">
        <v>27</v>
      </c>
      <c r="B31" s="1" t="s">
        <v>7177</v>
      </c>
      <c r="C31" s="1" t="s">
        <v>6660</v>
      </c>
      <c r="D31" s="245">
        <v>63</v>
      </c>
      <c r="E31" s="245" t="s">
        <v>6618</v>
      </c>
      <c r="F31" s="245" t="s">
        <v>6619</v>
      </c>
      <c r="G31" s="245" t="s">
        <v>6620</v>
      </c>
      <c r="H31" s="245">
        <v>9616217254</v>
      </c>
    </row>
    <row r="32" spans="1:8">
      <c r="A32" s="1">
        <v>28</v>
      </c>
      <c r="B32" s="1" t="s">
        <v>7177</v>
      </c>
      <c r="C32" s="1" t="s">
        <v>6660</v>
      </c>
      <c r="D32" s="245">
        <v>63</v>
      </c>
      <c r="E32" s="245" t="s">
        <v>6621</v>
      </c>
      <c r="F32" s="245" t="s">
        <v>461</v>
      </c>
      <c r="G32" s="245" t="s">
        <v>6622</v>
      </c>
      <c r="H32" s="245">
        <v>6306382505</v>
      </c>
    </row>
    <row r="33" spans="1:8">
      <c r="A33" s="1">
        <v>29</v>
      </c>
      <c r="B33" s="1" t="s">
        <v>7177</v>
      </c>
      <c r="C33" s="1" t="s">
        <v>6660</v>
      </c>
      <c r="D33" s="245">
        <v>63</v>
      </c>
      <c r="E33" s="245" t="s">
        <v>6623</v>
      </c>
      <c r="F33" s="245" t="s">
        <v>6624</v>
      </c>
      <c r="G33" s="245" t="s">
        <v>6625</v>
      </c>
      <c r="H33" s="245">
        <v>7359562284</v>
      </c>
    </row>
    <row r="34" spans="1:8">
      <c r="A34" s="1">
        <v>30</v>
      </c>
      <c r="B34" s="1" t="s">
        <v>7177</v>
      </c>
      <c r="C34" s="1" t="s">
        <v>6660</v>
      </c>
      <c r="D34" s="245">
        <v>63</v>
      </c>
      <c r="E34" s="245" t="s">
        <v>6626</v>
      </c>
      <c r="F34" s="245" t="s">
        <v>6627</v>
      </c>
      <c r="G34" s="245" t="s">
        <v>6628</v>
      </c>
      <c r="H34" s="245">
        <v>9453730943</v>
      </c>
    </row>
    <row r="35" spans="1:8">
      <c r="A35" s="1">
        <v>31</v>
      </c>
      <c r="B35" s="1" t="s">
        <v>7177</v>
      </c>
      <c r="C35" s="1" t="s">
        <v>6660</v>
      </c>
      <c r="D35" s="245">
        <v>63</v>
      </c>
      <c r="E35" s="245" t="s">
        <v>6629</v>
      </c>
      <c r="F35" s="245" t="s">
        <v>826</v>
      </c>
      <c r="G35" s="245" t="s">
        <v>6630</v>
      </c>
      <c r="H35" s="245">
        <v>9984011902</v>
      </c>
    </row>
    <row r="36" spans="1:8">
      <c r="A36" s="1">
        <v>32</v>
      </c>
      <c r="B36" s="1" t="s">
        <v>7177</v>
      </c>
      <c r="C36" s="1" t="s">
        <v>6660</v>
      </c>
      <c r="D36" s="245">
        <v>63</v>
      </c>
      <c r="E36" s="245" t="s">
        <v>6631</v>
      </c>
      <c r="F36" s="245" t="s">
        <v>2191</v>
      </c>
      <c r="G36" s="245" t="s">
        <v>6632</v>
      </c>
      <c r="H36" s="245">
        <v>9175624682</v>
      </c>
    </row>
    <row r="37" spans="1:8">
      <c r="A37" s="1">
        <v>33</v>
      </c>
      <c r="B37" s="1" t="s">
        <v>6545</v>
      </c>
      <c r="C37" s="1" t="s">
        <v>6546</v>
      </c>
      <c r="D37" s="245">
        <v>63</v>
      </c>
      <c r="E37" s="245" t="s">
        <v>6633</v>
      </c>
      <c r="F37" s="245" t="s">
        <v>6634</v>
      </c>
      <c r="G37" s="245" t="s">
        <v>6635</v>
      </c>
      <c r="H37" s="245">
        <v>8795132275</v>
      </c>
    </row>
    <row r="38" spans="1:8">
      <c r="A38" s="1">
        <v>34</v>
      </c>
      <c r="B38" s="1" t="s">
        <v>6545</v>
      </c>
      <c r="C38" s="1" t="s">
        <v>6546</v>
      </c>
      <c r="D38" s="245">
        <v>63</v>
      </c>
      <c r="E38" s="245" t="s">
        <v>6636</v>
      </c>
      <c r="F38" s="245" t="s">
        <v>6637</v>
      </c>
      <c r="G38" s="245" t="s">
        <v>6638</v>
      </c>
      <c r="H38" s="245">
        <v>8528789677</v>
      </c>
    </row>
    <row r="39" spans="1:8">
      <c r="A39" s="1">
        <v>35</v>
      </c>
      <c r="B39" s="1" t="s">
        <v>6545</v>
      </c>
      <c r="C39" s="1" t="s">
        <v>6546</v>
      </c>
      <c r="D39" s="245">
        <v>63</v>
      </c>
      <c r="E39" s="245" t="s">
        <v>6639</v>
      </c>
      <c r="F39" s="245" t="s">
        <v>6640</v>
      </c>
      <c r="G39" s="245" t="s">
        <v>6641</v>
      </c>
      <c r="H39" s="245">
        <v>7948969255</v>
      </c>
    </row>
    <row r="40" spans="1:8">
      <c r="A40" s="1">
        <v>36</v>
      </c>
      <c r="B40" s="1" t="s">
        <v>6545</v>
      </c>
      <c r="C40" s="1" t="s">
        <v>6546</v>
      </c>
      <c r="D40" s="245">
        <v>63</v>
      </c>
      <c r="E40" s="245" t="s">
        <v>6642</v>
      </c>
      <c r="F40" s="245" t="s">
        <v>6643</v>
      </c>
      <c r="G40" s="245" t="s">
        <v>6644</v>
      </c>
      <c r="H40" s="245">
        <v>9517661877</v>
      </c>
    </row>
    <row r="41" spans="1:8">
      <c r="A41" s="1">
        <v>37</v>
      </c>
      <c r="B41" s="1" t="s">
        <v>6545</v>
      </c>
      <c r="C41" s="1" t="s">
        <v>6546</v>
      </c>
      <c r="D41" s="245">
        <v>63</v>
      </c>
      <c r="E41" s="245" t="s">
        <v>601</v>
      </c>
      <c r="F41" s="245" t="s">
        <v>6645</v>
      </c>
      <c r="G41" s="245" t="s">
        <v>6646</v>
      </c>
      <c r="H41" s="245">
        <v>8853677469</v>
      </c>
    </row>
    <row r="42" spans="1:8">
      <c r="A42" s="1">
        <v>38</v>
      </c>
      <c r="B42" s="1" t="s">
        <v>6545</v>
      </c>
      <c r="C42" s="1" t="s">
        <v>6546</v>
      </c>
      <c r="D42" s="245">
        <v>63</v>
      </c>
      <c r="E42" s="245" t="s">
        <v>6647</v>
      </c>
      <c r="F42" s="245" t="s">
        <v>6648</v>
      </c>
      <c r="G42" s="245" t="s">
        <v>6649</v>
      </c>
      <c r="H42" s="245">
        <v>9336777488</v>
      </c>
    </row>
    <row r="43" spans="1:8">
      <c r="A43" s="1">
        <v>39</v>
      </c>
      <c r="B43" s="1" t="s">
        <v>6545</v>
      </c>
      <c r="C43" s="1" t="s">
        <v>6546</v>
      </c>
      <c r="D43" s="245">
        <v>63</v>
      </c>
      <c r="E43" s="245" t="s">
        <v>6650</v>
      </c>
      <c r="F43" s="245" t="s">
        <v>6651</v>
      </c>
      <c r="G43" s="245" t="s">
        <v>6652</v>
      </c>
      <c r="H43" s="245">
        <v>8318573663</v>
      </c>
    </row>
    <row r="44" spans="1:8">
      <c r="A44" s="1">
        <v>40</v>
      </c>
      <c r="B44" s="1" t="s">
        <v>6545</v>
      </c>
      <c r="C44" s="1" t="s">
        <v>6546</v>
      </c>
      <c r="D44" s="245">
        <v>63</v>
      </c>
      <c r="E44" s="245" t="s">
        <v>6653</v>
      </c>
      <c r="F44" s="245" t="s">
        <v>461</v>
      </c>
      <c r="G44" s="245" t="s">
        <v>6654</v>
      </c>
      <c r="H44" s="245">
        <v>7380951053</v>
      </c>
    </row>
    <row r="45" spans="1:8" s="262" customFormat="1">
      <c r="A45" s="1"/>
      <c r="B45" s="1"/>
      <c r="C45" s="1"/>
      <c r="D45" s="245"/>
      <c r="E45" s="245"/>
      <c r="F45" s="245"/>
      <c r="G45" s="245"/>
      <c r="H45" s="245"/>
    </row>
    <row r="46" spans="1:8" s="262" customFormat="1">
      <c r="A46" s="373"/>
      <c r="B46" s="374"/>
      <c r="C46" s="374"/>
      <c r="D46" s="374"/>
      <c r="E46" s="374"/>
      <c r="F46" s="374"/>
      <c r="G46" s="374"/>
      <c r="H46" s="375"/>
    </row>
    <row r="47" spans="1:8">
      <c r="A47" s="376"/>
      <c r="B47" s="377"/>
      <c r="C47" s="377"/>
      <c r="D47" s="377"/>
      <c r="E47" s="377"/>
      <c r="F47" s="377"/>
      <c r="G47" s="377"/>
      <c r="H47" s="378"/>
    </row>
    <row r="48" spans="1:8" ht="15.75">
      <c r="A48" s="379" t="s">
        <v>7178</v>
      </c>
      <c r="B48" s="379"/>
      <c r="C48" s="379"/>
      <c r="D48" s="379"/>
      <c r="E48" s="379"/>
      <c r="F48" s="379"/>
      <c r="G48" s="379"/>
      <c r="H48" s="379"/>
    </row>
  </sheetData>
  <mergeCells count="5">
    <mergeCell ref="A4:H4"/>
    <mergeCell ref="A46:H47"/>
    <mergeCell ref="A48:H48"/>
    <mergeCell ref="A2:H2"/>
    <mergeCell ref="A3:H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58"/>
  <sheetViews>
    <sheetView topLeftCell="A40" workbookViewId="0">
      <selection activeCell="A58" sqref="A58:H58"/>
    </sheetView>
  </sheetViews>
  <sheetFormatPr defaultRowHeight="15"/>
  <cols>
    <col min="5" max="5" width="32.85546875" bestFit="1" customWidth="1"/>
    <col min="6" max="6" width="39.85546875" bestFit="1" customWidth="1"/>
    <col min="7" max="7" width="16.85546875" bestFit="1" customWidth="1"/>
    <col min="8" max="8" width="19.140625" bestFit="1" customWidth="1"/>
    <col min="9" max="9" width="9.7109375" customWidth="1"/>
  </cols>
  <sheetData>
    <row r="1" spans="1:9" s="262" customFormat="1"/>
    <row r="2" spans="1:9" ht="18.75">
      <c r="A2" s="380" t="s">
        <v>6014</v>
      </c>
      <c r="B2" s="367"/>
      <c r="C2" s="367"/>
      <c r="D2" s="367"/>
      <c r="E2" s="367"/>
      <c r="F2" s="367"/>
      <c r="G2" s="367"/>
      <c r="H2" s="367"/>
      <c r="I2" s="367"/>
    </row>
    <row r="3" spans="1:9" ht="18">
      <c r="A3" s="381" t="s">
        <v>6015</v>
      </c>
      <c r="B3" s="381"/>
      <c r="C3" s="381"/>
      <c r="D3" s="381"/>
      <c r="E3" s="381"/>
      <c r="F3" s="381"/>
      <c r="G3" s="381"/>
      <c r="H3" s="381"/>
      <c r="I3" s="381"/>
    </row>
    <row r="4" spans="1:9" ht="18">
      <c r="A4" s="381" t="s">
        <v>7084</v>
      </c>
      <c r="B4" s="381"/>
      <c r="C4" s="381"/>
      <c r="D4" s="381"/>
      <c r="E4" s="381"/>
      <c r="F4" s="381"/>
      <c r="G4" s="381"/>
      <c r="H4" s="381"/>
      <c r="I4" s="381"/>
    </row>
    <row r="5" spans="1:9" ht="15.75">
      <c r="A5" s="382"/>
      <c r="B5" s="382"/>
      <c r="C5" s="382"/>
      <c r="D5" s="382"/>
      <c r="E5" s="382"/>
      <c r="F5" s="382"/>
      <c r="G5" s="382"/>
      <c r="H5" s="382"/>
      <c r="I5" s="382"/>
    </row>
    <row r="6" spans="1:9" ht="70.5" customHeight="1">
      <c r="A6" s="269" t="s">
        <v>30</v>
      </c>
      <c r="B6" s="270" t="s">
        <v>33</v>
      </c>
      <c r="C6" s="270" t="s">
        <v>7085</v>
      </c>
      <c r="D6" s="270" t="s">
        <v>7086</v>
      </c>
      <c r="E6" s="270" t="s">
        <v>34</v>
      </c>
      <c r="F6" s="270" t="s">
        <v>7087</v>
      </c>
      <c r="G6" s="271" t="s">
        <v>430</v>
      </c>
      <c r="H6" s="270" t="s">
        <v>40</v>
      </c>
      <c r="I6" s="270" t="s">
        <v>5362</v>
      </c>
    </row>
    <row r="7" spans="1:9" ht="15.75">
      <c r="A7" s="263">
        <v>1</v>
      </c>
      <c r="B7" s="263">
        <v>63</v>
      </c>
      <c r="C7" s="263" t="s">
        <v>7088</v>
      </c>
      <c r="D7" s="263" t="s">
        <v>7089</v>
      </c>
      <c r="E7" s="266" t="s">
        <v>7090</v>
      </c>
      <c r="F7" s="263" t="s">
        <v>7091</v>
      </c>
      <c r="G7" s="267">
        <v>324555551613</v>
      </c>
      <c r="H7" s="263">
        <v>9833936227</v>
      </c>
      <c r="I7" s="263"/>
    </row>
    <row r="8" spans="1:9" ht="15.75">
      <c r="A8" s="263">
        <v>2</v>
      </c>
      <c r="B8" s="263">
        <v>63</v>
      </c>
      <c r="C8" s="263" t="s">
        <v>7088</v>
      </c>
      <c r="D8" s="263" t="s">
        <v>7089</v>
      </c>
      <c r="E8" s="266" t="s">
        <v>7092</v>
      </c>
      <c r="F8" s="263" t="s">
        <v>7093</v>
      </c>
      <c r="G8" s="267">
        <v>925184121917</v>
      </c>
      <c r="H8" s="263">
        <v>9619233118</v>
      </c>
      <c r="I8" s="263"/>
    </row>
    <row r="9" spans="1:9" ht="15.75">
      <c r="A9" s="263">
        <v>3</v>
      </c>
      <c r="B9" s="263">
        <v>63</v>
      </c>
      <c r="C9" s="263" t="s">
        <v>7088</v>
      </c>
      <c r="D9" s="263" t="s">
        <v>7089</v>
      </c>
      <c r="E9" s="266" t="s">
        <v>7094</v>
      </c>
      <c r="F9" s="263" t="s">
        <v>7095</v>
      </c>
      <c r="G9" s="267">
        <v>896078704317</v>
      </c>
      <c r="H9" s="263">
        <v>6388684594</v>
      </c>
      <c r="I9" s="263"/>
    </row>
    <row r="10" spans="1:9" ht="15.75">
      <c r="A10" s="263">
        <v>4</v>
      </c>
      <c r="B10" s="263">
        <v>63</v>
      </c>
      <c r="C10" s="263" t="s">
        <v>7088</v>
      </c>
      <c r="D10" s="263" t="s">
        <v>7089</v>
      </c>
      <c r="E10" s="266" t="s">
        <v>7096</v>
      </c>
      <c r="F10" s="263" t="s">
        <v>7097</v>
      </c>
      <c r="G10" s="267">
        <v>342080285228</v>
      </c>
      <c r="H10" s="263">
        <v>8795069193</v>
      </c>
      <c r="I10" s="263"/>
    </row>
    <row r="11" spans="1:9" ht="15.75">
      <c r="A11" s="263">
        <v>5</v>
      </c>
      <c r="B11" s="263">
        <v>63</v>
      </c>
      <c r="C11" s="263" t="s">
        <v>7088</v>
      </c>
      <c r="D11" s="263" t="s">
        <v>7089</v>
      </c>
      <c r="E11" s="266" t="s">
        <v>7098</v>
      </c>
      <c r="F11" s="263" t="s">
        <v>7099</v>
      </c>
      <c r="G11" s="267">
        <v>505652425802</v>
      </c>
      <c r="H11" s="263">
        <v>8418821765</v>
      </c>
      <c r="I11" s="263"/>
    </row>
    <row r="12" spans="1:9" ht="15.75">
      <c r="A12" s="263">
        <v>6</v>
      </c>
      <c r="B12" s="263">
        <v>63</v>
      </c>
      <c r="C12" s="263" t="s">
        <v>7088</v>
      </c>
      <c r="D12" s="263" t="s">
        <v>7089</v>
      </c>
      <c r="E12" s="268" t="s">
        <v>7100</v>
      </c>
      <c r="F12" s="263" t="s">
        <v>7099</v>
      </c>
      <c r="G12" s="267">
        <v>753496578600</v>
      </c>
      <c r="H12" s="263">
        <v>8950040951</v>
      </c>
      <c r="I12" s="263"/>
    </row>
    <row r="13" spans="1:9" ht="15.75">
      <c r="A13" s="263">
        <v>7</v>
      </c>
      <c r="B13" s="263">
        <v>63</v>
      </c>
      <c r="C13" s="263" t="s">
        <v>7088</v>
      </c>
      <c r="D13" s="263" t="s">
        <v>7089</v>
      </c>
      <c r="E13" s="263" t="s">
        <v>7101</v>
      </c>
      <c r="F13" s="263" t="s">
        <v>7097</v>
      </c>
      <c r="G13" s="267">
        <v>301413698883</v>
      </c>
      <c r="H13" s="263">
        <v>7080456912</v>
      </c>
      <c r="I13" s="263"/>
    </row>
    <row r="14" spans="1:9" ht="15.75">
      <c r="A14" s="263">
        <v>8</v>
      </c>
      <c r="B14" s="263">
        <v>63</v>
      </c>
      <c r="C14" s="263" t="s">
        <v>6658</v>
      </c>
      <c r="D14" s="263" t="s">
        <v>7102</v>
      </c>
      <c r="E14" s="268" t="s">
        <v>7103</v>
      </c>
      <c r="F14" s="263" t="s">
        <v>7104</v>
      </c>
      <c r="G14" s="267">
        <v>378592591779</v>
      </c>
      <c r="H14" s="263"/>
      <c r="I14" s="263"/>
    </row>
    <row r="15" spans="1:9" ht="15.75">
      <c r="A15" s="263">
        <v>9</v>
      </c>
      <c r="B15" s="263">
        <v>63</v>
      </c>
      <c r="C15" s="263" t="s">
        <v>6658</v>
      </c>
      <c r="D15" s="263" t="s">
        <v>7102</v>
      </c>
      <c r="E15" s="268" t="s">
        <v>7105</v>
      </c>
      <c r="F15" s="263" t="s">
        <v>7106</v>
      </c>
      <c r="G15" s="267">
        <v>224118113769</v>
      </c>
      <c r="H15" s="263">
        <v>8542988831</v>
      </c>
      <c r="I15" s="263"/>
    </row>
    <row r="16" spans="1:9" ht="15.75">
      <c r="A16" s="263">
        <v>10</v>
      </c>
      <c r="B16" s="263">
        <v>63</v>
      </c>
      <c r="C16" s="263" t="s">
        <v>6658</v>
      </c>
      <c r="D16" s="263" t="s">
        <v>7102</v>
      </c>
      <c r="E16" s="263" t="s">
        <v>7107</v>
      </c>
      <c r="F16" s="263" t="s">
        <v>7108</v>
      </c>
      <c r="G16" s="267">
        <v>964883977835</v>
      </c>
      <c r="H16" s="263">
        <v>9627488272</v>
      </c>
      <c r="I16" s="263"/>
    </row>
    <row r="17" spans="1:9" ht="15.75">
      <c r="A17" s="263">
        <v>11</v>
      </c>
      <c r="B17" s="263">
        <v>63</v>
      </c>
      <c r="C17" s="263" t="s">
        <v>6658</v>
      </c>
      <c r="D17" s="263" t="s">
        <v>7102</v>
      </c>
      <c r="E17" s="263" t="s">
        <v>7109</v>
      </c>
      <c r="F17" s="263" t="s">
        <v>7110</v>
      </c>
      <c r="G17" s="267">
        <v>239279893319</v>
      </c>
      <c r="H17" s="263"/>
      <c r="I17" s="263"/>
    </row>
    <row r="18" spans="1:9" ht="15.75">
      <c r="A18" s="263">
        <v>12</v>
      </c>
      <c r="B18" s="263">
        <v>63</v>
      </c>
      <c r="C18" s="263" t="s">
        <v>6658</v>
      </c>
      <c r="D18" s="263" t="s">
        <v>7102</v>
      </c>
      <c r="E18" s="263" t="s">
        <v>7111</v>
      </c>
      <c r="F18" s="263" t="s">
        <v>7112</v>
      </c>
      <c r="G18" s="267">
        <v>303460103441</v>
      </c>
      <c r="H18" s="263">
        <v>9022981187</v>
      </c>
      <c r="I18" s="263"/>
    </row>
    <row r="19" spans="1:9" ht="15.75">
      <c r="A19" s="263">
        <v>13</v>
      </c>
      <c r="B19" s="263">
        <v>63</v>
      </c>
      <c r="C19" s="263" t="s">
        <v>6658</v>
      </c>
      <c r="D19" s="263" t="s">
        <v>7102</v>
      </c>
      <c r="E19" s="263" t="s">
        <v>488</v>
      </c>
      <c r="F19" s="263" t="s">
        <v>7113</v>
      </c>
      <c r="G19" s="267">
        <v>230577050392</v>
      </c>
      <c r="H19" s="263">
        <v>6391148396</v>
      </c>
      <c r="I19" s="263"/>
    </row>
    <row r="20" spans="1:9" ht="15.75">
      <c r="A20" s="263">
        <v>14</v>
      </c>
      <c r="B20" s="263">
        <v>140</v>
      </c>
      <c r="C20" s="263" t="s">
        <v>7114</v>
      </c>
      <c r="D20" s="263" t="s">
        <v>7115</v>
      </c>
      <c r="E20" s="264" t="s">
        <v>6540</v>
      </c>
      <c r="F20" s="264" t="s">
        <v>7116</v>
      </c>
      <c r="G20" s="265">
        <v>530423951541</v>
      </c>
      <c r="H20" s="264">
        <v>8429921541</v>
      </c>
      <c r="I20" s="263"/>
    </row>
    <row r="21" spans="1:9" ht="15.75">
      <c r="A21" s="263">
        <v>15</v>
      </c>
      <c r="B21" s="263">
        <v>140</v>
      </c>
      <c r="C21" s="263" t="s">
        <v>7114</v>
      </c>
      <c r="D21" s="263" t="s">
        <v>7115</v>
      </c>
      <c r="E21" s="268" t="s">
        <v>5508</v>
      </c>
      <c r="F21" s="264" t="s">
        <v>3090</v>
      </c>
      <c r="G21" s="265">
        <v>568793851269</v>
      </c>
      <c r="H21" s="264">
        <v>9628222937</v>
      </c>
      <c r="I21" s="263"/>
    </row>
    <row r="22" spans="1:9" ht="15.75">
      <c r="A22" s="263">
        <v>16</v>
      </c>
      <c r="B22" s="263">
        <v>140</v>
      </c>
      <c r="C22" s="263" t="s">
        <v>7114</v>
      </c>
      <c r="D22" s="263" t="s">
        <v>7115</v>
      </c>
      <c r="E22" s="264" t="s">
        <v>7117</v>
      </c>
      <c r="F22" s="264" t="s">
        <v>7118</v>
      </c>
      <c r="G22" s="265">
        <v>983373433578</v>
      </c>
      <c r="H22" s="264">
        <v>9120144972</v>
      </c>
      <c r="I22" s="263"/>
    </row>
    <row r="23" spans="1:9" ht="15.75">
      <c r="A23" s="263">
        <v>17</v>
      </c>
      <c r="B23" s="263">
        <v>140</v>
      </c>
      <c r="C23" s="263" t="s">
        <v>7114</v>
      </c>
      <c r="D23" s="263" t="s">
        <v>7115</v>
      </c>
      <c r="E23" s="264" t="s">
        <v>7119</v>
      </c>
      <c r="F23" s="264" t="s">
        <v>7120</v>
      </c>
      <c r="G23" s="265">
        <v>759573214800</v>
      </c>
      <c r="H23" s="264">
        <v>9540581489</v>
      </c>
      <c r="I23" s="263"/>
    </row>
    <row r="24" spans="1:9" ht="15.75">
      <c r="A24" s="263">
        <v>18</v>
      </c>
      <c r="B24" s="263">
        <v>140</v>
      </c>
      <c r="C24" s="263" t="s">
        <v>7114</v>
      </c>
      <c r="D24" s="263" t="s">
        <v>7115</v>
      </c>
      <c r="E24" s="264" t="s">
        <v>641</v>
      </c>
      <c r="F24" s="264" t="s">
        <v>7121</v>
      </c>
      <c r="G24" s="272">
        <v>794017988227</v>
      </c>
      <c r="H24" s="264">
        <v>8591691248</v>
      </c>
      <c r="I24" s="1"/>
    </row>
    <row r="25" spans="1:9" ht="15.75">
      <c r="A25" s="263">
        <v>19</v>
      </c>
      <c r="B25" s="263">
        <v>63</v>
      </c>
      <c r="C25" s="263" t="s">
        <v>7114</v>
      </c>
      <c r="D25" s="263" t="s">
        <v>7115</v>
      </c>
      <c r="E25" s="264" t="s">
        <v>7122</v>
      </c>
      <c r="F25" s="264" t="s">
        <v>2283</v>
      </c>
      <c r="G25" s="264">
        <v>8090473033</v>
      </c>
      <c r="H25" s="1"/>
      <c r="I25" s="1"/>
    </row>
    <row r="26" spans="1:9" ht="15.75">
      <c r="A26" s="263">
        <v>20</v>
      </c>
      <c r="B26" s="263">
        <v>63</v>
      </c>
      <c r="C26" s="263" t="s">
        <v>7114</v>
      </c>
      <c r="D26" s="263" t="s">
        <v>7115</v>
      </c>
      <c r="E26" s="263" t="s">
        <v>756</v>
      </c>
      <c r="F26" s="263" t="s">
        <v>6568</v>
      </c>
      <c r="G26" s="263">
        <v>9984732149</v>
      </c>
      <c r="H26" s="1"/>
      <c r="I26" s="1"/>
    </row>
    <row r="27" spans="1:9" ht="15.75">
      <c r="A27" s="263">
        <v>21</v>
      </c>
      <c r="B27" s="263">
        <v>63</v>
      </c>
      <c r="C27" s="263" t="s">
        <v>7123</v>
      </c>
      <c r="D27" s="263" t="s">
        <v>7124</v>
      </c>
      <c r="E27" s="263" t="s">
        <v>7125</v>
      </c>
      <c r="F27" s="263" t="s">
        <v>7126</v>
      </c>
      <c r="G27" s="263">
        <v>9696861156</v>
      </c>
      <c r="H27" s="1"/>
      <c r="I27" s="1"/>
    </row>
    <row r="28" spans="1:9" ht="15.75">
      <c r="A28" s="263">
        <v>22</v>
      </c>
      <c r="B28" s="263">
        <v>63</v>
      </c>
      <c r="C28" s="263" t="s">
        <v>7123</v>
      </c>
      <c r="D28" s="263" t="s">
        <v>7124</v>
      </c>
      <c r="E28" s="263" t="s">
        <v>7127</v>
      </c>
      <c r="F28" s="263" t="s">
        <v>7128</v>
      </c>
      <c r="G28" s="263">
        <v>9104924349</v>
      </c>
      <c r="H28" s="1"/>
      <c r="I28" s="1"/>
    </row>
    <row r="29" spans="1:9" ht="15.75">
      <c r="A29" s="263">
        <v>23</v>
      </c>
      <c r="B29" s="263">
        <v>75</v>
      </c>
      <c r="C29" s="263" t="s">
        <v>7123</v>
      </c>
      <c r="D29" s="263" t="s">
        <v>7124</v>
      </c>
      <c r="E29" s="263" t="s">
        <v>7129</v>
      </c>
      <c r="F29" s="263" t="s">
        <v>7130</v>
      </c>
      <c r="G29" s="267">
        <v>501739265137</v>
      </c>
      <c r="H29" s="263">
        <v>7800806922</v>
      </c>
      <c r="I29" s="1"/>
    </row>
    <row r="30" spans="1:9" ht="15.75">
      <c r="A30" s="263">
        <v>24</v>
      </c>
      <c r="B30" s="263">
        <v>75</v>
      </c>
      <c r="C30" s="263" t="s">
        <v>7123</v>
      </c>
      <c r="D30" s="263" t="s">
        <v>7124</v>
      </c>
      <c r="E30" s="263" t="s">
        <v>7131</v>
      </c>
      <c r="F30" s="264" t="s">
        <v>7132</v>
      </c>
      <c r="G30" s="265">
        <v>708417175958</v>
      </c>
      <c r="H30" s="264">
        <v>8052112449</v>
      </c>
      <c r="I30" s="1"/>
    </row>
    <row r="31" spans="1:9" ht="15.75">
      <c r="A31" s="263">
        <v>25</v>
      </c>
      <c r="B31" s="263">
        <v>75</v>
      </c>
      <c r="C31" s="263" t="s">
        <v>7123</v>
      </c>
      <c r="D31" s="263" t="s">
        <v>7124</v>
      </c>
      <c r="E31" s="264" t="s">
        <v>3465</v>
      </c>
      <c r="F31" s="264" t="s">
        <v>7133</v>
      </c>
      <c r="G31" s="265">
        <v>440624884385</v>
      </c>
      <c r="H31" s="264">
        <v>6390634975</v>
      </c>
      <c r="I31" s="1"/>
    </row>
    <row r="32" spans="1:9" ht="15.75">
      <c r="A32" s="263">
        <v>26</v>
      </c>
      <c r="B32" s="263">
        <v>75</v>
      </c>
      <c r="C32" s="263" t="s">
        <v>7123</v>
      </c>
      <c r="D32" s="263" t="s">
        <v>7124</v>
      </c>
      <c r="E32" s="264" t="s">
        <v>4903</v>
      </c>
      <c r="F32" s="264" t="s">
        <v>7134</v>
      </c>
      <c r="G32" s="265">
        <v>839179759250</v>
      </c>
      <c r="H32" s="264">
        <v>8052194065</v>
      </c>
      <c r="I32" s="1"/>
    </row>
    <row r="33" spans="1:9" ht="15.75">
      <c r="A33" s="263">
        <v>27</v>
      </c>
      <c r="B33" s="263">
        <v>75</v>
      </c>
      <c r="C33" s="263" t="s">
        <v>7123</v>
      </c>
      <c r="D33" s="263" t="s">
        <v>7124</v>
      </c>
      <c r="E33" s="264" t="s">
        <v>2556</v>
      </c>
      <c r="F33" s="263" t="s">
        <v>7135</v>
      </c>
      <c r="G33" s="265">
        <v>391758739784</v>
      </c>
      <c r="H33" s="264">
        <v>9792802063</v>
      </c>
      <c r="I33" s="1"/>
    </row>
    <row r="34" spans="1:9" ht="15.75">
      <c r="A34" s="263">
        <v>28</v>
      </c>
      <c r="B34" s="263">
        <v>140</v>
      </c>
      <c r="C34" s="263" t="s">
        <v>7170</v>
      </c>
      <c r="D34" s="263" t="s">
        <v>7114</v>
      </c>
      <c r="E34" s="264" t="s">
        <v>7119</v>
      </c>
      <c r="F34" s="264" t="s">
        <v>2700</v>
      </c>
      <c r="G34" s="265">
        <v>759573214800</v>
      </c>
      <c r="H34" s="264">
        <v>8591691248</v>
      </c>
      <c r="I34" s="1"/>
    </row>
    <row r="35" spans="1:9" ht="15.75">
      <c r="A35" s="263">
        <v>29</v>
      </c>
      <c r="B35" s="263">
        <v>140</v>
      </c>
      <c r="C35" s="263" t="s">
        <v>7170</v>
      </c>
      <c r="D35" s="263" t="s">
        <v>7114</v>
      </c>
      <c r="E35" s="268" t="s">
        <v>7136</v>
      </c>
      <c r="F35" s="264" t="s">
        <v>6672</v>
      </c>
      <c r="G35" s="265">
        <v>293977242104</v>
      </c>
      <c r="H35" s="264">
        <v>7518715290</v>
      </c>
      <c r="I35" s="1"/>
    </row>
    <row r="36" spans="1:9" ht="15.75">
      <c r="A36" s="263">
        <v>30</v>
      </c>
      <c r="B36" s="263">
        <v>140</v>
      </c>
      <c r="C36" s="263" t="s">
        <v>7170</v>
      </c>
      <c r="D36" s="263" t="s">
        <v>7114</v>
      </c>
      <c r="E36" s="264" t="s">
        <v>7137</v>
      </c>
      <c r="F36" s="264" t="s">
        <v>7118</v>
      </c>
      <c r="G36" s="265">
        <v>983373433578</v>
      </c>
      <c r="H36" s="264">
        <v>9120144972</v>
      </c>
      <c r="I36" s="1"/>
    </row>
    <row r="37" spans="1:9" ht="15.75">
      <c r="A37" s="263">
        <v>31</v>
      </c>
      <c r="B37" s="263">
        <v>140</v>
      </c>
      <c r="C37" s="263" t="s">
        <v>7170</v>
      </c>
      <c r="D37" s="263" t="s">
        <v>7114</v>
      </c>
      <c r="E37" s="264" t="s">
        <v>5508</v>
      </c>
      <c r="F37" s="264" t="s">
        <v>3090</v>
      </c>
      <c r="G37" s="265">
        <v>568793851269</v>
      </c>
      <c r="H37" s="264">
        <v>7233939090</v>
      </c>
      <c r="I37" s="1"/>
    </row>
    <row r="38" spans="1:9" ht="15.75">
      <c r="A38" s="263">
        <v>32</v>
      </c>
      <c r="B38" s="263">
        <v>140</v>
      </c>
      <c r="C38" s="263" t="s">
        <v>7170</v>
      </c>
      <c r="D38" s="263" t="s">
        <v>7114</v>
      </c>
      <c r="E38" s="264" t="s">
        <v>7138</v>
      </c>
      <c r="F38" s="264" t="s">
        <v>7139</v>
      </c>
      <c r="G38" s="265">
        <v>379118858587</v>
      </c>
      <c r="H38" s="264">
        <v>9565472803</v>
      </c>
      <c r="I38" s="1"/>
    </row>
    <row r="39" spans="1:9" ht="15.75">
      <c r="A39" s="263">
        <v>33</v>
      </c>
      <c r="B39" s="263">
        <v>140</v>
      </c>
      <c r="C39" s="263" t="s">
        <v>7170</v>
      </c>
      <c r="D39" s="263" t="s">
        <v>7114</v>
      </c>
      <c r="E39" s="264" t="s">
        <v>7140</v>
      </c>
      <c r="F39" s="264" t="s">
        <v>7141</v>
      </c>
      <c r="G39" s="265">
        <v>351248521970</v>
      </c>
      <c r="H39" s="264">
        <v>9956928045</v>
      </c>
      <c r="I39" s="1"/>
    </row>
    <row r="40" spans="1:9" ht="15.75">
      <c r="A40" s="263">
        <v>34</v>
      </c>
      <c r="B40" s="263">
        <v>140</v>
      </c>
      <c r="C40" s="273" t="s">
        <v>7114</v>
      </c>
      <c r="D40" s="263" t="s">
        <v>7115</v>
      </c>
      <c r="E40" s="264" t="s">
        <v>2566</v>
      </c>
      <c r="F40" s="264" t="s">
        <v>7142</v>
      </c>
      <c r="G40" s="265">
        <v>337015644330</v>
      </c>
      <c r="H40" s="264">
        <v>7400278824</v>
      </c>
      <c r="I40" s="1"/>
    </row>
    <row r="41" spans="1:9" ht="15.75">
      <c r="A41" s="263">
        <v>35</v>
      </c>
      <c r="B41" s="263">
        <v>140</v>
      </c>
      <c r="C41" s="273" t="s">
        <v>7114</v>
      </c>
      <c r="D41" s="263" t="s">
        <v>7115</v>
      </c>
      <c r="E41" s="264" t="s">
        <v>7143</v>
      </c>
      <c r="F41" s="264" t="s">
        <v>7144</v>
      </c>
      <c r="G41" s="265">
        <v>308093366552</v>
      </c>
      <c r="H41" s="264">
        <v>9699903021</v>
      </c>
      <c r="I41" s="1"/>
    </row>
    <row r="42" spans="1:9" ht="15.75">
      <c r="A42" s="263">
        <v>36</v>
      </c>
      <c r="B42" s="263">
        <v>140</v>
      </c>
      <c r="C42" s="273" t="s">
        <v>7114</v>
      </c>
      <c r="D42" s="263" t="s">
        <v>7115</v>
      </c>
      <c r="E42" s="264" t="s">
        <v>7145</v>
      </c>
      <c r="F42" s="264" t="s">
        <v>7146</v>
      </c>
      <c r="G42" s="265">
        <v>867168945089</v>
      </c>
      <c r="H42" s="264">
        <v>9987145683</v>
      </c>
      <c r="I42" s="1"/>
    </row>
    <row r="43" spans="1:9" ht="15.75">
      <c r="A43" s="263">
        <v>37</v>
      </c>
      <c r="B43" s="263">
        <v>75</v>
      </c>
      <c r="C43" s="273" t="s">
        <v>7114</v>
      </c>
      <c r="D43" s="263" t="s">
        <v>7115</v>
      </c>
      <c r="E43" s="264" t="s">
        <v>4903</v>
      </c>
      <c r="F43" s="264" t="s">
        <v>7147</v>
      </c>
      <c r="G43" s="265">
        <v>429336116891</v>
      </c>
      <c r="H43" s="264">
        <v>7398078562</v>
      </c>
      <c r="I43" s="1"/>
    </row>
    <row r="44" spans="1:9" ht="15.75">
      <c r="A44" s="263">
        <v>38</v>
      </c>
      <c r="B44" s="263">
        <v>75</v>
      </c>
      <c r="C44" s="273" t="s">
        <v>6542</v>
      </c>
      <c r="D44" s="263" t="s">
        <v>6541</v>
      </c>
      <c r="E44" s="264" t="s">
        <v>7148</v>
      </c>
      <c r="F44" s="264" t="s">
        <v>7149</v>
      </c>
      <c r="G44" s="265">
        <v>542607658328</v>
      </c>
      <c r="H44" s="264">
        <v>9918308450</v>
      </c>
      <c r="I44" s="1"/>
    </row>
    <row r="45" spans="1:9" ht="15.75">
      <c r="A45" s="263">
        <v>39</v>
      </c>
      <c r="B45" s="263">
        <v>75</v>
      </c>
      <c r="C45" s="273" t="s">
        <v>6542</v>
      </c>
      <c r="D45" s="263" t="s">
        <v>6541</v>
      </c>
      <c r="E45" s="264" t="s">
        <v>7150</v>
      </c>
      <c r="F45" s="264" t="s">
        <v>7151</v>
      </c>
      <c r="G45" s="265">
        <v>244951683770</v>
      </c>
      <c r="H45" s="264">
        <v>91201659559</v>
      </c>
      <c r="I45" s="1"/>
    </row>
    <row r="46" spans="1:9" ht="15.75">
      <c r="A46" s="263">
        <v>40</v>
      </c>
      <c r="B46" s="263">
        <v>75</v>
      </c>
      <c r="C46" s="273" t="s">
        <v>6542</v>
      </c>
      <c r="D46" s="263" t="s">
        <v>6541</v>
      </c>
      <c r="E46" s="264" t="s">
        <v>7152</v>
      </c>
      <c r="F46" s="264" t="s">
        <v>7153</v>
      </c>
      <c r="G46" s="265">
        <v>507816195487</v>
      </c>
      <c r="H46" s="264">
        <v>7408176509</v>
      </c>
      <c r="I46" s="1"/>
    </row>
    <row r="47" spans="1:9" ht="15.75">
      <c r="A47" s="263">
        <v>41</v>
      </c>
      <c r="B47" s="263">
        <v>63</v>
      </c>
      <c r="C47" s="273" t="s">
        <v>6657</v>
      </c>
      <c r="D47" s="263" t="s">
        <v>6659</v>
      </c>
      <c r="E47" s="268" t="s">
        <v>7154</v>
      </c>
      <c r="F47" s="264" t="s">
        <v>7155</v>
      </c>
      <c r="G47" s="265">
        <v>776657216444</v>
      </c>
      <c r="H47" s="264">
        <v>7269995246</v>
      </c>
      <c r="I47" s="1"/>
    </row>
    <row r="48" spans="1:9" ht="15.75">
      <c r="A48" s="263">
        <v>42</v>
      </c>
      <c r="B48" s="263">
        <v>63</v>
      </c>
      <c r="C48" s="273" t="s">
        <v>6657</v>
      </c>
      <c r="D48" s="263" t="s">
        <v>6659</v>
      </c>
      <c r="E48" s="264" t="s">
        <v>7156</v>
      </c>
      <c r="F48" s="264" t="s">
        <v>2184</v>
      </c>
      <c r="G48" s="265">
        <v>349937261721</v>
      </c>
      <c r="H48" s="264">
        <v>9839240783</v>
      </c>
      <c r="I48" s="1"/>
    </row>
    <row r="49" spans="1:9" ht="15.75">
      <c r="A49" s="263">
        <v>43</v>
      </c>
      <c r="B49" s="263">
        <v>63</v>
      </c>
      <c r="C49" s="273" t="s">
        <v>6657</v>
      </c>
      <c r="D49" s="263" t="s">
        <v>6659</v>
      </c>
      <c r="E49" s="264" t="s">
        <v>7157</v>
      </c>
      <c r="F49" s="264" t="s">
        <v>7158</v>
      </c>
      <c r="G49" s="265">
        <v>307427984058</v>
      </c>
      <c r="H49" s="264">
        <v>9648138172</v>
      </c>
      <c r="I49" s="1"/>
    </row>
    <row r="50" spans="1:9" ht="15.75">
      <c r="A50" s="263">
        <v>44</v>
      </c>
      <c r="B50" s="263">
        <v>63</v>
      </c>
      <c r="C50" s="273" t="s">
        <v>6657</v>
      </c>
      <c r="D50" s="263" t="s">
        <v>6659</v>
      </c>
      <c r="E50" s="268" t="s">
        <v>7095</v>
      </c>
      <c r="F50" s="264" t="s">
        <v>7159</v>
      </c>
      <c r="G50" s="265">
        <v>205134384792</v>
      </c>
      <c r="H50" s="264">
        <v>9170561640</v>
      </c>
      <c r="I50" s="1"/>
    </row>
    <row r="51" spans="1:9" ht="15.75">
      <c r="A51" s="263">
        <v>45</v>
      </c>
      <c r="B51" s="263">
        <v>63</v>
      </c>
      <c r="C51" s="273" t="s">
        <v>6657</v>
      </c>
      <c r="D51" s="263" t="s">
        <v>6659</v>
      </c>
      <c r="E51" s="264" t="s">
        <v>7160</v>
      </c>
      <c r="F51" s="264" t="s">
        <v>7161</v>
      </c>
      <c r="G51" s="265">
        <v>772197148089</v>
      </c>
      <c r="H51" s="264">
        <v>9936217546</v>
      </c>
      <c r="I51" s="1"/>
    </row>
    <row r="52" spans="1:9" ht="15.75">
      <c r="A52" s="263">
        <v>46</v>
      </c>
      <c r="B52" s="263">
        <v>63</v>
      </c>
      <c r="C52" s="273" t="s">
        <v>6657</v>
      </c>
      <c r="D52" s="263" t="s">
        <v>6659</v>
      </c>
      <c r="E52" s="268" t="s">
        <v>7162</v>
      </c>
      <c r="F52" s="264" t="s">
        <v>7163</v>
      </c>
      <c r="G52" s="265">
        <v>844483575130</v>
      </c>
      <c r="H52" s="264">
        <v>9936217542</v>
      </c>
      <c r="I52" s="1"/>
    </row>
    <row r="53" spans="1:9" ht="15.75">
      <c r="A53" s="263">
        <v>47</v>
      </c>
      <c r="B53" s="263">
        <v>63</v>
      </c>
      <c r="C53" s="273" t="s">
        <v>6657</v>
      </c>
      <c r="D53" s="263" t="s">
        <v>6659</v>
      </c>
      <c r="E53" s="268" t="s">
        <v>7164</v>
      </c>
      <c r="F53" s="268" t="s">
        <v>7165</v>
      </c>
      <c r="G53" s="265">
        <v>212596161693</v>
      </c>
      <c r="H53" s="264">
        <v>9648138172</v>
      </c>
      <c r="I53" s="1"/>
    </row>
    <row r="54" spans="1:9" ht="15.75">
      <c r="A54" s="263">
        <v>48</v>
      </c>
      <c r="B54" s="263">
        <v>63</v>
      </c>
      <c r="C54" s="273" t="s">
        <v>6657</v>
      </c>
      <c r="D54" s="263" t="s">
        <v>6659</v>
      </c>
      <c r="E54" s="268" t="s">
        <v>7166</v>
      </c>
      <c r="F54" s="268" t="s">
        <v>7167</v>
      </c>
      <c r="G54" s="265">
        <v>425521595837</v>
      </c>
      <c r="H54" s="264">
        <v>8707004818</v>
      </c>
      <c r="I54" s="1"/>
    </row>
    <row r="55" spans="1:9" ht="15.75">
      <c r="A55" s="263">
        <v>49</v>
      </c>
      <c r="B55" s="263">
        <v>63</v>
      </c>
      <c r="C55" s="273" t="s">
        <v>6657</v>
      </c>
      <c r="D55" s="263" t="s">
        <v>6659</v>
      </c>
      <c r="E55" s="268" t="s">
        <v>7168</v>
      </c>
      <c r="F55" s="268" t="s">
        <v>7169</v>
      </c>
      <c r="G55" s="265">
        <v>910139336487</v>
      </c>
      <c r="H55" s="264">
        <v>7398078562</v>
      </c>
      <c r="I55" s="1"/>
    </row>
    <row r="58" spans="1:9" ht="18.75">
      <c r="A58" s="383" t="s">
        <v>7178</v>
      </c>
      <c r="B58" s="383"/>
      <c r="C58" s="383"/>
      <c r="D58" s="383"/>
      <c r="E58" s="383"/>
      <c r="F58" s="383"/>
      <c r="G58" s="383"/>
      <c r="H58" s="383"/>
    </row>
  </sheetData>
  <mergeCells count="5">
    <mergeCell ref="A2:I2"/>
    <mergeCell ref="A3:I3"/>
    <mergeCell ref="A4:I4"/>
    <mergeCell ref="A5:I5"/>
    <mergeCell ref="A58:H58"/>
  </mergeCells>
  <hyperlinks>
    <hyperlink ref="A6" r:id="rId1" xr:uid="{00000000-0004-0000-1800-000000000000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337D3-54BE-4288-8DF5-1F27EE1E04B0}">
  <dimension ref="A2:K134"/>
  <sheetViews>
    <sheetView tabSelected="1" topLeftCell="A28" workbookViewId="0">
      <selection activeCell="Q126" sqref="Q126"/>
    </sheetView>
  </sheetViews>
  <sheetFormatPr defaultRowHeight="15"/>
  <cols>
    <col min="2" max="2" width="9.28515625" customWidth="1"/>
    <col min="3" max="3" width="12.140625" bestFit="1" customWidth="1"/>
    <col min="4" max="4" width="16" bestFit="1" customWidth="1"/>
    <col min="5" max="5" width="13" customWidth="1"/>
    <col min="6" max="6" width="20.28515625" bestFit="1" customWidth="1"/>
    <col min="7" max="7" width="19.5703125" bestFit="1" customWidth="1"/>
  </cols>
  <sheetData>
    <row r="2" spans="1:11" ht="18.75">
      <c r="A2" s="284" t="s">
        <v>7179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</row>
    <row r="3" spans="1:11" ht="56.25">
      <c r="A3" s="167" t="s">
        <v>30</v>
      </c>
      <c r="B3" s="167" t="s">
        <v>5958</v>
      </c>
      <c r="C3" s="167" t="s">
        <v>426</v>
      </c>
      <c r="D3" s="167" t="s">
        <v>5959</v>
      </c>
      <c r="E3" s="168" t="s">
        <v>5960</v>
      </c>
      <c r="F3" s="167" t="s">
        <v>5961</v>
      </c>
      <c r="G3" s="169" t="s">
        <v>5962</v>
      </c>
      <c r="H3" s="274" t="s">
        <v>5963</v>
      </c>
      <c r="I3" s="274" t="s">
        <v>5964</v>
      </c>
      <c r="J3" s="285" t="s">
        <v>5362</v>
      </c>
      <c r="K3" s="285"/>
    </row>
    <row r="4" spans="1:11">
      <c r="A4" s="276">
        <v>1</v>
      </c>
      <c r="B4" s="276" t="s">
        <v>7180</v>
      </c>
      <c r="C4" s="276" t="s">
        <v>7181</v>
      </c>
      <c r="D4" s="276" t="s">
        <v>7182</v>
      </c>
      <c r="E4">
        <v>0.36</v>
      </c>
      <c r="F4" s="276">
        <v>63</v>
      </c>
      <c r="G4" s="276">
        <v>38</v>
      </c>
      <c r="H4" s="276">
        <v>38</v>
      </c>
      <c r="I4" s="276">
        <v>1.06</v>
      </c>
      <c r="J4" s="278"/>
      <c r="K4" s="279"/>
    </row>
    <row r="5" spans="1:11">
      <c r="A5" s="276">
        <f>1+A4</f>
        <v>2</v>
      </c>
      <c r="B5" s="276" t="s">
        <v>7176</v>
      </c>
      <c r="C5" s="276" t="s">
        <v>6541</v>
      </c>
      <c r="D5" s="276" t="s">
        <v>7182</v>
      </c>
      <c r="E5" s="262">
        <v>0.36</v>
      </c>
      <c r="F5" s="276">
        <v>63</v>
      </c>
      <c r="G5" s="276">
        <v>36</v>
      </c>
      <c r="H5" s="277">
        <f>H4+G5</f>
        <v>74</v>
      </c>
      <c r="I5" s="276">
        <v>1.06</v>
      </c>
      <c r="J5" s="278"/>
      <c r="K5" s="279"/>
    </row>
    <row r="6" spans="1:11">
      <c r="A6" s="276">
        <f t="shared" ref="A6:A69" si="0">1+A5</f>
        <v>3</v>
      </c>
      <c r="B6" s="276" t="s">
        <v>7183</v>
      </c>
      <c r="C6" s="276" t="s">
        <v>7184</v>
      </c>
      <c r="D6" s="276" t="s">
        <v>7182</v>
      </c>
      <c r="E6" s="262">
        <v>0.36</v>
      </c>
      <c r="F6" s="276">
        <v>63</v>
      </c>
      <c r="G6" s="276">
        <v>43.3</v>
      </c>
      <c r="H6" s="277">
        <f>H5+G6</f>
        <v>117.3</v>
      </c>
      <c r="I6" s="276">
        <v>1.06</v>
      </c>
      <c r="J6" s="278"/>
      <c r="K6" s="279"/>
    </row>
    <row r="7" spans="1:11">
      <c r="A7" s="276">
        <f t="shared" si="0"/>
        <v>4</v>
      </c>
      <c r="B7" s="276" t="s">
        <v>7185</v>
      </c>
      <c r="C7" s="276" t="s">
        <v>7186</v>
      </c>
      <c r="D7" s="276" t="s">
        <v>7182</v>
      </c>
      <c r="E7" s="262">
        <v>0.36</v>
      </c>
      <c r="F7" s="276">
        <v>63</v>
      </c>
      <c r="G7" s="276">
        <v>56</v>
      </c>
      <c r="H7" s="277">
        <f t="shared" ref="H7:H8" si="1">H6+G7</f>
        <v>173.3</v>
      </c>
      <c r="I7" s="276">
        <v>1.06</v>
      </c>
      <c r="J7" s="278"/>
      <c r="K7" s="279"/>
    </row>
    <row r="8" spans="1:11">
      <c r="A8" s="276">
        <f t="shared" si="0"/>
        <v>5</v>
      </c>
      <c r="B8" s="276" t="s">
        <v>7187</v>
      </c>
      <c r="C8" s="276" t="s">
        <v>7186</v>
      </c>
      <c r="D8" s="276" t="s">
        <v>7182</v>
      </c>
      <c r="E8" s="262">
        <v>0.36</v>
      </c>
      <c r="F8" s="276">
        <v>63</v>
      </c>
      <c r="G8" s="276">
        <v>48</v>
      </c>
      <c r="H8" s="277">
        <f t="shared" si="1"/>
        <v>221.3</v>
      </c>
      <c r="I8" s="276">
        <v>1.06</v>
      </c>
      <c r="J8" s="278"/>
      <c r="K8" s="279"/>
    </row>
    <row r="9" spans="1:11">
      <c r="A9" s="276">
        <f t="shared" si="0"/>
        <v>6</v>
      </c>
      <c r="B9" s="276" t="s">
        <v>7188</v>
      </c>
      <c r="C9" s="276" t="s">
        <v>7187</v>
      </c>
      <c r="D9" s="276" t="s">
        <v>7189</v>
      </c>
      <c r="E9" s="276">
        <v>0.39</v>
      </c>
      <c r="F9" s="276">
        <v>90</v>
      </c>
      <c r="G9" s="276">
        <v>31.1</v>
      </c>
      <c r="H9" s="277">
        <f>H8+G9</f>
        <v>252.4</v>
      </c>
      <c r="I9" s="276">
        <v>1.06</v>
      </c>
      <c r="J9" s="278" t="s">
        <v>7190</v>
      </c>
      <c r="K9" s="279"/>
    </row>
    <row r="10" spans="1:11">
      <c r="A10" s="276">
        <f t="shared" si="0"/>
        <v>7</v>
      </c>
      <c r="B10" s="276" t="s">
        <v>7187</v>
      </c>
      <c r="C10" s="276" t="s">
        <v>1625</v>
      </c>
      <c r="D10" s="276" t="s">
        <v>7189</v>
      </c>
      <c r="E10" s="277">
        <v>0.39</v>
      </c>
      <c r="F10" s="276">
        <v>90</v>
      </c>
      <c r="G10" s="276">
        <v>51</v>
      </c>
      <c r="H10" s="277">
        <f t="shared" ref="H10:H73" si="2">H9+G10</f>
        <v>303.39999999999998</v>
      </c>
      <c r="I10" s="276">
        <v>1.06</v>
      </c>
      <c r="J10" s="278" t="s">
        <v>7190</v>
      </c>
      <c r="K10" s="279"/>
    </row>
    <row r="11" spans="1:11">
      <c r="A11" s="276">
        <f t="shared" si="0"/>
        <v>8</v>
      </c>
      <c r="B11" s="276" t="s">
        <v>7173</v>
      </c>
      <c r="C11" s="276" t="s">
        <v>6542</v>
      </c>
      <c r="D11" s="276" t="s">
        <v>7189</v>
      </c>
      <c r="E11" s="276">
        <v>0.36</v>
      </c>
      <c r="F11" s="276">
        <v>63</v>
      </c>
      <c r="G11" s="276">
        <v>69.7</v>
      </c>
      <c r="H11" s="277">
        <f t="shared" si="2"/>
        <v>373.09999999999997</v>
      </c>
      <c r="I11" s="276">
        <v>1.06</v>
      </c>
      <c r="J11" s="278"/>
      <c r="K11" s="279"/>
    </row>
    <row r="12" spans="1:11">
      <c r="A12" s="276">
        <f t="shared" si="0"/>
        <v>9</v>
      </c>
      <c r="B12" s="276" t="s">
        <v>6542</v>
      </c>
      <c r="C12" s="276" t="s">
        <v>7191</v>
      </c>
      <c r="D12" s="276" t="s">
        <v>7189</v>
      </c>
      <c r="E12" s="277">
        <v>0.36</v>
      </c>
      <c r="F12" s="276">
        <v>63</v>
      </c>
      <c r="G12" s="276">
        <v>86</v>
      </c>
      <c r="H12" s="277">
        <f t="shared" si="2"/>
        <v>459.09999999999997</v>
      </c>
      <c r="I12" s="276">
        <v>1.06</v>
      </c>
      <c r="J12" s="278"/>
      <c r="K12" s="279"/>
    </row>
    <row r="13" spans="1:11">
      <c r="A13" s="276">
        <f t="shared" si="0"/>
        <v>10</v>
      </c>
      <c r="B13" s="276" t="s">
        <v>7191</v>
      </c>
      <c r="C13" s="276" t="s">
        <v>7192</v>
      </c>
      <c r="D13" s="276" t="s">
        <v>7182</v>
      </c>
      <c r="E13" s="277">
        <v>0.36</v>
      </c>
      <c r="F13" s="276">
        <v>63</v>
      </c>
      <c r="G13" s="276">
        <v>20</v>
      </c>
      <c r="H13" s="277">
        <f t="shared" si="2"/>
        <v>479.09999999999997</v>
      </c>
      <c r="I13" s="276">
        <v>1.06</v>
      </c>
      <c r="J13" s="278"/>
      <c r="K13" s="279"/>
    </row>
    <row r="14" spans="1:11">
      <c r="A14" s="276">
        <f t="shared" si="0"/>
        <v>11</v>
      </c>
      <c r="B14" s="276" t="s">
        <v>6542</v>
      </c>
      <c r="C14" s="276" t="s">
        <v>7193</v>
      </c>
      <c r="D14" s="276" t="s">
        <v>7182</v>
      </c>
      <c r="E14" s="277">
        <v>0.36</v>
      </c>
      <c r="F14" s="276">
        <v>63</v>
      </c>
      <c r="G14" s="276">
        <v>39</v>
      </c>
      <c r="H14" s="277">
        <f t="shared" si="2"/>
        <v>518.09999999999991</v>
      </c>
      <c r="I14" s="276">
        <v>1.06</v>
      </c>
      <c r="J14" s="278"/>
      <c r="K14" s="279"/>
    </row>
    <row r="15" spans="1:11">
      <c r="A15" s="276">
        <f t="shared" si="0"/>
        <v>12</v>
      </c>
      <c r="B15" s="276" t="s">
        <v>7194</v>
      </c>
      <c r="C15" s="276" t="s">
        <v>7195</v>
      </c>
      <c r="D15" s="276" t="s">
        <v>7182</v>
      </c>
      <c r="E15" s="277">
        <v>0.46</v>
      </c>
      <c r="F15" s="276">
        <v>90</v>
      </c>
      <c r="G15" s="276">
        <v>36</v>
      </c>
      <c r="H15" s="277">
        <f t="shared" si="2"/>
        <v>554.09999999999991</v>
      </c>
      <c r="I15" s="276">
        <v>1.06</v>
      </c>
      <c r="J15" s="278"/>
      <c r="K15" s="279"/>
    </row>
    <row r="16" spans="1:11">
      <c r="A16" s="276">
        <f t="shared" si="0"/>
        <v>13</v>
      </c>
      <c r="B16" s="276" t="s">
        <v>7195</v>
      </c>
      <c r="C16" s="276" t="s">
        <v>7196</v>
      </c>
      <c r="D16" s="276" t="s">
        <v>7182</v>
      </c>
      <c r="E16" s="277">
        <v>0.46</v>
      </c>
      <c r="F16" s="276">
        <v>90</v>
      </c>
      <c r="G16" s="276">
        <v>65</v>
      </c>
      <c r="H16" s="277">
        <f t="shared" si="2"/>
        <v>619.09999999999991</v>
      </c>
      <c r="I16" s="276">
        <v>1.06</v>
      </c>
      <c r="J16" s="278"/>
      <c r="K16" s="279"/>
    </row>
    <row r="17" spans="1:11">
      <c r="A17" s="276">
        <f t="shared" si="0"/>
        <v>14</v>
      </c>
      <c r="B17" s="276" t="s">
        <v>7195</v>
      </c>
      <c r="C17" s="276" t="s">
        <v>7196</v>
      </c>
      <c r="D17" s="276" t="s">
        <v>7182</v>
      </c>
      <c r="E17" s="277">
        <v>0.39</v>
      </c>
      <c r="F17" s="276">
        <v>75</v>
      </c>
      <c r="G17" s="276">
        <v>135</v>
      </c>
      <c r="H17" s="277">
        <f t="shared" si="2"/>
        <v>754.09999999999991</v>
      </c>
      <c r="I17" s="276">
        <v>1.06</v>
      </c>
      <c r="J17" s="278"/>
      <c r="K17" s="279"/>
    </row>
    <row r="18" spans="1:11">
      <c r="A18" s="276">
        <f t="shared" si="0"/>
        <v>15</v>
      </c>
      <c r="B18" s="276" t="s">
        <v>7197</v>
      </c>
      <c r="C18" s="276" t="s">
        <v>7198</v>
      </c>
      <c r="D18" s="276" t="s">
        <v>7189</v>
      </c>
      <c r="E18" s="277">
        <v>0.39</v>
      </c>
      <c r="F18" s="276">
        <v>75</v>
      </c>
      <c r="G18" s="276">
        <v>82</v>
      </c>
      <c r="H18" s="277">
        <f t="shared" si="2"/>
        <v>836.09999999999991</v>
      </c>
      <c r="I18" s="276">
        <v>1.06</v>
      </c>
      <c r="J18" s="278"/>
      <c r="K18" s="279"/>
    </row>
    <row r="19" spans="1:11">
      <c r="A19" s="276">
        <f t="shared" si="0"/>
        <v>16</v>
      </c>
      <c r="B19" s="276" t="s">
        <v>7197</v>
      </c>
      <c r="C19" s="276" t="s">
        <v>7198</v>
      </c>
      <c r="D19" s="276" t="s">
        <v>7182</v>
      </c>
      <c r="E19" s="277">
        <v>0.39</v>
      </c>
      <c r="F19" s="276">
        <v>75</v>
      </c>
      <c r="G19" s="276">
        <v>18</v>
      </c>
      <c r="H19" s="277">
        <f t="shared" si="2"/>
        <v>854.09999999999991</v>
      </c>
      <c r="I19" s="276">
        <v>1.06</v>
      </c>
      <c r="J19" s="278"/>
      <c r="K19" s="279"/>
    </row>
    <row r="20" spans="1:11">
      <c r="A20" s="276">
        <f t="shared" si="0"/>
        <v>17</v>
      </c>
      <c r="B20" s="276" t="s">
        <v>7197</v>
      </c>
      <c r="C20" s="276" t="s">
        <v>7199</v>
      </c>
      <c r="D20" s="276" t="s">
        <v>7189</v>
      </c>
      <c r="E20" s="277">
        <v>0.39</v>
      </c>
      <c r="F20" s="276">
        <v>75</v>
      </c>
      <c r="G20" s="276">
        <v>13</v>
      </c>
      <c r="H20" s="277">
        <f t="shared" si="2"/>
        <v>867.09999999999991</v>
      </c>
      <c r="I20" s="276">
        <v>1.06</v>
      </c>
      <c r="J20" s="278"/>
      <c r="K20" s="279"/>
    </row>
    <row r="21" spans="1:11">
      <c r="A21" s="276">
        <f t="shared" si="0"/>
        <v>18</v>
      </c>
      <c r="B21" s="276" t="s">
        <v>7197</v>
      </c>
      <c r="C21" s="276" t="s">
        <v>7199</v>
      </c>
      <c r="D21" s="276" t="s">
        <v>7182</v>
      </c>
      <c r="E21" s="277">
        <v>0.39</v>
      </c>
      <c r="F21" s="276">
        <v>75</v>
      </c>
      <c r="G21" s="276">
        <v>42</v>
      </c>
      <c r="H21" s="277">
        <f t="shared" si="2"/>
        <v>909.09999999999991</v>
      </c>
      <c r="I21" s="276">
        <v>1.06</v>
      </c>
      <c r="J21" s="278"/>
      <c r="K21" s="279"/>
    </row>
    <row r="22" spans="1:11">
      <c r="A22" s="276">
        <f t="shared" si="0"/>
        <v>19</v>
      </c>
      <c r="B22" s="276" t="s">
        <v>7199</v>
      </c>
      <c r="C22" s="276" t="s">
        <v>7200</v>
      </c>
      <c r="D22" s="276" t="s">
        <v>7182</v>
      </c>
      <c r="E22" s="277">
        <v>0.39</v>
      </c>
      <c r="F22" s="276">
        <v>75</v>
      </c>
      <c r="G22" s="276">
        <v>26</v>
      </c>
      <c r="H22" s="277">
        <f t="shared" si="2"/>
        <v>935.09999999999991</v>
      </c>
      <c r="I22" s="276">
        <v>1.06</v>
      </c>
      <c r="J22" s="278"/>
      <c r="K22" s="279"/>
    </row>
    <row r="23" spans="1:11">
      <c r="A23" s="276">
        <f t="shared" si="0"/>
        <v>20</v>
      </c>
      <c r="B23" s="276" t="s">
        <v>7199</v>
      </c>
      <c r="C23" s="276" t="s">
        <v>7201</v>
      </c>
      <c r="D23" s="276" t="s">
        <v>7182</v>
      </c>
      <c r="E23" s="277">
        <v>0.39</v>
      </c>
      <c r="F23" s="276">
        <v>75</v>
      </c>
      <c r="G23" s="276">
        <v>22</v>
      </c>
      <c r="H23" s="277">
        <f t="shared" si="2"/>
        <v>957.09999999999991</v>
      </c>
      <c r="I23" s="276">
        <v>1.06</v>
      </c>
      <c r="J23" s="278"/>
      <c r="K23" s="279"/>
    </row>
    <row r="24" spans="1:11">
      <c r="A24" s="276">
        <f t="shared" si="0"/>
        <v>21</v>
      </c>
      <c r="B24" s="276" t="s">
        <v>7201</v>
      </c>
      <c r="C24" s="276" t="s">
        <v>7202</v>
      </c>
      <c r="D24" s="276" t="s">
        <v>7182</v>
      </c>
      <c r="E24" s="277">
        <v>0.39</v>
      </c>
      <c r="F24" s="276">
        <v>75</v>
      </c>
      <c r="G24" s="276">
        <v>16</v>
      </c>
      <c r="H24" s="277">
        <f t="shared" si="2"/>
        <v>973.09999999999991</v>
      </c>
      <c r="I24" s="276">
        <v>1.06</v>
      </c>
      <c r="J24" s="278"/>
      <c r="K24" s="279"/>
    </row>
    <row r="25" spans="1:11">
      <c r="A25" s="276">
        <f t="shared" si="0"/>
        <v>22</v>
      </c>
      <c r="B25" s="276" t="s">
        <v>7202</v>
      </c>
      <c r="C25" s="276" t="s">
        <v>7203</v>
      </c>
      <c r="D25" s="276" t="s">
        <v>7182</v>
      </c>
      <c r="E25" s="277">
        <v>0.39</v>
      </c>
      <c r="F25" s="276">
        <v>75</v>
      </c>
      <c r="G25" s="276">
        <v>51</v>
      </c>
      <c r="H25" s="277">
        <f t="shared" si="2"/>
        <v>1024.0999999999999</v>
      </c>
      <c r="I25" s="276">
        <v>1.06</v>
      </c>
      <c r="J25" s="278"/>
      <c r="K25" s="279"/>
    </row>
    <row r="26" spans="1:11">
      <c r="A26" s="276">
        <f t="shared" si="0"/>
        <v>23</v>
      </c>
      <c r="B26" s="276" t="s">
        <v>7195</v>
      </c>
      <c r="C26" s="276" t="s">
        <v>7173</v>
      </c>
      <c r="D26" s="276" t="s">
        <v>7182</v>
      </c>
      <c r="E26" s="276">
        <v>0.46</v>
      </c>
      <c r="F26" s="276">
        <v>90</v>
      </c>
      <c r="G26" s="276">
        <v>215</v>
      </c>
      <c r="H26" s="277">
        <f t="shared" si="2"/>
        <v>1239.0999999999999</v>
      </c>
      <c r="I26" s="276">
        <v>1.06</v>
      </c>
      <c r="J26" s="278"/>
      <c r="K26" s="279"/>
    </row>
    <row r="27" spans="1:11">
      <c r="A27" s="276">
        <f t="shared" si="0"/>
        <v>24</v>
      </c>
      <c r="B27" s="276" t="s">
        <v>7204</v>
      </c>
      <c r="C27" s="276" t="s">
        <v>7205</v>
      </c>
      <c r="D27" s="276" t="s">
        <v>7182</v>
      </c>
      <c r="E27" s="277">
        <v>0.46</v>
      </c>
      <c r="F27" s="276">
        <v>90</v>
      </c>
      <c r="G27" s="276">
        <v>48</v>
      </c>
      <c r="H27" s="277">
        <f t="shared" si="2"/>
        <v>1287.0999999999999</v>
      </c>
      <c r="I27" s="276">
        <v>1.06</v>
      </c>
      <c r="J27" s="278"/>
      <c r="K27" s="279"/>
    </row>
    <row r="28" spans="1:11">
      <c r="A28" s="276">
        <f t="shared" si="0"/>
        <v>25</v>
      </c>
      <c r="B28" s="276" t="s">
        <v>7205</v>
      </c>
      <c r="C28" s="276" t="s">
        <v>7206</v>
      </c>
      <c r="D28" s="276" t="s">
        <v>7182</v>
      </c>
      <c r="E28" s="277">
        <v>0.46</v>
      </c>
      <c r="F28" s="276">
        <v>63</v>
      </c>
      <c r="G28" s="276">
        <v>19</v>
      </c>
      <c r="H28" s="277">
        <f t="shared" si="2"/>
        <v>1306.0999999999999</v>
      </c>
      <c r="I28" s="276">
        <v>1.06</v>
      </c>
      <c r="J28" s="278"/>
      <c r="K28" s="279"/>
    </row>
    <row r="29" spans="1:11">
      <c r="A29" s="276">
        <f t="shared" si="0"/>
        <v>26</v>
      </c>
      <c r="B29" s="276" t="s">
        <v>7205</v>
      </c>
      <c r="C29" s="276" t="s">
        <v>7102</v>
      </c>
      <c r="D29" s="276" t="s">
        <v>7182</v>
      </c>
      <c r="E29" s="276">
        <v>0.36</v>
      </c>
      <c r="F29" s="276">
        <v>63</v>
      </c>
      <c r="G29" s="276">
        <v>17</v>
      </c>
      <c r="H29" s="277">
        <f>H28+G29</f>
        <v>1323.1</v>
      </c>
      <c r="I29" s="276">
        <v>1.06</v>
      </c>
      <c r="J29" s="278"/>
      <c r="K29" s="279"/>
    </row>
    <row r="30" spans="1:11">
      <c r="A30" s="276">
        <f t="shared" si="0"/>
        <v>27</v>
      </c>
      <c r="B30" s="276" t="s">
        <v>7207</v>
      </c>
      <c r="C30" s="276" t="s">
        <v>7208</v>
      </c>
      <c r="D30" s="276" t="s">
        <v>7189</v>
      </c>
      <c r="E30" s="276">
        <v>0.41</v>
      </c>
      <c r="F30" s="276">
        <v>110</v>
      </c>
      <c r="G30" s="276">
        <v>60</v>
      </c>
      <c r="H30" s="277">
        <f t="shared" si="2"/>
        <v>1383.1</v>
      </c>
      <c r="I30" s="276">
        <v>1.06</v>
      </c>
      <c r="J30" s="278" t="s">
        <v>7190</v>
      </c>
      <c r="K30" s="279"/>
    </row>
    <row r="31" spans="1:11">
      <c r="A31" s="276">
        <f t="shared" si="0"/>
        <v>28</v>
      </c>
      <c r="B31" s="276" t="s">
        <v>7208</v>
      </c>
      <c r="C31" s="276" t="s">
        <v>7209</v>
      </c>
      <c r="D31" s="276" t="s">
        <v>7182</v>
      </c>
      <c r="E31" s="276">
        <v>0.36</v>
      </c>
      <c r="F31" s="276">
        <v>63</v>
      </c>
      <c r="G31" s="276">
        <v>107</v>
      </c>
      <c r="H31" s="277">
        <f t="shared" si="2"/>
        <v>1490.1</v>
      </c>
      <c r="I31" s="276">
        <v>1.06</v>
      </c>
      <c r="J31" s="278" t="s">
        <v>7190</v>
      </c>
      <c r="K31" s="279"/>
    </row>
    <row r="32" spans="1:11">
      <c r="A32" s="276">
        <f t="shared" si="0"/>
        <v>29</v>
      </c>
      <c r="B32" s="276" t="s">
        <v>7210</v>
      </c>
      <c r="C32" s="276" t="s">
        <v>7211</v>
      </c>
      <c r="D32" s="276" t="s">
        <v>7189</v>
      </c>
      <c r="E32" s="276">
        <v>0.36</v>
      </c>
      <c r="F32" s="276">
        <v>63</v>
      </c>
      <c r="G32" s="276">
        <v>43</v>
      </c>
      <c r="H32" s="277">
        <f t="shared" si="2"/>
        <v>1533.1</v>
      </c>
      <c r="I32" s="276">
        <v>1.06</v>
      </c>
      <c r="J32" s="278"/>
      <c r="K32" s="279"/>
    </row>
    <row r="33" spans="1:11">
      <c r="A33" s="276">
        <f t="shared" si="0"/>
        <v>30</v>
      </c>
      <c r="B33" s="276" t="s">
        <v>7210</v>
      </c>
      <c r="C33" s="276" t="s">
        <v>7212</v>
      </c>
      <c r="D33" s="276" t="s">
        <v>7213</v>
      </c>
      <c r="E33" s="276">
        <v>0.41</v>
      </c>
      <c r="F33" s="276">
        <v>110</v>
      </c>
      <c r="G33" s="276">
        <v>31.2</v>
      </c>
      <c r="H33" s="277">
        <f t="shared" si="2"/>
        <v>1564.3</v>
      </c>
      <c r="I33" s="276">
        <v>1.06</v>
      </c>
      <c r="J33" s="278" t="s">
        <v>7190</v>
      </c>
      <c r="K33" s="279"/>
    </row>
    <row r="34" spans="1:11">
      <c r="A34" s="276">
        <f t="shared" si="0"/>
        <v>31</v>
      </c>
      <c r="B34" s="276" t="s">
        <v>7212</v>
      </c>
      <c r="C34" s="276" t="s">
        <v>7214</v>
      </c>
      <c r="D34" s="276" t="s">
        <v>7189</v>
      </c>
      <c r="E34" s="276">
        <v>0.36</v>
      </c>
      <c r="F34" s="276">
        <v>63</v>
      </c>
      <c r="G34" s="276">
        <v>68</v>
      </c>
      <c r="H34" s="277">
        <f t="shared" si="2"/>
        <v>1632.3</v>
      </c>
      <c r="I34" s="276">
        <v>1.06</v>
      </c>
      <c r="J34" s="278" t="s">
        <v>7190</v>
      </c>
      <c r="K34" s="279"/>
    </row>
    <row r="35" spans="1:11">
      <c r="A35" s="276">
        <f t="shared" si="0"/>
        <v>32</v>
      </c>
      <c r="B35" s="276" t="s">
        <v>7210</v>
      </c>
      <c r="C35" s="276" t="s">
        <v>7215</v>
      </c>
      <c r="D35" s="276" t="s">
        <v>7213</v>
      </c>
      <c r="E35" s="276">
        <v>0.41</v>
      </c>
      <c r="F35" s="276">
        <v>110</v>
      </c>
      <c r="G35" s="276">
        <v>14</v>
      </c>
      <c r="H35" s="277">
        <f t="shared" si="2"/>
        <v>1646.3</v>
      </c>
      <c r="I35" s="276">
        <v>1.06</v>
      </c>
      <c r="J35" s="278" t="s">
        <v>7190</v>
      </c>
      <c r="K35" s="279"/>
    </row>
    <row r="36" spans="1:11">
      <c r="A36" s="276">
        <f t="shared" si="0"/>
        <v>33</v>
      </c>
      <c r="B36" s="276" t="s">
        <v>7216</v>
      </c>
      <c r="C36" s="276" t="s">
        <v>7212</v>
      </c>
      <c r="D36" s="276" t="s">
        <v>7213</v>
      </c>
      <c r="E36" s="277">
        <v>0.41</v>
      </c>
      <c r="F36" s="276">
        <v>110</v>
      </c>
      <c r="G36" s="276">
        <v>13</v>
      </c>
      <c r="H36" s="277">
        <f t="shared" si="2"/>
        <v>1659.3</v>
      </c>
      <c r="I36" s="276">
        <v>1.06</v>
      </c>
      <c r="J36" s="278" t="s">
        <v>7190</v>
      </c>
      <c r="K36" s="279"/>
    </row>
    <row r="37" spans="1:11">
      <c r="A37" s="276">
        <f t="shared" si="0"/>
        <v>34</v>
      </c>
      <c r="B37" s="276" t="s">
        <v>7216</v>
      </c>
      <c r="C37" s="276" t="s">
        <v>7212</v>
      </c>
      <c r="D37" s="276" t="s">
        <v>7217</v>
      </c>
      <c r="E37" s="277">
        <v>0.41</v>
      </c>
      <c r="F37" s="276">
        <v>110</v>
      </c>
      <c r="G37" s="276">
        <v>106</v>
      </c>
      <c r="H37" s="277">
        <f t="shared" si="2"/>
        <v>1765.3</v>
      </c>
      <c r="I37" s="276">
        <v>1.06</v>
      </c>
      <c r="J37" s="278" t="s">
        <v>7190</v>
      </c>
      <c r="K37" s="279"/>
    </row>
    <row r="38" spans="1:11">
      <c r="A38" s="276">
        <f t="shared" si="0"/>
        <v>35</v>
      </c>
      <c r="B38" s="276" t="s">
        <v>7216</v>
      </c>
      <c r="C38" s="276" t="s">
        <v>7218</v>
      </c>
      <c r="D38" s="276" t="s">
        <v>7217</v>
      </c>
      <c r="E38" s="276">
        <v>0.39</v>
      </c>
      <c r="F38" s="276">
        <v>75</v>
      </c>
      <c r="G38" s="276">
        <v>10</v>
      </c>
      <c r="H38" s="277">
        <f t="shared" si="2"/>
        <v>1775.3</v>
      </c>
      <c r="I38" s="276">
        <v>1.06</v>
      </c>
      <c r="J38" s="278" t="s">
        <v>7190</v>
      </c>
      <c r="K38" s="279"/>
    </row>
    <row r="39" spans="1:11">
      <c r="A39" s="276">
        <f t="shared" si="0"/>
        <v>36</v>
      </c>
      <c r="B39" s="276" t="s">
        <v>7216</v>
      </c>
      <c r="C39" s="276" t="s">
        <v>7218</v>
      </c>
      <c r="D39" s="276" t="s">
        <v>7189</v>
      </c>
      <c r="E39" s="276">
        <v>0.39</v>
      </c>
      <c r="F39" s="276">
        <v>75</v>
      </c>
      <c r="G39" s="276">
        <v>26</v>
      </c>
      <c r="H39" s="277">
        <f t="shared" si="2"/>
        <v>1801.3</v>
      </c>
      <c r="I39" s="276">
        <v>1.06</v>
      </c>
      <c r="J39" s="278" t="s">
        <v>7190</v>
      </c>
      <c r="K39" s="279"/>
    </row>
    <row r="40" spans="1:11">
      <c r="A40" s="276">
        <f t="shared" si="0"/>
        <v>37</v>
      </c>
      <c r="B40" s="276" t="s">
        <v>7218</v>
      </c>
      <c r="C40" s="276" t="s">
        <v>7219</v>
      </c>
      <c r="D40" s="276" t="s">
        <v>7182</v>
      </c>
      <c r="E40" s="276">
        <v>0.36</v>
      </c>
      <c r="F40" s="276">
        <v>63</v>
      </c>
      <c r="G40" s="276">
        <v>28</v>
      </c>
      <c r="H40" s="277">
        <f t="shared" si="2"/>
        <v>1829.3</v>
      </c>
      <c r="I40" s="276">
        <v>1.06</v>
      </c>
      <c r="J40" s="278" t="s">
        <v>7190</v>
      </c>
      <c r="K40" s="279"/>
    </row>
    <row r="41" spans="1:11">
      <c r="A41" s="276">
        <f t="shared" si="0"/>
        <v>38</v>
      </c>
      <c r="B41" s="276" t="s">
        <v>7219</v>
      </c>
      <c r="C41" s="276" t="s">
        <v>7220</v>
      </c>
      <c r="D41" s="276" t="s">
        <v>7182</v>
      </c>
      <c r="E41" s="277">
        <v>0.36</v>
      </c>
      <c r="F41" s="276">
        <v>63</v>
      </c>
      <c r="G41" s="276">
        <v>50</v>
      </c>
      <c r="H41" s="277">
        <f t="shared" si="2"/>
        <v>1879.3</v>
      </c>
      <c r="I41" s="276">
        <v>1.06</v>
      </c>
      <c r="J41" s="278" t="s">
        <v>7190</v>
      </c>
      <c r="K41" s="279"/>
    </row>
    <row r="42" spans="1:11">
      <c r="A42" s="276">
        <f t="shared" si="0"/>
        <v>39</v>
      </c>
      <c r="B42" s="276" t="s">
        <v>7218</v>
      </c>
      <c r="C42" s="276" t="s">
        <v>7221</v>
      </c>
      <c r="D42" s="276" t="s">
        <v>7182</v>
      </c>
      <c r="E42" s="277">
        <v>0.36</v>
      </c>
      <c r="F42" s="276">
        <v>63</v>
      </c>
      <c r="G42" s="276">
        <v>45</v>
      </c>
      <c r="H42" s="277">
        <f t="shared" si="2"/>
        <v>1924.3</v>
      </c>
      <c r="I42" s="276">
        <v>1.06</v>
      </c>
      <c r="J42" s="278" t="s">
        <v>7190</v>
      </c>
      <c r="K42" s="279"/>
    </row>
    <row r="43" spans="1:11">
      <c r="A43" s="276">
        <f t="shared" si="0"/>
        <v>40</v>
      </c>
      <c r="B43" s="276" t="s">
        <v>7216</v>
      </c>
      <c r="C43" s="276" t="s">
        <v>7222</v>
      </c>
      <c r="D43" s="276" t="s">
        <v>7217</v>
      </c>
      <c r="E43" s="276">
        <v>0.39</v>
      </c>
      <c r="F43" s="276">
        <v>90</v>
      </c>
      <c r="G43" s="276">
        <v>17</v>
      </c>
      <c r="H43" s="277">
        <f t="shared" si="2"/>
        <v>1941.3</v>
      </c>
      <c r="I43" s="276">
        <v>1.06</v>
      </c>
      <c r="J43" s="278" t="s">
        <v>7190</v>
      </c>
      <c r="K43" s="279"/>
    </row>
    <row r="44" spans="1:11">
      <c r="A44" s="276">
        <f t="shared" si="0"/>
        <v>41</v>
      </c>
      <c r="B44" s="276" t="s">
        <v>7222</v>
      </c>
      <c r="C44" s="276" t="s">
        <v>7196</v>
      </c>
      <c r="D44" s="276" t="s">
        <v>7182</v>
      </c>
      <c r="E44" s="276">
        <v>0.39</v>
      </c>
      <c r="F44" s="276">
        <v>75</v>
      </c>
      <c r="G44" s="276">
        <v>40</v>
      </c>
      <c r="H44" s="277">
        <f t="shared" si="2"/>
        <v>1981.3</v>
      </c>
      <c r="I44" s="276">
        <v>1.06</v>
      </c>
      <c r="J44" s="278"/>
      <c r="K44" s="279"/>
    </row>
    <row r="45" spans="1:11">
      <c r="A45" s="276">
        <f t="shared" si="0"/>
        <v>42</v>
      </c>
      <c r="B45" s="276" t="s">
        <v>7196</v>
      </c>
      <c r="C45" s="276" t="s">
        <v>7223</v>
      </c>
      <c r="D45" s="276" t="s">
        <v>7189</v>
      </c>
      <c r="E45" s="276">
        <v>0.36</v>
      </c>
      <c r="F45" s="276">
        <v>63</v>
      </c>
      <c r="G45" s="276">
        <v>54</v>
      </c>
      <c r="H45" s="277">
        <f t="shared" si="2"/>
        <v>2035.3</v>
      </c>
      <c r="I45" s="276">
        <v>1.06</v>
      </c>
      <c r="J45" s="278"/>
      <c r="K45" s="279"/>
    </row>
    <row r="46" spans="1:11">
      <c r="A46" s="276">
        <f t="shared" si="0"/>
        <v>43</v>
      </c>
      <c r="B46" s="276" t="s">
        <v>7196</v>
      </c>
      <c r="C46" s="276" t="s">
        <v>7224</v>
      </c>
      <c r="D46" s="276" t="s">
        <v>7189</v>
      </c>
      <c r="E46" s="277">
        <v>0.36</v>
      </c>
      <c r="F46" s="277">
        <v>63</v>
      </c>
      <c r="G46" s="276">
        <v>16</v>
      </c>
      <c r="H46" s="277">
        <f t="shared" si="2"/>
        <v>2051.3000000000002</v>
      </c>
      <c r="I46" s="276">
        <v>1.06</v>
      </c>
      <c r="J46" s="278"/>
      <c r="K46" s="279"/>
    </row>
    <row r="47" spans="1:11">
      <c r="A47" s="276">
        <f t="shared" si="0"/>
        <v>44</v>
      </c>
      <c r="B47" s="276" t="s">
        <v>7224</v>
      </c>
      <c r="C47" s="276" t="s">
        <v>7225</v>
      </c>
      <c r="D47" s="276" t="s">
        <v>7226</v>
      </c>
      <c r="E47" s="276">
        <v>0.39</v>
      </c>
      <c r="F47" s="276">
        <v>75</v>
      </c>
      <c r="G47" s="276">
        <v>17</v>
      </c>
      <c r="H47" s="277">
        <f t="shared" si="2"/>
        <v>2068.3000000000002</v>
      </c>
      <c r="I47" s="276">
        <v>1.06</v>
      </c>
      <c r="J47" s="278"/>
      <c r="K47" s="279"/>
    </row>
    <row r="48" spans="1:11">
      <c r="A48" s="276">
        <f t="shared" si="0"/>
        <v>45</v>
      </c>
      <c r="B48" s="276" t="s">
        <v>7224</v>
      </c>
      <c r="C48" s="276" t="s">
        <v>7227</v>
      </c>
      <c r="D48" s="276" t="s">
        <v>7182</v>
      </c>
      <c r="E48" s="276">
        <v>0.41</v>
      </c>
      <c r="F48" s="276">
        <v>90</v>
      </c>
      <c r="G48" s="276">
        <v>28</v>
      </c>
      <c r="H48" s="277">
        <f t="shared" si="2"/>
        <v>2096.3000000000002</v>
      </c>
      <c r="I48" s="276">
        <v>1.06</v>
      </c>
      <c r="J48" s="278"/>
      <c r="K48" s="279"/>
    </row>
    <row r="49" spans="1:11">
      <c r="A49" s="276">
        <f t="shared" si="0"/>
        <v>46</v>
      </c>
      <c r="B49" s="276" t="s">
        <v>7227</v>
      </c>
      <c r="C49" s="276" t="s">
        <v>7228</v>
      </c>
      <c r="D49" s="276" t="s">
        <v>7217</v>
      </c>
      <c r="E49" s="277">
        <v>0.41</v>
      </c>
      <c r="F49" s="277">
        <v>90</v>
      </c>
      <c r="G49" s="276">
        <v>12</v>
      </c>
      <c r="H49" s="277">
        <f t="shared" si="2"/>
        <v>2108.3000000000002</v>
      </c>
      <c r="I49" s="276">
        <v>1.06</v>
      </c>
      <c r="J49" s="278" t="s">
        <v>7190</v>
      </c>
      <c r="K49" s="279"/>
    </row>
    <row r="50" spans="1:11">
      <c r="A50" s="276">
        <f t="shared" si="0"/>
        <v>47</v>
      </c>
      <c r="B50" s="276" t="s">
        <v>7228</v>
      </c>
      <c r="C50" s="276" t="s">
        <v>7222</v>
      </c>
      <c r="D50" s="276" t="s">
        <v>7217</v>
      </c>
      <c r="E50" s="277">
        <v>0.41</v>
      </c>
      <c r="F50" s="277">
        <v>90</v>
      </c>
      <c r="G50" s="276">
        <v>36</v>
      </c>
      <c r="H50" s="277">
        <f t="shared" si="2"/>
        <v>2144.3000000000002</v>
      </c>
      <c r="I50" s="276">
        <v>1.06</v>
      </c>
      <c r="J50" s="278" t="s">
        <v>7190</v>
      </c>
      <c r="K50" s="279"/>
    </row>
    <row r="51" spans="1:11">
      <c r="A51" s="276">
        <f t="shared" si="0"/>
        <v>48</v>
      </c>
      <c r="B51" s="276" t="s">
        <v>7228</v>
      </c>
      <c r="C51" s="276" t="s">
        <v>7229</v>
      </c>
      <c r="D51" s="276" t="s">
        <v>7189</v>
      </c>
      <c r="E51" s="277">
        <v>0.41</v>
      </c>
      <c r="F51" s="277">
        <v>90</v>
      </c>
      <c r="G51" s="276">
        <v>54</v>
      </c>
      <c r="H51" s="277">
        <f t="shared" si="2"/>
        <v>2198.3000000000002</v>
      </c>
      <c r="I51" s="276">
        <v>1.06</v>
      </c>
      <c r="J51" s="278"/>
      <c r="K51" s="279"/>
    </row>
    <row r="52" spans="1:11">
      <c r="A52" s="276">
        <f t="shared" si="0"/>
        <v>49</v>
      </c>
      <c r="B52" s="276" t="s">
        <v>7229</v>
      </c>
      <c r="C52" s="276" t="s">
        <v>7230</v>
      </c>
      <c r="D52" s="276" t="s">
        <v>7182</v>
      </c>
      <c r="E52" s="276">
        <v>0.36</v>
      </c>
      <c r="F52" s="276">
        <v>63</v>
      </c>
      <c r="G52" s="276">
        <v>18</v>
      </c>
      <c r="H52" s="277">
        <f t="shared" si="2"/>
        <v>2216.3000000000002</v>
      </c>
      <c r="I52" s="276">
        <v>1.06</v>
      </c>
      <c r="J52" s="278"/>
      <c r="K52" s="279"/>
    </row>
    <row r="53" spans="1:11">
      <c r="A53" s="276">
        <f t="shared" si="0"/>
        <v>50</v>
      </c>
      <c r="B53" s="276" t="s">
        <v>7229</v>
      </c>
      <c r="C53" s="276" t="s">
        <v>7231</v>
      </c>
      <c r="D53" s="276" t="s">
        <v>7182</v>
      </c>
      <c r="E53" s="276">
        <v>0.41</v>
      </c>
      <c r="F53" s="276">
        <v>90</v>
      </c>
      <c r="G53" s="276">
        <v>9</v>
      </c>
      <c r="H53" s="277">
        <f t="shared" si="2"/>
        <v>2225.3000000000002</v>
      </c>
      <c r="I53" s="276">
        <v>1.06</v>
      </c>
      <c r="J53" s="278"/>
      <c r="K53" s="279"/>
    </row>
    <row r="54" spans="1:11">
      <c r="A54" s="276">
        <f t="shared" si="0"/>
        <v>51</v>
      </c>
      <c r="B54" s="276" t="s">
        <v>7232</v>
      </c>
      <c r="C54" s="276" t="s">
        <v>7233</v>
      </c>
      <c r="D54" s="276" t="s">
        <v>7189</v>
      </c>
      <c r="E54" s="276">
        <v>0.36</v>
      </c>
      <c r="F54" s="276">
        <v>63</v>
      </c>
      <c r="G54" s="276">
        <v>108.8</v>
      </c>
      <c r="H54" s="277">
        <f t="shared" si="2"/>
        <v>2334.1000000000004</v>
      </c>
      <c r="I54" s="276">
        <v>1.06</v>
      </c>
      <c r="J54" s="278"/>
      <c r="K54" s="279"/>
    </row>
    <row r="55" spans="1:11">
      <c r="A55" s="276">
        <f t="shared" si="0"/>
        <v>52</v>
      </c>
      <c r="B55" s="276" t="s">
        <v>7233</v>
      </c>
      <c r="C55" s="276" t="s">
        <v>7234</v>
      </c>
      <c r="D55" s="276" t="s">
        <v>7189</v>
      </c>
      <c r="E55" s="277">
        <v>0.36</v>
      </c>
      <c r="F55" s="276">
        <v>63</v>
      </c>
      <c r="G55" s="276">
        <v>54</v>
      </c>
      <c r="H55" s="277">
        <f t="shared" si="2"/>
        <v>2388.1000000000004</v>
      </c>
      <c r="I55" s="276">
        <v>1.06</v>
      </c>
      <c r="J55" s="278"/>
      <c r="K55" s="279"/>
    </row>
    <row r="56" spans="1:11">
      <c r="A56" s="276">
        <f t="shared" si="0"/>
        <v>53</v>
      </c>
      <c r="B56" s="276" t="s">
        <v>7234</v>
      </c>
      <c r="C56" s="276" t="s">
        <v>7235</v>
      </c>
      <c r="D56" s="276" t="s">
        <v>7182</v>
      </c>
      <c r="E56" s="277">
        <v>0.36</v>
      </c>
      <c r="F56" s="276">
        <v>63</v>
      </c>
      <c r="G56" s="276">
        <v>28</v>
      </c>
      <c r="H56" s="277">
        <f t="shared" si="2"/>
        <v>2416.1000000000004</v>
      </c>
      <c r="I56" s="276">
        <v>1.06</v>
      </c>
      <c r="J56" s="278"/>
      <c r="K56" s="279"/>
    </row>
    <row r="57" spans="1:11">
      <c r="A57" s="276">
        <f t="shared" si="0"/>
        <v>54</v>
      </c>
      <c r="B57" s="276" t="s">
        <v>7233</v>
      </c>
      <c r="C57" s="276" t="s">
        <v>7236</v>
      </c>
      <c r="D57" s="276" t="s">
        <v>7182</v>
      </c>
      <c r="E57" s="277">
        <v>0.36</v>
      </c>
      <c r="F57" s="276">
        <v>63</v>
      </c>
      <c r="G57" s="276">
        <v>37</v>
      </c>
      <c r="H57" s="277">
        <f t="shared" si="2"/>
        <v>2453.1000000000004</v>
      </c>
      <c r="I57" s="276">
        <v>1.06</v>
      </c>
      <c r="J57" s="278"/>
      <c r="K57" s="279"/>
    </row>
    <row r="58" spans="1:11">
      <c r="A58" s="276">
        <f t="shared" si="0"/>
        <v>55</v>
      </c>
      <c r="B58" s="276" t="s">
        <v>7237</v>
      </c>
      <c r="C58" s="276" t="s">
        <v>7238</v>
      </c>
      <c r="D58" s="276" t="s">
        <v>7182</v>
      </c>
      <c r="E58" s="277">
        <v>0.36</v>
      </c>
      <c r="F58" s="276">
        <v>63</v>
      </c>
      <c r="G58" s="276">
        <v>160.5</v>
      </c>
      <c r="H58" s="277">
        <f t="shared" si="2"/>
        <v>2613.6000000000004</v>
      </c>
      <c r="I58" s="276">
        <v>1.06</v>
      </c>
      <c r="J58" s="278"/>
      <c r="K58" s="279"/>
    </row>
    <row r="59" spans="1:11">
      <c r="A59" s="276">
        <f t="shared" si="0"/>
        <v>56</v>
      </c>
      <c r="B59" s="276" t="s">
        <v>7239</v>
      </c>
      <c r="C59" s="276" t="s">
        <v>7238</v>
      </c>
      <c r="D59" s="276" t="s">
        <v>7182</v>
      </c>
      <c r="E59" s="277">
        <v>0.36</v>
      </c>
      <c r="F59" s="276">
        <v>63</v>
      </c>
      <c r="G59" s="276">
        <v>49</v>
      </c>
      <c r="H59" s="277">
        <f t="shared" si="2"/>
        <v>2662.6000000000004</v>
      </c>
      <c r="I59" s="276">
        <v>1.06</v>
      </c>
      <c r="J59" s="278"/>
      <c r="K59" s="279"/>
    </row>
    <row r="60" spans="1:11">
      <c r="A60" s="276">
        <f t="shared" si="0"/>
        <v>57</v>
      </c>
      <c r="B60" s="276" t="s">
        <v>7239</v>
      </c>
      <c r="C60" s="276" t="s">
        <v>7240</v>
      </c>
      <c r="D60" s="276" t="s">
        <v>7189</v>
      </c>
      <c r="E60" s="277">
        <v>0.36</v>
      </c>
      <c r="F60" s="276">
        <v>63</v>
      </c>
      <c r="G60" s="276">
        <v>15.7</v>
      </c>
      <c r="H60" s="277">
        <f t="shared" si="2"/>
        <v>2678.3</v>
      </c>
      <c r="I60" s="276">
        <v>1.06</v>
      </c>
      <c r="J60" s="278"/>
      <c r="K60" s="279"/>
    </row>
    <row r="61" spans="1:11">
      <c r="A61" s="276">
        <f t="shared" si="0"/>
        <v>58</v>
      </c>
      <c r="B61" s="276" t="s">
        <v>7240</v>
      </c>
      <c r="C61" s="276" t="s">
        <v>7241</v>
      </c>
      <c r="D61" s="276" t="s">
        <v>7182</v>
      </c>
      <c r="E61" s="277">
        <v>0.36</v>
      </c>
      <c r="F61" s="276">
        <v>63</v>
      </c>
      <c r="G61" s="276">
        <v>12</v>
      </c>
      <c r="H61" s="277">
        <f t="shared" si="2"/>
        <v>2690.3</v>
      </c>
      <c r="I61" s="276">
        <v>1.06</v>
      </c>
      <c r="J61" s="278"/>
      <c r="K61" s="279"/>
    </row>
    <row r="62" spans="1:11">
      <c r="A62" s="276">
        <f t="shared" si="0"/>
        <v>59</v>
      </c>
      <c r="B62" s="276" t="s">
        <v>7240</v>
      </c>
      <c r="C62" s="276" t="s">
        <v>7242</v>
      </c>
      <c r="D62" s="276" t="s">
        <v>7189</v>
      </c>
      <c r="E62" s="277">
        <v>0.36</v>
      </c>
      <c r="F62" s="276">
        <v>63</v>
      </c>
      <c r="G62" s="276">
        <v>104.7</v>
      </c>
      <c r="H62" s="277">
        <f t="shared" si="2"/>
        <v>2795</v>
      </c>
      <c r="I62" s="276">
        <v>1.06</v>
      </c>
      <c r="J62" s="278"/>
      <c r="K62" s="279"/>
    </row>
    <row r="63" spans="1:11">
      <c r="A63" s="276">
        <f t="shared" si="0"/>
        <v>60</v>
      </c>
      <c r="B63" s="276" t="s">
        <v>7240</v>
      </c>
      <c r="C63" s="276" t="s">
        <v>7242</v>
      </c>
      <c r="D63" s="276" t="s">
        <v>7182</v>
      </c>
      <c r="E63" s="277">
        <v>0.36</v>
      </c>
      <c r="F63" s="276">
        <v>63</v>
      </c>
      <c r="G63" s="276">
        <v>31</v>
      </c>
      <c r="H63" s="277">
        <f t="shared" si="2"/>
        <v>2826</v>
      </c>
      <c r="I63" s="276">
        <v>1.06</v>
      </c>
      <c r="J63" s="278" t="s">
        <v>7190</v>
      </c>
      <c r="K63" s="279"/>
    </row>
    <row r="64" spans="1:11">
      <c r="A64" s="276">
        <f t="shared" si="0"/>
        <v>61</v>
      </c>
      <c r="B64" s="276" t="s">
        <v>7240</v>
      </c>
      <c r="C64" s="276" t="s">
        <v>7242</v>
      </c>
      <c r="D64" s="276" t="s">
        <v>7243</v>
      </c>
      <c r="E64" s="277">
        <v>0.36</v>
      </c>
      <c r="F64" s="276">
        <v>63</v>
      </c>
      <c r="G64" s="276">
        <v>98.8</v>
      </c>
      <c r="H64" s="277">
        <f t="shared" si="2"/>
        <v>2924.8</v>
      </c>
      <c r="I64" s="276">
        <v>1.06</v>
      </c>
      <c r="J64" s="278"/>
      <c r="K64" s="279"/>
    </row>
    <row r="65" spans="1:11">
      <c r="A65" s="276">
        <f t="shared" si="0"/>
        <v>62</v>
      </c>
      <c r="B65" s="276" t="s">
        <v>7239</v>
      </c>
      <c r="C65" s="276" t="s">
        <v>7244</v>
      </c>
      <c r="D65" s="276" t="s">
        <v>7213</v>
      </c>
      <c r="E65" s="276"/>
      <c r="F65" s="276">
        <v>75</v>
      </c>
      <c r="G65" s="276">
        <v>15</v>
      </c>
      <c r="H65" s="277">
        <f t="shared" si="2"/>
        <v>2939.8</v>
      </c>
      <c r="I65" s="276">
        <v>1.06</v>
      </c>
      <c r="J65" s="278" t="s">
        <v>7190</v>
      </c>
      <c r="K65" s="279"/>
    </row>
    <row r="66" spans="1:11">
      <c r="A66" s="276">
        <f t="shared" si="0"/>
        <v>63</v>
      </c>
      <c r="B66" s="276" t="s">
        <v>7239</v>
      </c>
      <c r="C66" s="276" t="s">
        <v>7244</v>
      </c>
      <c r="D66" s="276" t="s">
        <v>7189</v>
      </c>
      <c r="E66" s="276"/>
      <c r="F66" s="276">
        <v>75</v>
      </c>
      <c r="G66" s="276">
        <v>140</v>
      </c>
      <c r="H66" s="277">
        <f t="shared" si="2"/>
        <v>3079.8</v>
      </c>
      <c r="I66" s="276">
        <v>1.06</v>
      </c>
      <c r="J66" s="278" t="s">
        <v>7190</v>
      </c>
      <c r="K66" s="279"/>
    </row>
    <row r="67" spans="1:11">
      <c r="A67" s="276">
        <f t="shared" si="0"/>
        <v>64</v>
      </c>
      <c r="B67" s="276" t="s">
        <v>7239</v>
      </c>
      <c r="C67" s="276" t="s">
        <v>7244</v>
      </c>
      <c r="D67" s="276" t="s">
        <v>7213</v>
      </c>
      <c r="E67" s="276"/>
      <c r="F67" s="276">
        <v>75</v>
      </c>
      <c r="G67" s="276">
        <v>10</v>
      </c>
      <c r="H67" s="277">
        <f t="shared" si="2"/>
        <v>3089.8</v>
      </c>
      <c r="I67" s="276">
        <v>1.06</v>
      </c>
      <c r="J67" s="278" t="s">
        <v>7190</v>
      </c>
      <c r="K67" s="279"/>
    </row>
    <row r="68" spans="1:11">
      <c r="A68" s="276">
        <f t="shared" si="0"/>
        <v>65</v>
      </c>
      <c r="B68" s="276" t="s">
        <v>7245</v>
      </c>
      <c r="C68" s="276" t="s">
        <v>7237</v>
      </c>
      <c r="D68" s="276" t="s">
        <v>7213</v>
      </c>
      <c r="E68" s="276">
        <v>0.41</v>
      </c>
      <c r="F68" s="276">
        <v>110</v>
      </c>
      <c r="G68" s="276">
        <v>78</v>
      </c>
      <c r="H68" s="277">
        <f t="shared" si="2"/>
        <v>3167.8</v>
      </c>
      <c r="I68" s="276">
        <v>1.06</v>
      </c>
      <c r="J68" s="278" t="s">
        <v>7190</v>
      </c>
      <c r="K68" s="279"/>
    </row>
    <row r="69" spans="1:11">
      <c r="A69" s="276">
        <f t="shared" si="0"/>
        <v>66</v>
      </c>
      <c r="B69" s="276" t="s">
        <v>7245</v>
      </c>
      <c r="C69" s="276" t="s">
        <v>7246</v>
      </c>
      <c r="D69" s="276" t="s">
        <v>7182</v>
      </c>
      <c r="E69" s="276">
        <v>0.36</v>
      </c>
      <c r="F69" s="276">
        <v>63</v>
      </c>
      <c r="G69" s="276">
        <v>20</v>
      </c>
      <c r="H69" s="277">
        <f t="shared" si="2"/>
        <v>3187.8</v>
      </c>
      <c r="I69" s="276">
        <v>1.06</v>
      </c>
      <c r="J69" s="278"/>
      <c r="K69" s="279"/>
    </row>
    <row r="70" spans="1:11">
      <c r="A70" s="276">
        <f t="shared" ref="A70:A129" si="3">1+A69</f>
        <v>67</v>
      </c>
      <c r="B70" s="276" t="s">
        <v>7244</v>
      </c>
      <c r="C70" s="276" t="s">
        <v>7247</v>
      </c>
      <c r="D70" s="276" t="s">
        <v>7217</v>
      </c>
      <c r="E70" s="276">
        <v>0.39</v>
      </c>
      <c r="F70" s="276">
        <v>75</v>
      </c>
      <c r="G70" s="276">
        <v>92</v>
      </c>
      <c r="H70" s="277">
        <f t="shared" si="2"/>
        <v>3279.8</v>
      </c>
      <c r="I70" s="276">
        <v>1.06</v>
      </c>
      <c r="J70" s="278" t="s">
        <v>7190</v>
      </c>
      <c r="K70" s="279"/>
    </row>
    <row r="71" spans="1:11">
      <c r="A71" s="276">
        <f t="shared" si="3"/>
        <v>68</v>
      </c>
      <c r="B71" s="276" t="s">
        <v>7247</v>
      </c>
      <c r="C71" s="276" t="s">
        <v>7248</v>
      </c>
      <c r="D71" s="276" t="s">
        <v>7182</v>
      </c>
      <c r="E71" s="276">
        <v>0.36</v>
      </c>
      <c r="F71" s="276">
        <v>63</v>
      </c>
      <c r="G71" s="276">
        <v>19</v>
      </c>
      <c r="H71" s="277">
        <f t="shared" si="2"/>
        <v>3298.8</v>
      </c>
      <c r="I71" s="276">
        <v>1.06</v>
      </c>
      <c r="J71" s="278"/>
      <c r="K71" s="279"/>
    </row>
    <row r="72" spans="1:11">
      <c r="A72" s="276">
        <f t="shared" si="3"/>
        <v>69</v>
      </c>
      <c r="B72" s="276" t="s">
        <v>7247</v>
      </c>
      <c r="C72" s="276" t="s">
        <v>7249</v>
      </c>
      <c r="D72" s="276" t="s">
        <v>7217</v>
      </c>
      <c r="E72" s="276">
        <v>0.39</v>
      </c>
      <c r="F72" s="276">
        <v>75</v>
      </c>
      <c r="G72" s="276">
        <v>17.600000000000001</v>
      </c>
      <c r="H72" s="277">
        <f t="shared" si="2"/>
        <v>3316.4</v>
      </c>
      <c r="I72" s="276">
        <v>1.06</v>
      </c>
      <c r="J72" s="278" t="s">
        <v>7190</v>
      </c>
      <c r="K72" s="279"/>
    </row>
    <row r="73" spans="1:11">
      <c r="A73" s="276">
        <f t="shared" si="3"/>
        <v>70</v>
      </c>
      <c r="B73" s="276" t="s">
        <v>7249</v>
      </c>
      <c r="C73" s="276" t="s">
        <v>7250</v>
      </c>
      <c r="D73" s="276" t="s">
        <v>7182</v>
      </c>
      <c r="E73" s="276">
        <v>0.36</v>
      </c>
      <c r="F73" s="276">
        <v>63</v>
      </c>
      <c r="G73" s="276">
        <v>29</v>
      </c>
      <c r="H73" s="277">
        <f t="shared" si="2"/>
        <v>3345.4</v>
      </c>
      <c r="I73" s="276">
        <v>1.06</v>
      </c>
      <c r="J73" s="278"/>
      <c r="K73" s="279"/>
    </row>
    <row r="74" spans="1:11">
      <c r="A74" s="276">
        <f t="shared" si="3"/>
        <v>71</v>
      </c>
      <c r="B74" s="276" t="s">
        <v>7249</v>
      </c>
      <c r="C74" s="276" t="s">
        <v>7251</v>
      </c>
      <c r="D74" s="276" t="s">
        <v>7217</v>
      </c>
      <c r="E74" s="276">
        <v>0.39</v>
      </c>
      <c r="F74" s="276">
        <v>75</v>
      </c>
      <c r="G74" s="276">
        <v>55.4</v>
      </c>
      <c r="H74" s="277">
        <f t="shared" ref="H74:H129" si="4">H73+G74</f>
        <v>3400.8</v>
      </c>
      <c r="I74" s="276">
        <v>1.06</v>
      </c>
      <c r="J74" s="278" t="s">
        <v>7190</v>
      </c>
      <c r="K74" s="279"/>
    </row>
    <row r="75" spans="1:11">
      <c r="A75" s="276">
        <f t="shared" si="3"/>
        <v>72</v>
      </c>
      <c r="B75" s="276" t="s">
        <v>7251</v>
      </c>
      <c r="C75" s="276" t="s">
        <v>7252</v>
      </c>
      <c r="D75" s="276" t="s">
        <v>7189</v>
      </c>
      <c r="E75" s="276">
        <v>0.36</v>
      </c>
      <c r="F75" s="276">
        <v>63</v>
      </c>
      <c r="G75" s="276">
        <v>31</v>
      </c>
      <c r="H75" s="277">
        <f t="shared" si="4"/>
        <v>3431.8</v>
      </c>
      <c r="I75" s="276">
        <v>1.06</v>
      </c>
      <c r="J75" s="278" t="s">
        <v>7190</v>
      </c>
      <c r="K75" s="279"/>
    </row>
    <row r="76" spans="1:11">
      <c r="A76" s="276">
        <f t="shared" si="3"/>
        <v>73</v>
      </c>
      <c r="B76" s="276" t="s">
        <v>7251</v>
      </c>
      <c r="C76" s="276" t="s">
        <v>7253</v>
      </c>
      <c r="D76" s="276" t="s">
        <v>7217</v>
      </c>
      <c r="E76" s="276">
        <v>0.39</v>
      </c>
      <c r="F76" s="276">
        <v>75</v>
      </c>
      <c r="G76" s="276">
        <v>50</v>
      </c>
      <c r="H76" s="277">
        <f t="shared" si="4"/>
        <v>3481.8</v>
      </c>
      <c r="I76" s="276">
        <v>1.06</v>
      </c>
      <c r="J76" s="278" t="s">
        <v>7190</v>
      </c>
      <c r="K76" s="279"/>
    </row>
    <row r="77" spans="1:11">
      <c r="A77" s="276">
        <f t="shared" si="3"/>
        <v>74</v>
      </c>
      <c r="B77" s="276" t="s">
        <v>7253</v>
      </c>
      <c r="C77" s="276" t="s">
        <v>7254</v>
      </c>
      <c r="D77" s="276" t="s">
        <v>7189</v>
      </c>
      <c r="E77" s="276">
        <v>0.36</v>
      </c>
      <c r="F77" s="276">
        <v>63</v>
      </c>
      <c r="G77" s="276">
        <v>84</v>
      </c>
      <c r="H77" s="277">
        <f t="shared" si="4"/>
        <v>3565.8</v>
      </c>
      <c r="I77" s="276">
        <v>1.06</v>
      </c>
      <c r="J77" s="278" t="s">
        <v>7190</v>
      </c>
      <c r="K77" s="279"/>
    </row>
    <row r="78" spans="1:11">
      <c r="A78" s="276">
        <f t="shared" si="3"/>
        <v>75</v>
      </c>
      <c r="B78" s="276" t="s">
        <v>7255</v>
      </c>
      <c r="C78" s="276" t="s">
        <v>7256</v>
      </c>
      <c r="D78" s="276" t="s">
        <v>7182</v>
      </c>
      <c r="E78" s="277">
        <v>0.36</v>
      </c>
      <c r="F78" s="276">
        <v>63</v>
      </c>
      <c r="G78" s="276">
        <v>69</v>
      </c>
      <c r="H78" s="277">
        <f t="shared" si="4"/>
        <v>3634.8</v>
      </c>
      <c r="I78" s="276">
        <v>1.06</v>
      </c>
      <c r="J78" s="278"/>
      <c r="K78" s="279"/>
    </row>
    <row r="79" spans="1:11">
      <c r="A79" s="276">
        <f t="shared" si="3"/>
        <v>76</v>
      </c>
      <c r="B79" s="276" t="s">
        <v>7256</v>
      </c>
      <c r="C79" s="276" t="s">
        <v>7257</v>
      </c>
      <c r="D79" s="276" t="s">
        <v>7189</v>
      </c>
      <c r="E79" s="277">
        <v>0.36</v>
      </c>
      <c r="F79" s="276">
        <v>63</v>
      </c>
      <c r="G79" s="276">
        <v>38</v>
      </c>
      <c r="H79" s="277">
        <f t="shared" si="4"/>
        <v>3672.8</v>
      </c>
      <c r="I79" s="276">
        <v>1.06</v>
      </c>
      <c r="J79" s="278" t="s">
        <v>7190</v>
      </c>
      <c r="K79" s="279"/>
    </row>
    <row r="80" spans="1:11">
      <c r="A80" s="276">
        <f t="shared" si="3"/>
        <v>77</v>
      </c>
      <c r="B80" s="276" t="s">
        <v>7258</v>
      </c>
      <c r="C80" s="276" t="s">
        <v>7257</v>
      </c>
      <c r="D80" s="276" t="s">
        <v>7182</v>
      </c>
      <c r="E80" s="277">
        <v>0.36</v>
      </c>
      <c r="F80" s="276">
        <v>63</v>
      </c>
      <c r="G80" s="276">
        <v>22</v>
      </c>
      <c r="H80" s="277">
        <f t="shared" si="4"/>
        <v>3694.8</v>
      </c>
      <c r="I80" s="276">
        <v>1.06</v>
      </c>
      <c r="J80" s="278" t="s">
        <v>7190</v>
      </c>
      <c r="K80" s="279"/>
    </row>
    <row r="81" spans="1:11">
      <c r="A81" s="276">
        <f t="shared" si="3"/>
        <v>78</v>
      </c>
      <c r="B81" s="276" t="s">
        <v>6545</v>
      </c>
      <c r="C81" s="276" t="s">
        <v>7259</v>
      </c>
      <c r="D81" s="276" t="s">
        <v>7182</v>
      </c>
      <c r="E81" s="277">
        <v>0.36</v>
      </c>
      <c r="F81" s="276">
        <v>63</v>
      </c>
      <c r="G81" s="276">
        <v>34</v>
      </c>
      <c r="H81" s="277">
        <f t="shared" si="4"/>
        <v>3728.8</v>
      </c>
      <c r="I81" s="276">
        <v>1.06</v>
      </c>
      <c r="J81" s="278"/>
      <c r="K81" s="279"/>
    </row>
    <row r="82" spans="1:11">
      <c r="A82" s="276">
        <f t="shared" si="3"/>
        <v>79</v>
      </c>
      <c r="B82" s="276" t="s">
        <v>6545</v>
      </c>
      <c r="C82" s="276" t="s">
        <v>7260</v>
      </c>
      <c r="D82" s="276" t="s">
        <v>7182</v>
      </c>
      <c r="E82" s="277">
        <v>0.36</v>
      </c>
      <c r="F82" s="276">
        <v>63</v>
      </c>
      <c r="G82" s="276">
        <v>103</v>
      </c>
      <c r="H82" s="277">
        <f t="shared" si="4"/>
        <v>3831.8</v>
      </c>
      <c r="I82" s="276">
        <v>1.06</v>
      </c>
      <c r="J82" s="278"/>
      <c r="K82" s="279"/>
    </row>
    <row r="83" spans="1:11">
      <c r="A83" s="276">
        <f t="shared" si="3"/>
        <v>80</v>
      </c>
      <c r="B83" s="276" t="s">
        <v>6545</v>
      </c>
      <c r="C83" s="276" t="s">
        <v>7260</v>
      </c>
      <c r="D83" s="276" t="s">
        <v>7261</v>
      </c>
      <c r="E83" s="277">
        <v>0.36</v>
      </c>
      <c r="F83" s="276">
        <v>63</v>
      </c>
      <c r="G83" s="276">
        <v>75</v>
      </c>
      <c r="H83" s="277">
        <f t="shared" si="4"/>
        <v>3906.8</v>
      </c>
      <c r="I83" s="276">
        <v>1.06</v>
      </c>
      <c r="J83" s="278"/>
      <c r="K83" s="279"/>
    </row>
    <row r="84" spans="1:11">
      <c r="A84" s="276">
        <f t="shared" si="3"/>
        <v>81</v>
      </c>
      <c r="B84" s="277" t="s">
        <v>6545</v>
      </c>
      <c r="C84" s="277" t="s">
        <v>7260</v>
      </c>
      <c r="D84" s="276" t="s">
        <v>7189</v>
      </c>
      <c r="E84" s="277">
        <v>0.36</v>
      </c>
      <c r="F84" s="276">
        <v>63</v>
      </c>
      <c r="G84" s="276">
        <v>30</v>
      </c>
      <c r="H84" s="277">
        <f t="shared" si="4"/>
        <v>3936.8</v>
      </c>
      <c r="I84" s="276">
        <v>1.06</v>
      </c>
      <c r="J84" s="278"/>
      <c r="K84" s="279"/>
    </row>
    <row r="85" spans="1:11">
      <c r="A85" s="276">
        <f t="shared" si="3"/>
        <v>82</v>
      </c>
      <c r="B85" s="276" t="s">
        <v>7260</v>
      </c>
      <c r="C85" s="276" t="s">
        <v>7262</v>
      </c>
      <c r="D85" s="276" t="s">
        <v>7189</v>
      </c>
      <c r="E85" s="277">
        <v>0.41</v>
      </c>
      <c r="F85" s="276">
        <v>90</v>
      </c>
      <c r="G85" s="276">
        <v>30.6</v>
      </c>
      <c r="H85" s="277">
        <f t="shared" si="4"/>
        <v>3967.4</v>
      </c>
      <c r="I85" s="276">
        <v>1.06</v>
      </c>
      <c r="J85" s="278" t="s">
        <v>7190</v>
      </c>
      <c r="K85" s="279"/>
    </row>
    <row r="86" spans="1:11">
      <c r="A86" s="276">
        <f t="shared" si="3"/>
        <v>83</v>
      </c>
      <c r="B86" s="276" t="s">
        <v>7262</v>
      </c>
      <c r="C86" s="276" t="s">
        <v>7257</v>
      </c>
      <c r="D86" s="276" t="s">
        <v>7189</v>
      </c>
      <c r="E86" s="277">
        <v>0.39</v>
      </c>
      <c r="F86" s="276">
        <v>75</v>
      </c>
      <c r="G86" s="276">
        <v>85</v>
      </c>
      <c r="H86" s="277">
        <f t="shared" si="4"/>
        <v>4052.4</v>
      </c>
      <c r="I86" s="276">
        <v>1.06</v>
      </c>
      <c r="J86" s="278" t="s">
        <v>7190</v>
      </c>
      <c r="K86" s="279"/>
    </row>
    <row r="87" spans="1:11">
      <c r="A87" s="276">
        <f t="shared" si="3"/>
        <v>84</v>
      </c>
      <c r="B87" s="276" t="s">
        <v>7257</v>
      </c>
      <c r="C87" s="276" t="s">
        <v>7253</v>
      </c>
      <c r="D87" s="276" t="s">
        <v>7217</v>
      </c>
      <c r="E87" s="277">
        <v>0.39</v>
      </c>
      <c r="F87" s="276">
        <v>75</v>
      </c>
      <c r="G87" s="276">
        <v>88</v>
      </c>
      <c r="H87" s="277">
        <f t="shared" si="4"/>
        <v>4140.3999999999996</v>
      </c>
      <c r="I87" s="276">
        <v>1.06</v>
      </c>
      <c r="J87" s="278" t="s">
        <v>7190</v>
      </c>
      <c r="K87" s="279"/>
    </row>
    <row r="88" spans="1:11">
      <c r="A88" s="276">
        <f t="shared" si="3"/>
        <v>85</v>
      </c>
      <c r="B88" s="276" t="s">
        <v>7262</v>
      </c>
      <c r="C88" s="276" t="s">
        <v>7263</v>
      </c>
      <c r="D88" s="276" t="s">
        <v>7182</v>
      </c>
      <c r="E88" s="277">
        <v>0.39</v>
      </c>
      <c r="F88" s="276">
        <v>75</v>
      </c>
      <c r="G88" s="276">
        <v>136</v>
      </c>
      <c r="H88" s="277">
        <f t="shared" si="4"/>
        <v>4276.3999999999996</v>
      </c>
      <c r="I88" s="276">
        <v>1.06</v>
      </c>
      <c r="J88" s="278" t="s">
        <v>7190</v>
      </c>
      <c r="K88" s="279"/>
    </row>
    <row r="89" spans="1:11">
      <c r="A89" s="276">
        <f t="shared" si="3"/>
        <v>86</v>
      </c>
      <c r="B89" s="276" t="s">
        <v>7263</v>
      </c>
      <c r="C89" s="276" t="s">
        <v>7264</v>
      </c>
      <c r="D89" s="276" t="s">
        <v>7182</v>
      </c>
      <c r="E89" s="276">
        <v>0.36</v>
      </c>
      <c r="F89" s="276">
        <v>63</v>
      </c>
      <c r="G89" s="276">
        <v>49.6</v>
      </c>
      <c r="H89" s="277">
        <f t="shared" si="4"/>
        <v>4326</v>
      </c>
      <c r="I89" s="276">
        <v>1.06</v>
      </c>
      <c r="J89" s="278"/>
      <c r="K89" s="279"/>
    </row>
    <row r="90" spans="1:11">
      <c r="A90" s="276">
        <f t="shared" si="3"/>
        <v>87</v>
      </c>
      <c r="B90" s="276" t="s">
        <v>7264</v>
      </c>
      <c r="C90" s="276" t="s">
        <v>7265</v>
      </c>
      <c r="D90" s="276" t="s">
        <v>7182</v>
      </c>
      <c r="E90" s="277">
        <v>0.36</v>
      </c>
      <c r="F90" s="276">
        <v>63</v>
      </c>
      <c r="G90" s="276">
        <v>36</v>
      </c>
      <c r="H90" s="277">
        <f t="shared" si="4"/>
        <v>4362</v>
      </c>
      <c r="I90" s="276">
        <v>1.06</v>
      </c>
      <c r="J90" s="278"/>
      <c r="K90" s="279"/>
    </row>
    <row r="91" spans="1:11">
      <c r="A91" s="276">
        <f t="shared" si="3"/>
        <v>88</v>
      </c>
      <c r="B91" s="276" t="s">
        <v>7264</v>
      </c>
      <c r="C91" s="276" t="s">
        <v>7266</v>
      </c>
      <c r="D91" s="276" t="s">
        <v>7182</v>
      </c>
      <c r="E91" s="277">
        <v>0.36</v>
      </c>
      <c r="F91" s="276">
        <v>63</v>
      </c>
      <c r="G91" s="276">
        <v>85.6</v>
      </c>
      <c r="H91" s="277">
        <f t="shared" si="4"/>
        <v>4447.6000000000004</v>
      </c>
      <c r="I91" s="276">
        <v>1.06</v>
      </c>
      <c r="J91" s="278"/>
      <c r="K91" s="279"/>
    </row>
    <row r="92" spans="1:11">
      <c r="A92" s="276">
        <f t="shared" si="3"/>
        <v>89</v>
      </c>
      <c r="B92" s="276" t="s">
        <v>7266</v>
      </c>
      <c r="C92" s="276" t="s">
        <v>7267</v>
      </c>
      <c r="D92" s="276" t="s">
        <v>7182</v>
      </c>
      <c r="E92" s="277">
        <v>0.36</v>
      </c>
      <c r="F92" s="276">
        <v>63</v>
      </c>
      <c r="G92" s="276">
        <v>43.5</v>
      </c>
      <c r="H92" s="277">
        <f t="shared" si="4"/>
        <v>4491.1000000000004</v>
      </c>
      <c r="I92" s="276">
        <v>1.06</v>
      </c>
      <c r="J92" s="278"/>
      <c r="K92" s="279"/>
    </row>
    <row r="93" spans="1:11">
      <c r="A93" s="276">
        <f t="shared" si="3"/>
        <v>90</v>
      </c>
      <c r="B93" s="276" t="s">
        <v>7266</v>
      </c>
      <c r="C93" s="276" t="s">
        <v>7268</v>
      </c>
      <c r="D93" s="276" t="s">
        <v>7182</v>
      </c>
      <c r="E93" s="277">
        <v>0.36</v>
      </c>
      <c r="F93" s="276">
        <v>63</v>
      </c>
      <c r="G93" s="276">
        <v>62.3</v>
      </c>
      <c r="H93" s="277">
        <f t="shared" si="4"/>
        <v>4553.4000000000005</v>
      </c>
      <c r="I93" s="276">
        <v>1.06</v>
      </c>
      <c r="J93" s="278"/>
      <c r="K93" s="279"/>
    </row>
    <row r="94" spans="1:11">
      <c r="A94" s="276">
        <f t="shared" si="3"/>
        <v>91</v>
      </c>
      <c r="B94" s="276" t="s">
        <v>7268</v>
      </c>
      <c r="C94" s="276" t="s">
        <v>7269</v>
      </c>
      <c r="D94" s="276" t="s">
        <v>7182</v>
      </c>
      <c r="E94" s="276">
        <v>0.39</v>
      </c>
      <c r="F94" s="276">
        <v>75</v>
      </c>
      <c r="G94" s="276">
        <v>52.4</v>
      </c>
      <c r="H94" s="277">
        <f t="shared" si="4"/>
        <v>4605.8</v>
      </c>
      <c r="I94" s="276">
        <v>1.06</v>
      </c>
      <c r="J94" s="278"/>
      <c r="K94" s="279"/>
    </row>
    <row r="95" spans="1:11">
      <c r="A95" s="276">
        <f t="shared" si="3"/>
        <v>92</v>
      </c>
      <c r="B95" s="276" t="s">
        <v>7269</v>
      </c>
      <c r="C95" s="276" t="s">
        <v>7270</v>
      </c>
      <c r="D95" s="276" t="s">
        <v>7182</v>
      </c>
      <c r="E95" s="276">
        <v>0.36</v>
      </c>
      <c r="F95" s="276">
        <v>63</v>
      </c>
      <c r="G95" s="276">
        <v>146.6</v>
      </c>
      <c r="H95" s="277">
        <f t="shared" si="4"/>
        <v>4752.4000000000005</v>
      </c>
      <c r="I95" s="276">
        <v>1.06</v>
      </c>
      <c r="J95" s="278"/>
      <c r="K95" s="279"/>
    </row>
    <row r="96" spans="1:11">
      <c r="A96" s="276">
        <f t="shared" si="3"/>
        <v>93</v>
      </c>
      <c r="B96" s="276" t="s">
        <v>7269</v>
      </c>
      <c r="C96" s="276" t="s">
        <v>7271</v>
      </c>
      <c r="D96" s="276" t="s">
        <v>7182</v>
      </c>
      <c r="E96" s="276">
        <v>0.39</v>
      </c>
      <c r="F96" s="276">
        <v>75</v>
      </c>
      <c r="G96" s="276">
        <v>98</v>
      </c>
      <c r="H96" s="277">
        <f t="shared" si="4"/>
        <v>4850.4000000000005</v>
      </c>
      <c r="I96" s="276">
        <v>1.06</v>
      </c>
      <c r="J96" s="278"/>
      <c r="K96" s="279"/>
    </row>
    <row r="97" spans="1:11">
      <c r="A97" s="276">
        <f t="shared" si="3"/>
        <v>94</v>
      </c>
      <c r="B97" s="276" t="s">
        <v>7271</v>
      </c>
      <c r="C97" s="276" t="s">
        <v>7270</v>
      </c>
      <c r="D97" s="276" t="s">
        <v>7182</v>
      </c>
      <c r="E97" s="276">
        <v>0.39</v>
      </c>
      <c r="F97" s="276">
        <v>75</v>
      </c>
      <c r="G97" s="276">
        <v>138</v>
      </c>
      <c r="H97" s="277">
        <f t="shared" si="4"/>
        <v>4988.4000000000005</v>
      </c>
      <c r="I97" s="276">
        <v>1.06</v>
      </c>
      <c r="J97" s="278"/>
      <c r="K97" s="279"/>
    </row>
    <row r="98" spans="1:11">
      <c r="A98" s="276">
        <f t="shared" si="3"/>
        <v>95</v>
      </c>
      <c r="B98" s="276" t="s">
        <v>7270</v>
      </c>
      <c r="C98" s="276" t="s">
        <v>7272</v>
      </c>
      <c r="D98" s="276" t="s">
        <v>7182</v>
      </c>
      <c r="E98" s="276">
        <v>0.36</v>
      </c>
      <c r="F98" s="276">
        <v>63</v>
      </c>
      <c r="G98" s="276">
        <v>91</v>
      </c>
      <c r="H98" s="277">
        <f t="shared" si="4"/>
        <v>5079.4000000000005</v>
      </c>
      <c r="I98" s="276">
        <v>1.06</v>
      </c>
      <c r="J98" s="278"/>
      <c r="K98" s="279"/>
    </row>
    <row r="99" spans="1:11">
      <c r="A99" s="276">
        <f t="shared" si="3"/>
        <v>96</v>
      </c>
      <c r="B99" s="276" t="s">
        <v>7271</v>
      </c>
      <c r="C99" s="276" t="s">
        <v>7273</v>
      </c>
      <c r="D99" s="276" t="s">
        <v>7182</v>
      </c>
      <c r="E99" s="276">
        <v>0.36</v>
      </c>
      <c r="F99" s="276">
        <v>63</v>
      </c>
      <c r="G99" s="276">
        <v>211.5</v>
      </c>
      <c r="H99" s="277">
        <f t="shared" si="4"/>
        <v>5290.9000000000005</v>
      </c>
      <c r="I99" s="276">
        <v>1.06</v>
      </c>
      <c r="J99" s="278"/>
      <c r="K99" s="279"/>
    </row>
    <row r="100" spans="1:11">
      <c r="A100" s="276">
        <f t="shared" si="3"/>
        <v>97</v>
      </c>
      <c r="B100" s="276" t="s">
        <v>7271</v>
      </c>
      <c r="C100" s="276" t="s">
        <v>7274</v>
      </c>
      <c r="D100" s="276" t="s">
        <v>7243</v>
      </c>
      <c r="E100" s="276">
        <v>0.39</v>
      </c>
      <c r="F100" s="276">
        <v>75</v>
      </c>
      <c r="G100" s="276">
        <v>76.7</v>
      </c>
      <c r="H100" s="277">
        <f t="shared" si="4"/>
        <v>5367.6</v>
      </c>
      <c r="I100" s="276">
        <v>1.06</v>
      </c>
      <c r="J100" s="278"/>
      <c r="K100" s="279"/>
    </row>
    <row r="101" spans="1:11">
      <c r="A101" s="276">
        <f t="shared" si="3"/>
        <v>98</v>
      </c>
      <c r="B101" s="276" t="s">
        <v>7274</v>
      </c>
      <c r="C101" s="276" t="s">
        <v>7275</v>
      </c>
      <c r="D101" s="276" t="s">
        <v>7182</v>
      </c>
      <c r="E101" s="276">
        <v>0.36</v>
      </c>
      <c r="F101" s="276">
        <v>63</v>
      </c>
      <c r="G101" s="276">
        <v>306.7</v>
      </c>
      <c r="H101" s="277">
        <f t="shared" si="4"/>
        <v>5674.3</v>
      </c>
      <c r="I101" s="276">
        <v>1.06</v>
      </c>
      <c r="J101" s="278"/>
      <c r="K101" s="279"/>
    </row>
    <row r="102" spans="1:11">
      <c r="A102" s="276">
        <f t="shared" si="3"/>
        <v>99</v>
      </c>
      <c r="B102" s="276" t="s">
        <v>7276</v>
      </c>
      <c r="C102" s="276" t="s">
        <v>7274</v>
      </c>
      <c r="D102" s="276" t="s">
        <v>7243</v>
      </c>
      <c r="E102" s="276">
        <v>0.39</v>
      </c>
      <c r="F102" s="276">
        <v>75</v>
      </c>
      <c r="G102" s="276">
        <v>197</v>
      </c>
      <c r="H102" s="277">
        <f t="shared" si="4"/>
        <v>5871.3</v>
      </c>
      <c r="I102" s="276">
        <v>1.06</v>
      </c>
      <c r="J102" s="278" t="s">
        <v>7190</v>
      </c>
      <c r="K102" s="279"/>
    </row>
    <row r="103" spans="1:11">
      <c r="A103" s="276">
        <f t="shared" si="3"/>
        <v>100</v>
      </c>
      <c r="B103" s="276" t="s">
        <v>7277</v>
      </c>
      <c r="C103" s="276" t="s">
        <v>7274</v>
      </c>
      <c r="D103" s="276" t="s">
        <v>7213</v>
      </c>
      <c r="E103" s="276">
        <v>0.39</v>
      </c>
      <c r="F103" s="276">
        <v>75</v>
      </c>
      <c r="G103" s="276">
        <v>4</v>
      </c>
      <c r="H103" s="277">
        <f t="shared" si="4"/>
        <v>5875.3</v>
      </c>
      <c r="I103" s="276">
        <v>1.06</v>
      </c>
      <c r="J103" s="278" t="s">
        <v>7190</v>
      </c>
      <c r="K103" s="279"/>
    </row>
    <row r="104" spans="1:11">
      <c r="A104" s="276">
        <f t="shared" si="3"/>
        <v>101</v>
      </c>
      <c r="B104" s="276" t="s">
        <v>7277</v>
      </c>
      <c r="C104" s="276" t="s">
        <v>6545</v>
      </c>
      <c r="D104" s="276" t="s">
        <v>7213</v>
      </c>
      <c r="E104" s="276">
        <v>0.41</v>
      </c>
      <c r="F104" s="276">
        <v>110</v>
      </c>
      <c r="G104" s="276">
        <v>99.1</v>
      </c>
      <c r="H104" s="277">
        <f t="shared" si="4"/>
        <v>5974.4000000000005</v>
      </c>
      <c r="I104" s="276">
        <v>1.06</v>
      </c>
      <c r="J104" s="278" t="s">
        <v>7190</v>
      </c>
      <c r="K104" s="279"/>
    </row>
    <row r="105" spans="1:11">
      <c r="A105" s="276">
        <f t="shared" si="3"/>
        <v>102</v>
      </c>
      <c r="B105" s="276" t="s">
        <v>7278</v>
      </c>
      <c r="C105" s="276" t="s">
        <v>7279</v>
      </c>
      <c r="D105" s="276" t="s">
        <v>7213</v>
      </c>
      <c r="E105" s="277">
        <v>0.41</v>
      </c>
      <c r="F105" s="276">
        <v>110</v>
      </c>
      <c r="G105" s="276">
        <v>190.1</v>
      </c>
      <c r="H105" s="277">
        <f t="shared" si="4"/>
        <v>6164.5000000000009</v>
      </c>
      <c r="I105" s="276">
        <v>1.06</v>
      </c>
      <c r="J105" s="278" t="s">
        <v>7190</v>
      </c>
      <c r="K105" s="279"/>
    </row>
    <row r="106" spans="1:11">
      <c r="A106" s="276">
        <f t="shared" si="3"/>
        <v>103</v>
      </c>
      <c r="B106" s="277" t="s">
        <v>7278</v>
      </c>
      <c r="C106" s="276" t="s">
        <v>7279</v>
      </c>
      <c r="D106" s="276" t="s">
        <v>7189</v>
      </c>
      <c r="E106" s="277">
        <v>0.41</v>
      </c>
      <c r="F106" s="276">
        <v>110</v>
      </c>
      <c r="G106" s="276">
        <v>10</v>
      </c>
      <c r="H106" s="277">
        <f t="shared" si="4"/>
        <v>6174.5000000000009</v>
      </c>
      <c r="I106" s="276">
        <v>1.06</v>
      </c>
      <c r="J106" s="278" t="s">
        <v>7190</v>
      </c>
      <c r="K106" s="279"/>
    </row>
    <row r="107" spans="1:11">
      <c r="A107" s="276">
        <f t="shared" si="3"/>
        <v>104</v>
      </c>
      <c r="B107" s="276" t="s">
        <v>7279</v>
      </c>
      <c r="C107" s="276" t="s">
        <v>7273</v>
      </c>
      <c r="D107" s="276" t="s">
        <v>7182</v>
      </c>
      <c r="E107" s="276">
        <v>0.39</v>
      </c>
      <c r="F107" s="276">
        <v>75</v>
      </c>
      <c r="G107" s="276">
        <v>214</v>
      </c>
      <c r="H107" s="277">
        <f t="shared" si="4"/>
        <v>6388.5000000000009</v>
      </c>
      <c r="I107" s="276">
        <v>1.06</v>
      </c>
      <c r="J107" s="278"/>
      <c r="K107" s="279"/>
    </row>
    <row r="108" spans="1:11">
      <c r="A108" s="276">
        <f t="shared" si="3"/>
        <v>105</v>
      </c>
      <c r="B108" s="276" t="s">
        <v>7279</v>
      </c>
      <c r="C108" s="276" t="s">
        <v>7273</v>
      </c>
      <c r="D108" s="276" t="s">
        <v>7213</v>
      </c>
      <c r="E108" s="277">
        <v>0.39</v>
      </c>
      <c r="F108" s="276">
        <v>75</v>
      </c>
      <c r="G108" s="276">
        <v>121</v>
      </c>
      <c r="H108" s="277">
        <f t="shared" si="4"/>
        <v>6509.5000000000009</v>
      </c>
      <c r="I108" s="276">
        <v>1.06</v>
      </c>
      <c r="J108" s="278" t="s">
        <v>7190</v>
      </c>
      <c r="K108" s="279"/>
    </row>
    <row r="109" spans="1:11">
      <c r="A109" s="276">
        <f t="shared" si="3"/>
        <v>106</v>
      </c>
      <c r="B109" s="276" t="s">
        <v>7280</v>
      </c>
      <c r="C109" s="276" t="s">
        <v>7278</v>
      </c>
      <c r="D109" s="276" t="s">
        <v>7182</v>
      </c>
      <c r="E109" s="276">
        <v>0.36</v>
      </c>
      <c r="F109" s="276">
        <v>63</v>
      </c>
      <c r="G109" s="276">
        <v>105</v>
      </c>
      <c r="H109" s="277">
        <f t="shared" si="4"/>
        <v>6614.5000000000009</v>
      </c>
      <c r="I109" s="276">
        <v>1.06</v>
      </c>
      <c r="J109" s="278"/>
      <c r="K109" s="279"/>
    </row>
    <row r="110" spans="1:11">
      <c r="A110" s="276">
        <f t="shared" si="3"/>
        <v>107</v>
      </c>
      <c r="B110" s="276" t="s">
        <v>7278</v>
      </c>
      <c r="C110" s="276" t="s">
        <v>7281</v>
      </c>
      <c r="D110" s="276" t="s">
        <v>7213</v>
      </c>
      <c r="E110" s="276">
        <v>0.41</v>
      </c>
      <c r="F110" s="276">
        <v>110</v>
      </c>
      <c r="G110" s="276">
        <v>374.2</v>
      </c>
      <c r="H110" s="277">
        <f t="shared" si="4"/>
        <v>6988.7000000000007</v>
      </c>
      <c r="I110" s="276">
        <v>1.06</v>
      </c>
      <c r="J110" s="278" t="s">
        <v>7190</v>
      </c>
      <c r="K110" s="279"/>
    </row>
    <row r="111" spans="1:11">
      <c r="A111" s="276">
        <f t="shared" si="3"/>
        <v>108</v>
      </c>
      <c r="B111" s="276" t="s">
        <v>7282</v>
      </c>
      <c r="C111" s="276" t="s">
        <v>7283</v>
      </c>
      <c r="D111" s="276" t="s">
        <v>7182</v>
      </c>
      <c r="E111" s="276">
        <v>0.36</v>
      </c>
      <c r="F111" s="276">
        <v>63</v>
      </c>
      <c r="G111" s="276">
        <v>60</v>
      </c>
      <c r="H111" s="277">
        <f t="shared" si="4"/>
        <v>7048.7000000000007</v>
      </c>
      <c r="I111" s="276">
        <v>1.06</v>
      </c>
      <c r="J111" s="278"/>
      <c r="K111" s="279"/>
    </row>
    <row r="112" spans="1:11">
      <c r="A112" s="276">
        <f t="shared" si="3"/>
        <v>109</v>
      </c>
      <c r="B112" s="276" t="s">
        <v>7283</v>
      </c>
      <c r="C112" s="276" t="s">
        <v>7284</v>
      </c>
      <c r="D112" s="276" t="s">
        <v>7182</v>
      </c>
      <c r="E112" s="277">
        <v>0.36</v>
      </c>
      <c r="F112" s="276">
        <v>63</v>
      </c>
      <c r="G112" s="276">
        <v>42</v>
      </c>
      <c r="H112" s="277">
        <f t="shared" si="4"/>
        <v>7090.7000000000007</v>
      </c>
      <c r="I112" s="276">
        <v>1.06</v>
      </c>
      <c r="J112" s="278"/>
      <c r="K112" s="279"/>
    </row>
    <row r="113" spans="1:11">
      <c r="A113" s="276">
        <f t="shared" si="3"/>
        <v>110</v>
      </c>
      <c r="B113" s="276" t="s">
        <v>7115</v>
      </c>
      <c r="C113" s="276" t="s">
        <v>7285</v>
      </c>
      <c r="D113" s="276" t="s">
        <v>7182</v>
      </c>
      <c r="E113" s="277">
        <v>0.36</v>
      </c>
      <c r="F113" s="277">
        <v>63</v>
      </c>
      <c r="G113" s="276">
        <v>88</v>
      </c>
      <c r="H113" s="277">
        <f t="shared" si="4"/>
        <v>7178.7000000000007</v>
      </c>
      <c r="I113" s="276">
        <v>1.06</v>
      </c>
      <c r="J113" s="278"/>
      <c r="K113" s="279"/>
    </row>
    <row r="114" spans="1:11">
      <c r="A114" s="276">
        <f t="shared" si="3"/>
        <v>111</v>
      </c>
      <c r="B114" s="276" t="s">
        <v>7286</v>
      </c>
      <c r="C114" s="276" t="s">
        <v>7287</v>
      </c>
      <c r="D114" s="276" t="s">
        <v>7182</v>
      </c>
      <c r="E114" s="276">
        <v>0.39</v>
      </c>
      <c r="F114" s="276">
        <v>75</v>
      </c>
      <c r="G114" s="276">
        <v>45</v>
      </c>
      <c r="H114" s="277">
        <f t="shared" si="4"/>
        <v>7223.7000000000007</v>
      </c>
      <c r="I114" s="276">
        <v>1.06</v>
      </c>
      <c r="J114" s="278"/>
      <c r="K114" s="279"/>
    </row>
    <row r="115" spans="1:11">
      <c r="A115" s="276">
        <f t="shared" si="3"/>
        <v>112</v>
      </c>
      <c r="B115" s="276" t="s">
        <v>7288</v>
      </c>
      <c r="C115" s="276" t="s">
        <v>7289</v>
      </c>
      <c r="D115" s="276" t="s">
        <v>7189</v>
      </c>
      <c r="E115" s="277">
        <v>0.39</v>
      </c>
      <c r="F115" s="276">
        <v>75</v>
      </c>
      <c r="G115" s="276">
        <v>50</v>
      </c>
      <c r="H115" s="277">
        <f t="shared" si="4"/>
        <v>7273.7000000000007</v>
      </c>
      <c r="I115" s="276">
        <v>1.06</v>
      </c>
      <c r="J115" s="278"/>
      <c r="K115" s="279"/>
    </row>
    <row r="116" spans="1:11">
      <c r="A116" s="276">
        <f t="shared" si="3"/>
        <v>113</v>
      </c>
      <c r="B116" s="276" t="s">
        <v>7281</v>
      </c>
      <c r="C116" s="276" t="s">
        <v>7290</v>
      </c>
      <c r="D116" s="276" t="s">
        <v>7182</v>
      </c>
      <c r="E116" s="276">
        <v>0.36</v>
      </c>
      <c r="F116" s="276">
        <v>63</v>
      </c>
      <c r="G116" s="276">
        <v>23</v>
      </c>
      <c r="H116" s="277">
        <f t="shared" si="4"/>
        <v>7296.7000000000007</v>
      </c>
      <c r="I116" s="276">
        <v>1.06</v>
      </c>
      <c r="J116" s="278"/>
      <c r="K116" s="279"/>
    </row>
    <row r="117" spans="1:11">
      <c r="A117" s="276">
        <f t="shared" si="3"/>
        <v>114</v>
      </c>
      <c r="B117" s="276" t="s">
        <v>7291</v>
      </c>
      <c r="C117" s="276" t="s">
        <v>7292</v>
      </c>
      <c r="D117" s="276" t="s">
        <v>7189</v>
      </c>
      <c r="E117" s="276">
        <v>0.46</v>
      </c>
      <c r="F117" s="276">
        <v>90</v>
      </c>
      <c r="G117" s="276">
        <v>64</v>
      </c>
      <c r="H117" s="277">
        <f t="shared" si="4"/>
        <v>7360.7000000000007</v>
      </c>
      <c r="I117" s="276">
        <v>1.06</v>
      </c>
      <c r="J117" s="278" t="s">
        <v>7190</v>
      </c>
      <c r="K117" s="279"/>
    </row>
    <row r="118" spans="1:11">
      <c r="A118" s="276">
        <f t="shared" si="3"/>
        <v>115</v>
      </c>
      <c r="B118" s="276" t="s">
        <v>7293</v>
      </c>
      <c r="C118" s="276" t="s">
        <v>7294</v>
      </c>
      <c r="D118" s="277" t="s">
        <v>7189</v>
      </c>
      <c r="E118" s="276">
        <v>0.46</v>
      </c>
      <c r="F118" s="276">
        <v>90</v>
      </c>
      <c r="G118" s="276">
        <v>40</v>
      </c>
      <c r="H118" s="277">
        <f t="shared" si="4"/>
        <v>7400.7000000000007</v>
      </c>
      <c r="I118" s="276">
        <v>1.06</v>
      </c>
      <c r="J118" s="278"/>
      <c r="K118" s="279"/>
    </row>
    <row r="119" spans="1:11">
      <c r="A119" s="276">
        <f t="shared" si="3"/>
        <v>116</v>
      </c>
      <c r="B119" s="276" t="s">
        <v>7294</v>
      </c>
      <c r="C119" s="276" t="s">
        <v>7296</v>
      </c>
      <c r="D119" s="276" t="s">
        <v>7189</v>
      </c>
      <c r="E119" s="276">
        <v>0.36</v>
      </c>
      <c r="F119" s="276">
        <v>63</v>
      </c>
      <c r="G119" s="276">
        <v>36</v>
      </c>
      <c r="H119" s="277">
        <f t="shared" si="4"/>
        <v>7436.7000000000007</v>
      </c>
      <c r="I119" s="276">
        <v>1.06</v>
      </c>
      <c r="J119" s="278"/>
      <c r="K119" s="279"/>
    </row>
    <row r="120" spans="1:11">
      <c r="A120" s="276">
        <f t="shared" si="3"/>
        <v>117</v>
      </c>
      <c r="B120" s="277" t="s">
        <v>7294</v>
      </c>
      <c r="C120" s="276" t="s">
        <v>7295</v>
      </c>
      <c r="D120" s="276" t="s">
        <v>7189</v>
      </c>
      <c r="E120" s="276">
        <v>0.46</v>
      </c>
      <c r="F120" s="276">
        <v>90</v>
      </c>
      <c r="G120" s="276">
        <v>35</v>
      </c>
      <c r="H120" s="277">
        <f t="shared" si="4"/>
        <v>7471.7000000000007</v>
      </c>
      <c r="I120" s="276">
        <v>1.06</v>
      </c>
      <c r="J120" s="278"/>
      <c r="K120" s="279"/>
    </row>
    <row r="121" spans="1:11">
      <c r="A121" s="276">
        <f t="shared" si="3"/>
        <v>118</v>
      </c>
      <c r="B121" s="276" t="s">
        <v>7294</v>
      </c>
      <c r="C121" s="277" t="s">
        <v>7295</v>
      </c>
      <c r="D121" s="276" t="s">
        <v>7182</v>
      </c>
      <c r="E121" s="276">
        <v>0.46</v>
      </c>
      <c r="F121" s="277">
        <v>90</v>
      </c>
      <c r="G121" s="276">
        <v>30</v>
      </c>
      <c r="H121" s="277">
        <f t="shared" si="4"/>
        <v>7501.7000000000007</v>
      </c>
      <c r="I121" s="276">
        <v>1.06</v>
      </c>
      <c r="J121" s="278"/>
      <c r="K121" s="279"/>
    </row>
    <row r="122" spans="1:11">
      <c r="A122" s="276">
        <f t="shared" si="3"/>
        <v>119</v>
      </c>
      <c r="B122" s="276" t="s">
        <v>7297</v>
      </c>
      <c r="C122" s="276" t="s">
        <v>7298</v>
      </c>
      <c r="D122" s="276" t="s">
        <v>7182</v>
      </c>
      <c r="E122" s="276">
        <v>0.36</v>
      </c>
      <c r="F122" s="276">
        <v>63</v>
      </c>
      <c r="G122" s="276">
        <v>82</v>
      </c>
      <c r="H122" s="277">
        <f t="shared" si="4"/>
        <v>7583.7000000000007</v>
      </c>
      <c r="I122" s="276">
        <v>1.06</v>
      </c>
      <c r="J122" s="278"/>
      <c r="K122" s="279"/>
    </row>
    <row r="123" spans="1:11">
      <c r="A123" s="276">
        <f t="shared" si="3"/>
        <v>120</v>
      </c>
      <c r="B123" s="276" t="s">
        <v>7295</v>
      </c>
      <c r="C123" s="276" t="s">
        <v>7194</v>
      </c>
      <c r="D123" s="276" t="s">
        <v>7182</v>
      </c>
      <c r="E123" s="276">
        <v>0.39</v>
      </c>
      <c r="F123" s="276">
        <v>90</v>
      </c>
      <c r="G123" s="276">
        <v>17</v>
      </c>
      <c r="H123" s="277">
        <f t="shared" si="4"/>
        <v>7600.7000000000007</v>
      </c>
      <c r="I123" s="276">
        <v>1.06</v>
      </c>
      <c r="J123" s="278"/>
      <c r="K123" s="279"/>
    </row>
    <row r="124" spans="1:11">
      <c r="A124" s="276">
        <f t="shared" si="3"/>
        <v>121</v>
      </c>
      <c r="B124" s="276" t="s">
        <v>7295</v>
      </c>
      <c r="C124" s="277" t="s">
        <v>7194</v>
      </c>
      <c r="D124" s="276" t="s">
        <v>7189</v>
      </c>
      <c r="E124" s="277">
        <v>0.39</v>
      </c>
      <c r="F124" s="276">
        <v>90</v>
      </c>
      <c r="G124" s="276">
        <v>10</v>
      </c>
      <c r="H124" s="277">
        <f t="shared" si="4"/>
        <v>7610.7000000000007</v>
      </c>
      <c r="I124" s="276">
        <v>1.06</v>
      </c>
      <c r="J124" s="278"/>
      <c r="K124" s="279"/>
    </row>
    <row r="125" spans="1:11">
      <c r="A125" s="276">
        <f t="shared" si="3"/>
        <v>122</v>
      </c>
      <c r="B125" s="276" t="s">
        <v>7277</v>
      </c>
      <c r="C125" s="276" t="s">
        <v>7299</v>
      </c>
      <c r="D125" s="276" t="s">
        <v>7213</v>
      </c>
      <c r="E125" s="277">
        <v>0.39</v>
      </c>
      <c r="F125" s="277">
        <v>90</v>
      </c>
      <c r="G125" s="276">
        <v>129.69999999999999</v>
      </c>
      <c r="H125" s="277">
        <f t="shared" si="4"/>
        <v>7740.4000000000005</v>
      </c>
      <c r="I125" s="276">
        <v>1.06</v>
      </c>
      <c r="J125" s="278" t="s">
        <v>7190</v>
      </c>
      <c r="K125" s="279"/>
    </row>
    <row r="126" spans="1:11">
      <c r="A126" s="276">
        <f t="shared" si="3"/>
        <v>123</v>
      </c>
      <c r="B126" s="277" t="s">
        <v>7277</v>
      </c>
      <c r="C126" s="277" t="s">
        <v>7299</v>
      </c>
      <c r="D126" s="276" t="s">
        <v>7189</v>
      </c>
      <c r="E126" s="277">
        <v>0.39</v>
      </c>
      <c r="F126" s="277">
        <v>90</v>
      </c>
      <c r="G126" s="276">
        <v>62.3</v>
      </c>
      <c r="H126" s="277">
        <f t="shared" si="4"/>
        <v>7802.7000000000007</v>
      </c>
      <c r="I126" s="276">
        <v>1.06</v>
      </c>
      <c r="J126" s="278" t="s">
        <v>7190</v>
      </c>
      <c r="K126" s="279"/>
    </row>
    <row r="127" spans="1:11">
      <c r="A127" s="276">
        <f t="shared" si="3"/>
        <v>124</v>
      </c>
      <c r="B127" s="276" t="s">
        <v>7277</v>
      </c>
      <c r="C127" s="276" t="s">
        <v>7260</v>
      </c>
      <c r="D127" s="276" t="s">
        <v>7300</v>
      </c>
      <c r="E127" s="277">
        <v>0.39</v>
      </c>
      <c r="F127" s="276">
        <v>90</v>
      </c>
      <c r="G127" s="276">
        <v>3</v>
      </c>
      <c r="H127" s="277">
        <f t="shared" si="4"/>
        <v>7805.7000000000007</v>
      </c>
      <c r="I127" s="276">
        <v>1.06</v>
      </c>
      <c r="J127" s="278"/>
      <c r="K127" s="279"/>
    </row>
    <row r="128" spans="1:11">
      <c r="A128" s="276">
        <f t="shared" si="3"/>
        <v>125</v>
      </c>
      <c r="B128" s="276" t="s">
        <v>7299</v>
      </c>
      <c r="C128" s="276" t="s">
        <v>7301</v>
      </c>
      <c r="D128" s="276" t="s">
        <v>7182</v>
      </c>
      <c r="E128" s="276">
        <v>0.36</v>
      </c>
      <c r="F128" s="276">
        <v>63</v>
      </c>
      <c r="G128" s="276">
        <v>20</v>
      </c>
      <c r="H128" s="277">
        <f t="shared" si="4"/>
        <v>7825.7000000000007</v>
      </c>
      <c r="I128" s="276">
        <v>1.06</v>
      </c>
      <c r="J128" s="278"/>
      <c r="K128" s="279"/>
    </row>
    <row r="129" spans="1:11">
      <c r="A129" s="276">
        <f t="shared" si="3"/>
        <v>126</v>
      </c>
      <c r="B129" s="276" t="s">
        <v>7299</v>
      </c>
      <c r="C129" s="276" t="s">
        <v>7260</v>
      </c>
      <c r="D129" s="276" t="s">
        <v>7189</v>
      </c>
      <c r="E129" s="276">
        <v>0.39</v>
      </c>
      <c r="F129" s="276">
        <v>90</v>
      </c>
      <c r="G129" s="276">
        <v>171</v>
      </c>
      <c r="H129" s="277">
        <f t="shared" si="4"/>
        <v>7996.7000000000007</v>
      </c>
      <c r="I129" s="276">
        <v>1.06</v>
      </c>
      <c r="J129" s="278"/>
      <c r="K129" s="279"/>
    </row>
    <row r="130" spans="1:11">
      <c r="A130" s="1"/>
      <c r="B130" s="1"/>
      <c r="C130" s="1"/>
      <c r="D130" s="275">
        <f>+SUMIF($F$4:$F$129,#REF!,$G$4:$G$129)</f>
        <v>0</v>
      </c>
      <c r="E130" s="275">
        <f>+SUMIF($F$4:$F$129,#REF!,$G$4:$G$129)</f>
        <v>0</v>
      </c>
      <c r="F130" s="275">
        <f>+SUMIF($F$4:$F$129,#REF!,$G$4:$G$129)</f>
        <v>0</v>
      </c>
      <c r="G130" s="275">
        <v>7996.6</v>
      </c>
      <c r="H130" s="1">
        <f>+SUM(D130:G130)</f>
        <v>7996.6</v>
      </c>
      <c r="I130" s="1"/>
      <c r="J130" s="278"/>
      <c r="K130" s="279"/>
    </row>
    <row r="134" spans="1:11" ht="18.75">
      <c r="A134" s="383" t="s">
        <v>7178</v>
      </c>
      <c r="B134" s="383"/>
      <c r="C134" s="383"/>
      <c r="D134" s="383"/>
      <c r="E134" s="383"/>
      <c r="F134" s="383"/>
      <c r="G134" s="383"/>
      <c r="H134" s="383"/>
    </row>
  </sheetData>
  <mergeCells count="130">
    <mergeCell ref="J128:K128"/>
    <mergeCell ref="J129:K129"/>
    <mergeCell ref="J130:K130"/>
    <mergeCell ref="J122:K122"/>
    <mergeCell ref="J123:K123"/>
    <mergeCell ref="J124:K124"/>
    <mergeCell ref="J125:K125"/>
    <mergeCell ref="J126:K126"/>
    <mergeCell ref="J127:K127"/>
    <mergeCell ref="J116:K116"/>
    <mergeCell ref="J117:K117"/>
    <mergeCell ref="J118:K118"/>
    <mergeCell ref="J119:K119"/>
    <mergeCell ref="J120:K120"/>
    <mergeCell ref="J121:K121"/>
    <mergeCell ref="J110:K110"/>
    <mergeCell ref="J111:K111"/>
    <mergeCell ref="J112:K112"/>
    <mergeCell ref="J113:K113"/>
    <mergeCell ref="J114:K114"/>
    <mergeCell ref="J115:K115"/>
    <mergeCell ref="J104:K104"/>
    <mergeCell ref="J105:K105"/>
    <mergeCell ref="J106:K106"/>
    <mergeCell ref="J107:K107"/>
    <mergeCell ref="J108:K108"/>
    <mergeCell ref="J109:K109"/>
    <mergeCell ref="J98:K98"/>
    <mergeCell ref="J99:K99"/>
    <mergeCell ref="J100:K100"/>
    <mergeCell ref="J101:K101"/>
    <mergeCell ref="J102:K102"/>
    <mergeCell ref="J103:K103"/>
    <mergeCell ref="J92:K92"/>
    <mergeCell ref="J93:K93"/>
    <mergeCell ref="J94:K94"/>
    <mergeCell ref="J95:K95"/>
    <mergeCell ref="J96:K96"/>
    <mergeCell ref="J97:K97"/>
    <mergeCell ref="J86:K86"/>
    <mergeCell ref="J87:K87"/>
    <mergeCell ref="J88:K88"/>
    <mergeCell ref="J89:K89"/>
    <mergeCell ref="J90:K90"/>
    <mergeCell ref="J91:K91"/>
    <mergeCell ref="J80:K80"/>
    <mergeCell ref="J81:K81"/>
    <mergeCell ref="J82:K82"/>
    <mergeCell ref="J83:K83"/>
    <mergeCell ref="J84:K84"/>
    <mergeCell ref="J85:K85"/>
    <mergeCell ref="J74:K74"/>
    <mergeCell ref="J75:K75"/>
    <mergeCell ref="J76:K76"/>
    <mergeCell ref="J77:K77"/>
    <mergeCell ref="J78:K78"/>
    <mergeCell ref="J79:K79"/>
    <mergeCell ref="J68:K68"/>
    <mergeCell ref="J69:K69"/>
    <mergeCell ref="J70:K70"/>
    <mergeCell ref="J71:K71"/>
    <mergeCell ref="J72:K72"/>
    <mergeCell ref="J73:K73"/>
    <mergeCell ref="J62:K62"/>
    <mergeCell ref="J63:K63"/>
    <mergeCell ref="J64:K64"/>
    <mergeCell ref="J65:K65"/>
    <mergeCell ref="J66:K66"/>
    <mergeCell ref="J67:K67"/>
    <mergeCell ref="J56:K56"/>
    <mergeCell ref="J57:K57"/>
    <mergeCell ref="J58:K58"/>
    <mergeCell ref="J59:K59"/>
    <mergeCell ref="J60:K60"/>
    <mergeCell ref="J61:K61"/>
    <mergeCell ref="J50:K50"/>
    <mergeCell ref="J51:K51"/>
    <mergeCell ref="J52:K52"/>
    <mergeCell ref="J53:K53"/>
    <mergeCell ref="J54:K54"/>
    <mergeCell ref="J55:K55"/>
    <mergeCell ref="J44:K4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32:K32"/>
    <mergeCell ref="J33:K33"/>
    <mergeCell ref="J34:K34"/>
    <mergeCell ref="J35:K35"/>
    <mergeCell ref="J36:K36"/>
    <mergeCell ref="J37:K37"/>
    <mergeCell ref="J31:K31"/>
    <mergeCell ref="J20:K20"/>
    <mergeCell ref="J21:K21"/>
    <mergeCell ref="J22:K22"/>
    <mergeCell ref="J23:K23"/>
    <mergeCell ref="J24:K24"/>
    <mergeCell ref="J25:K25"/>
    <mergeCell ref="J38:K38"/>
    <mergeCell ref="J39:K39"/>
    <mergeCell ref="A2:K2"/>
    <mergeCell ref="J3:K3"/>
    <mergeCell ref="J4:K4"/>
    <mergeCell ref="J5:K5"/>
    <mergeCell ref="J6:K6"/>
    <mergeCell ref="J7:K7"/>
    <mergeCell ref="A134:H134"/>
    <mergeCell ref="J14:K14"/>
    <mergeCell ref="J15:K15"/>
    <mergeCell ref="J16:K16"/>
    <mergeCell ref="J17:K17"/>
    <mergeCell ref="J18:K18"/>
    <mergeCell ref="J19:K19"/>
    <mergeCell ref="J8:K8"/>
    <mergeCell ref="J9:K9"/>
    <mergeCell ref="J10:K10"/>
    <mergeCell ref="J11:K11"/>
    <mergeCell ref="J12:K12"/>
    <mergeCell ref="J13:K13"/>
    <mergeCell ref="J26:K26"/>
    <mergeCell ref="J27:K27"/>
    <mergeCell ref="J28:K28"/>
    <mergeCell ref="J29:K29"/>
    <mergeCell ref="J30:K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21"/>
  <sheetViews>
    <sheetView topLeftCell="A405" zoomScaleNormal="100" workbookViewId="0">
      <selection activeCell="P6" sqref="P6"/>
    </sheetView>
  </sheetViews>
  <sheetFormatPr defaultRowHeight="15"/>
  <cols>
    <col min="5" max="5" width="20.7109375" customWidth="1"/>
    <col min="6" max="6" width="16.140625" bestFit="1" customWidth="1"/>
    <col min="7" max="7" width="13.42578125" customWidth="1"/>
    <col min="8" max="8" width="21.28515625" customWidth="1"/>
  </cols>
  <sheetData>
    <row r="1" spans="1:8" ht="15.75">
      <c r="A1" s="10" t="s">
        <v>24</v>
      </c>
      <c r="B1" s="11" t="s">
        <v>25</v>
      </c>
      <c r="C1" s="12"/>
      <c r="D1" s="12"/>
      <c r="E1" s="12"/>
      <c r="F1" s="12"/>
      <c r="G1" s="12"/>
      <c r="H1" s="13"/>
    </row>
    <row r="2" spans="1:8" ht="15.75">
      <c r="A2" s="10" t="s">
        <v>26</v>
      </c>
      <c r="B2" s="11" t="s">
        <v>27</v>
      </c>
      <c r="C2" s="12"/>
      <c r="D2" s="12"/>
      <c r="E2" s="12"/>
      <c r="F2" s="12"/>
      <c r="G2" s="12"/>
      <c r="H2" s="13"/>
    </row>
    <row r="3" spans="1:8" ht="15.75">
      <c r="A3" s="14" t="s">
        <v>28</v>
      </c>
      <c r="B3" s="11"/>
      <c r="C3" s="12"/>
      <c r="D3" s="12"/>
      <c r="E3" s="12"/>
      <c r="F3" s="12"/>
      <c r="G3" s="12"/>
      <c r="H3" s="15"/>
    </row>
    <row r="4" spans="1:8" ht="78.75">
      <c r="A4" s="16" t="s">
        <v>29</v>
      </c>
      <c r="B4" s="292"/>
      <c r="C4" s="293"/>
      <c r="D4" s="293"/>
      <c r="E4" s="12"/>
      <c r="F4" s="12"/>
      <c r="G4" s="12"/>
      <c r="H4" s="15"/>
    </row>
    <row r="5" spans="1:8" ht="63">
      <c r="A5" s="17" t="s">
        <v>30</v>
      </c>
      <c r="B5" s="18" t="s">
        <v>31</v>
      </c>
      <c r="C5" s="17" t="s">
        <v>32</v>
      </c>
      <c r="D5" s="18" t="s">
        <v>33</v>
      </c>
      <c r="E5" s="18" t="s">
        <v>34</v>
      </c>
      <c r="F5" s="18" t="s">
        <v>39</v>
      </c>
      <c r="G5" s="18" t="s">
        <v>40</v>
      </c>
      <c r="H5" s="18" t="s">
        <v>5</v>
      </c>
    </row>
    <row r="6" spans="1:8" ht="15.75">
      <c r="A6" s="19">
        <v>1</v>
      </c>
      <c r="B6" s="20" t="s">
        <v>41</v>
      </c>
      <c r="C6" s="19" t="s">
        <v>42</v>
      </c>
      <c r="D6" s="19">
        <v>63</v>
      </c>
      <c r="E6" s="19" t="s">
        <v>43</v>
      </c>
      <c r="F6" s="21">
        <v>865599033316</v>
      </c>
      <c r="G6" s="19">
        <v>8368049845</v>
      </c>
      <c r="H6" s="19"/>
    </row>
    <row r="7" spans="1:8" ht="15.75">
      <c r="A7" s="19">
        <v>2</v>
      </c>
      <c r="B7" s="20" t="s">
        <v>44</v>
      </c>
      <c r="C7" s="19">
        <v>27</v>
      </c>
      <c r="D7" s="19">
        <v>63</v>
      </c>
      <c r="E7" s="19" t="s">
        <v>45</v>
      </c>
      <c r="F7" s="21">
        <v>848133291015</v>
      </c>
      <c r="G7" s="21">
        <v>8368049845</v>
      </c>
      <c r="H7" s="19"/>
    </row>
    <row r="8" spans="1:8">
      <c r="A8" s="19">
        <v>3</v>
      </c>
      <c r="B8" s="19">
        <v>250</v>
      </c>
      <c r="C8" s="19">
        <v>249</v>
      </c>
      <c r="D8" s="19">
        <v>63</v>
      </c>
      <c r="E8" s="19" t="s">
        <v>46</v>
      </c>
      <c r="F8" s="21">
        <v>505882362333</v>
      </c>
      <c r="G8" s="19">
        <v>7425931956</v>
      </c>
      <c r="H8" s="19"/>
    </row>
    <row r="9" spans="1:8">
      <c r="A9" s="19">
        <v>4</v>
      </c>
      <c r="B9" s="19">
        <v>250</v>
      </c>
      <c r="C9" s="19">
        <v>249</v>
      </c>
      <c r="D9" s="19">
        <v>63</v>
      </c>
      <c r="E9" s="19" t="s">
        <v>47</v>
      </c>
      <c r="F9" s="21">
        <v>678100532588</v>
      </c>
      <c r="G9" s="19">
        <v>6306620154</v>
      </c>
      <c r="H9" s="19"/>
    </row>
    <row r="10" spans="1:8">
      <c r="A10" s="19">
        <v>5</v>
      </c>
      <c r="B10" s="19">
        <v>250</v>
      </c>
      <c r="C10" s="19">
        <v>249</v>
      </c>
      <c r="D10" s="19">
        <v>63</v>
      </c>
      <c r="E10" s="19" t="s">
        <v>48</v>
      </c>
      <c r="F10" s="21">
        <v>625128509069</v>
      </c>
      <c r="G10" s="19"/>
      <c r="H10" s="19"/>
    </row>
    <row r="11" spans="1:8">
      <c r="A11" s="19">
        <v>6</v>
      </c>
      <c r="B11" s="19">
        <v>250</v>
      </c>
      <c r="C11" s="19">
        <v>249</v>
      </c>
      <c r="D11" s="19">
        <v>63</v>
      </c>
      <c r="E11" s="19" t="s">
        <v>49</v>
      </c>
      <c r="F11" s="21">
        <v>691872473007</v>
      </c>
      <c r="G11" s="19">
        <v>8779537650</v>
      </c>
      <c r="H11" s="19"/>
    </row>
    <row r="12" spans="1:8">
      <c r="A12" s="19">
        <v>7</v>
      </c>
      <c r="B12" s="19">
        <v>76</v>
      </c>
      <c r="C12" s="19">
        <v>227</v>
      </c>
      <c r="D12" s="19">
        <v>63</v>
      </c>
      <c r="E12" s="19" t="s">
        <v>50</v>
      </c>
      <c r="F12" s="21">
        <v>514833648686</v>
      </c>
      <c r="G12" s="19"/>
      <c r="H12" s="19"/>
    </row>
    <row r="13" spans="1:8">
      <c r="A13" s="19">
        <v>8</v>
      </c>
      <c r="B13" s="19">
        <v>250</v>
      </c>
      <c r="C13" s="19">
        <v>249</v>
      </c>
      <c r="D13" s="19">
        <v>63</v>
      </c>
      <c r="E13" s="19" t="s">
        <v>51</v>
      </c>
      <c r="F13" s="21">
        <v>720373100879</v>
      </c>
      <c r="G13" s="19">
        <v>8052647164</v>
      </c>
      <c r="H13" s="19"/>
    </row>
    <row r="14" spans="1:8">
      <c r="A14" s="19">
        <v>9</v>
      </c>
      <c r="B14" s="19">
        <v>250</v>
      </c>
      <c r="C14" s="19">
        <v>249</v>
      </c>
      <c r="D14" s="19">
        <v>63</v>
      </c>
      <c r="E14" s="19" t="s">
        <v>52</v>
      </c>
      <c r="F14" s="21">
        <v>512884285230</v>
      </c>
      <c r="G14" s="19">
        <v>8090897300</v>
      </c>
      <c r="H14" s="19"/>
    </row>
    <row r="15" spans="1:8">
      <c r="A15" s="19">
        <v>10</v>
      </c>
      <c r="B15" s="19">
        <v>237</v>
      </c>
      <c r="C15" s="19">
        <v>224</v>
      </c>
      <c r="D15" s="19">
        <v>63</v>
      </c>
      <c r="E15" s="19" t="s">
        <v>53</v>
      </c>
      <c r="F15" s="21">
        <v>952454072404</v>
      </c>
      <c r="G15" s="19"/>
      <c r="H15" s="19"/>
    </row>
    <row r="16" spans="1:8">
      <c r="A16" s="19">
        <v>11</v>
      </c>
      <c r="B16" s="19">
        <v>236</v>
      </c>
      <c r="C16" s="19">
        <v>242</v>
      </c>
      <c r="D16" s="19">
        <v>63</v>
      </c>
      <c r="E16" s="19" t="s">
        <v>54</v>
      </c>
      <c r="F16" s="21">
        <v>496162516599</v>
      </c>
      <c r="G16" s="19"/>
      <c r="H16" s="19"/>
    </row>
    <row r="17" spans="1:8">
      <c r="A17" s="19">
        <v>12</v>
      </c>
      <c r="B17" s="19" t="s">
        <v>41</v>
      </c>
      <c r="C17" s="19" t="s">
        <v>55</v>
      </c>
      <c r="D17" s="19">
        <v>63</v>
      </c>
      <c r="E17" s="19" t="s">
        <v>56</v>
      </c>
      <c r="F17" s="21">
        <v>362062731718</v>
      </c>
      <c r="G17" s="19">
        <v>9794623445</v>
      </c>
      <c r="H17" s="19"/>
    </row>
    <row r="18" spans="1:8">
      <c r="A18" s="19">
        <v>13</v>
      </c>
      <c r="B18" s="19">
        <v>242</v>
      </c>
      <c r="C18" s="19">
        <v>241</v>
      </c>
      <c r="D18" s="19">
        <v>63</v>
      </c>
      <c r="E18" s="19" t="s">
        <v>57</v>
      </c>
      <c r="F18" s="21">
        <v>211746455828</v>
      </c>
      <c r="G18" s="19">
        <v>9978611038</v>
      </c>
      <c r="H18" s="19"/>
    </row>
    <row r="19" spans="1:8">
      <c r="A19" s="19">
        <v>14</v>
      </c>
      <c r="B19" s="19">
        <v>242</v>
      </c>
      <c r="C19" s="19">
        <v>241</v>
      </c>
      <c r="D19" s="19">
        <v>63</v>
      </c>
      <c r="E19" s="19" t="s">
        <v>58</v>
      </c>
      <c r="F19" s="21">
        <v>595906125071</v>
      </c>
      <c r="G19" s="19">
        <v>9792087588</v>
      </c>
      <c r="H19" s="19"/>
    </row>
    <row r="20" spans="1:8">
      <c r="A20" s="19">
        <v>15</v>
      </c>
      <c r="B20" s="19">
        <v>242</v>
      </c>
      <c r="C20" s="19">
        <v>241</v>
      </c>
      <c r="D20" s="19">
        <v>63</v>
      </c>
      <c r="E20" s="19" t="s">
        <v>59</v>
      </c>
      <c r="F20" s="21">
        <v>872791131174</v>
      </c>
      <c r="G20" s="19">
        <v>9670166760</v>
      </c>
      <c r="H20" s="19"/>
    </row>
    <row r="21" spans="1:8">
      <c r="A21" s="19">
        <v>16</v>
      </c>
      <c r="B21" s="19">
        <v>242</v>
      </c>
      <c r="C21" s="19">
        <v>241</v>
      </c>
      <c r="D21" s="19">
        <v>63</v>
      </c>
      <c r="E21" s="19" t="s">
        <v>60</v>
      </c>
      <c r="F21" s="21">
        <v>738230395329</v>
      </c>
      <c r="G21" s="19">
        <v>9797399517</v>
      </c>
      <c r="H21" s="19"/>
    </row>
    <row r="22" spans="1:8">
      <c r="A22" s="19">
        <v>17</v>
      </c>
      <c r="B22" s="19">
        <v>236</v>
      </c>
      <c r="C22" s="19">
        <v>242</v>
      </c>
      <c r="D22" s="19">
        <v>63</v>
      </c>
      <c r="E22" s="19" t="s">
        <v>61</v>
      </c>
      <c r="F22" s="21">
        <v>703378043432</v>
      </c>
      <c r="G22" s="19"/>
      <c r="H22" s="19"/>
    </row>
    <row r="23" spans="1:8">
      <c r="A23" s="19">
        <v>18</v>
      </c>
      <c r="B23" s="19">
        <v>236</v>
      </c>
      <c r="C23" s="19">
        <v>242</v>
      </c>
      <c r="D23" s="19">
        <v>63</v>
      </c>
      <c r="E23" s="19" t="s">
        <v>62</v>
      </c>
      <c r="F23" s="21">
        <v>368211908602</v>
      </c>
      <c r="G23" s="19">
        <v>9956644105</v>
      </c>
      <c r="H23" s="19"/>
    </row>
    <row r="24" spans="1:8">
      <c r="A24" s="19">
        <v>19</v>
      </c>
      <c r="B24" s="19">
        <v>236</v>
      </c>
      <c r="C24" s="19">
        <v>242</v>
      </c>
      <c r="D24" s="19">
        <v>63</v>
      </c>
      <c r="E24" s="19" t="s">
        <v>63</v>
      </c>
      <c r="F24" s="21">
        <v>311375866929</v>
      </c>
      <c r="G24" s="19"/>
      <c r="H24" s="19"/>
    </row>
    <row r="25" spans="1:8">
      <c r="A25" s="19">
        <v>20</v>
      </c>
      <c r="B25" s="19">
        <v>236</v>
      </c>
      <c r="C25" s="19">
        <v>242</v>
      </c>
      <c r="D25" s="19">
        <v>63</v>
      </c>
      <c r="E25" s="19" t="s">
        <v>64</v>
      </c>
      <c r="F25" s="21">
        <v>670110811072</v>
      </c>
      <c r="G25" s="19">
        <v>7232969121</v>
      </c>
      <c r="H25" s="19"/>
    </row>
    <row r="26" spans="1:8">
      <c r="A26" s="19">
        <v>21</v>
      </c>
      <c r="B26" s="19">
        <v>76</v>
      </c>
      <c r="C26" s="19">
        <v>227</v>
      </c>
      <c r="D26" s="19">
        <v>63</v>
      </c>
      <c r="E26" s="19" t="s">
        <v>65</v>
      </c>
      <c r="F26" s="21">
        <v>354351869656</v>
      </c>
      <c r="G26" s="19">
        <v>9565593485</v>
      </c>
      <c r="H26" s="19"/>
    </row>
    <row r="27" spans="1:8">
      <c r="A27" s="19">
        <v>22</v>
      </c>
      <c r="B27" s="19">
        <v>76</v>
      </c>
      <c r="C27" s="19">
        <v>227</v>
      </c>
      <c r="D27" s="19">
        <v>63</v>
      </c>
      <c r="E27" s="19" t="s">
        <v>66</v>
      </c>
      <c r="F27" s="21">
        <v>415328767642</v>
      </c>
      <c r="G27" s="19">
        <v>9721096034</v>
      </c>
      <c r="H27" s="19"/>
    </row>
    <row r="28" spans="1:8">
      <c r="A28" s="19">
        <v>23</v>
      </c>
      <c r="B28" s="19">
        <v>76</v>
      </c>
      <c r="C28" s="19">
        <v>227</v>
      </c>
      <c r="D28" s="19">
        <v>63</v>
      </c>
      <c r="E28" s="19" t="s">
        <v>67</v>
      </c>
      <c r="F28" s="21">
        <v>243018571072</v>
      </c>
      <c r="G28" s="19">
        <v>9565309767</v>
      </c>
      <c r="H28" s="19"/>
    </row>
    <row r="29" spans="1:8">
      <c r="A29" s="19">
        <v>24</v>
      </c>
      <c r="B29" s="19">
        <v>76</v>
      </c>
      <c r="C29" s="19">
        <v>227</v>
      </c>
      <c r="D29" s="19">
        <v>63</v>
      </c>
      <c r="E29" s="19" t="s">
        <v>68</v>
      </c>
      <c r="F29" s="21">
        <v>777671304018</v>
      </c>
      <c r="G29" s="19">
        <v>9782368866</v>
      </c>
      <c r="H29" s="19"/>
    </row>
    <row r="30" spans="1:8">
      <c r="A30" s="19">
        <v>25</v>
      </c>
      <c r="B30" s="19">
        <v>250</v>
      </c>
      <c r="C30" s="19">
        <v>249</v>
      </c>
      <c r="D30" s="19">
        <v>63</v>
      </c>
      <c r="E30" s="19" t="s">
        <v>69</v>
      </c>
      <c r="F30" s="21">
        <v>339358779837</v>
      </c>
      <c r="G30" s="19">
        <v>9628623916</v>
      </c>
      <c r="H30" s="19"/>
    </row>
    <row r="31" spans="1:8">
      <c r="A31" s="19">
        <v>26</v>
      </c>
      <c r="B31" s="19">
        <v>250</v>
      </c>
      <c r="C31" s="19">
        <v>249</v>
      </c>
      <c r="D31" s="19">
        <v>63</v>
      </c>
      <c r="E31" s="19" t="s">
        <v>70</v>
      </c>
      <c r="F31" s="21">
        <v>912498172854</v>
      </c>
      <c r="G31" s="19">
        <v>9792106837</v>
      </c>
      <c r="H31" s="19"/>
    </row>
    <row r="32" spans="1:8">
      <c r="A32" s="19">
        <v>27</v>
      </c>
      <c r="B32" s="19">
        <v>250</v>
      </c>
      <c r="C32" s="19">
        <v>249</v>
      </c>
      <c r="D32" s="19">
        <v>63</v>
      </c>
      <c r="E32" s="19" t="s">
        <v>71</v>
      </c>
      <c r="F32" s="21">
        <v>872293770251</v>
      </c>
      <c r="G32" s="19">
        <v>8858626600</v>
      </c>
      <c r="H32" s="19"/>
    </row>
    <row r="33" spans="1:8">
      <c r="A33" s="19">
        <v>28</v>
      </c>
      <c r="B33" s="19">
        <v>241</v>
      </c>
      <c r="C33" s="19">
        <v>240</v>
      </c>
      <c r="D33" s="19">
        <v>63</v>
      </c>
      <c r="E33" s="19" t="s">
        <v>72</v>
      </c>
      <c r="F33" s="21">
        <v>749263005223</v>
      </c>
      <c r="G33" s="19">
        <v>9511107089</v>
      </c>
      <c r="H33" s="19"/>
    </row>
    <row r="34" spans="1:8">
      <c r="A34" s="19">
        <v>29</v>
      </c>
      <c r="B34" s="19">
        <v>241</v>
      </c>
      <c r="C34" s="19">
        <v>240</v>
      </c>
      <c r="D34" s="19">
        <v>63</v>
      </c>
      <c r="E34" s="19" t="s">
        <v>73</v>
      </c>
      <c r="F34" s="21">
        <v>844573386260</v>
      </c>
      <c r="G34" s="19">
        <v>9792909230</v>
      </c>
      <c r="H34" s="19"/>
    </row>
    <row r="35" spans="1:8">
      <c r="A35" s="19">
        <v>30</v>
      </c>
      <c r="B35" s="19">
        <v>241</v>
      </c>
      <c r="C35" s="19">
        <v>240</v>
      </c>
      <c r="D35" s="19">
        <v>63</v>
      </c>
      <c r="E35" s="19" t="s">
        <v>74</v>
      </c>
      <c r="F35" s="21">
        <v>546150800396</v>
      </c>
      <c r="G35" s="19">
        <v>8287830195</v>
      </c>
      <c r="H35" s="19"/>
    </row>
    <row r="36" spans="1:8">
      <c r="A36" s="19">
        <v>31</v>
      </c>
      <c r="B36" s="19">
        <v>241</v>
      </c>
      <c r="C36" s="19">
        <v>240</v>
      </c>
      <c r="D36" s="19">
        <v>63</v>
      </c>
      <c r="E36" s="19" t="s">
        <v>75</v>
      </c>
      <c r="F36" s="21">
        <v>711527448334</v>
      </c>
      <c r="G36" s="19">
        <v>8922908236</v>
      </c>
      <c r="H36" s="19"/>
    </row>
    <row r="37" spans="1:8">
      <c r="A37" s="19">
        <v>32</v>
      </c>
      <c r="B37" s="19">
        <v>234</v>
      </c>
      <c r="C37" s="19">
        <v>227</v>
      </c>
      <c r="D37" s="19">
        <v>63</v>
      </c>
      <c r="E37" s="19" t="s">
        <v>76</v>
      </c>
      <c r="F37" s="21">
        <v>506253506730</v>
      </c>
      <c r="G37" s="19"/>
      <c r="H37" s="19"/>
    </row>
    <row r="38" spans="1:8">
      <c r="A38" s="19">
        <v>33</v>
      </c>
      <c r="B38" s="19">
        <v>8</v>
      </c>
      <c r="C38" s="19">
        <v>28</v>
      </c>
      <c r="D38" s="19">
        <v>63</v>
      </c>
      <c r="E38" s="19" t="s">
        <v>77</v>
      </c>
      <c r="F38" s="21">
        <v>862394258187</v>
      </c>
      <c r="G38" s="19">
        <v>8840194046</v>
      </c>
      <c r="H38" s="19"/>
    </row>
    <row r="39" spans="1:8">
      <c r="A39" s="19">
        <v>34</v>
      </c>
      <c r="B39" s="19">
        <v>8</v>
      </c>
      <c r="C39" s="19">
        <v>28</v>
      </c>
      <c r="D39" s="19">
        <v>63</v>
      </c>
      <c r="E39" s="19" t="s">
        <v>78</v>
      </c>
      <c r="F39" s="21">
        <v>930967784446</v>
      </c>
      <c r="G39" s="19">
        <v>7839277215</v>
      </c>
      <c r="H39" s="19"/>
    </row>
    <row r="40" spans="1:8">
      <c r="A40" s="19">
        <v>35</v>
      </c>
      <c r="B40" s="19">
        <v>102</v>
      </c>
      <c r="C40" s="19">
        <v>99</v>
      </c>
      <c r="D40" s="19">
        <v>63</v>
      </c>
      <c r="E40" s="19" t="s">
        <v>79</v>
      </c>
      <c r="F40" s="21">
        <v>710880427142</v>
      </c>
      <c r="G40" s="19"/>
      <c r="H40" s="19"/>
    </row>
    <row r="41" spans="1:8">
      <c r="A41" s="19">
        <v>36</v>
      </c>
      <c r="B41" s="19">
        <v>102</v>
      </c>
      <c r="C41" s="19">
        <v>110</v>
      </c>
      <c r="D41" s="19">
        <v>63</v>
      </c>
      <c r="E41" s="19" t="s">
        <v>80</v>
      </c>
      <c r="F41" s="21">
        <v>344041439227</v>
      </c>
      <c r="G41" s="19">
        <v>8779395256</v>
      </c>
      <c r="H41" s="19"/>
    </row>
    <row r="42" spans="1:8">
      <c r="A42" s="19">
        <v>37</v>
      </c>
      <c r="B42" s="19">
        <v>102</v>
      </c>
      <c r="C42" s="19">
        <v>110</v>
      </c>
      <c r="D42" s="19">
        <v>63</v>
      </c>
      <c r="E42" s="19" t="s">
        <v>81</v>
      </c>
      <c r="F42" s="21">
        <v>603152208379</v>
      </c>
      <c r="G42" s="19">
        <v>9598739102</v>
      </c>
      <c r="H42" s="19"/>
    </row>
    <row r="43" spans="1:8">
      <c r="A43" s="19">
        <v>38</v>
      </c>
      <c r="B43" s="19">
        <v>102</v>
      </c>
      <c r="C43" s="19">
        <v>110</v>
      </c>
      <c r="D43" s="19">
        <v>63</v>
      </c>
      <c r="E43" s="19" t="s">
        <v>82</v>
      </c>
      <c r="F43" s="21">
        <v>251824169235</v>
      </c>
      <c r="G43" s="19"/>
      <c r="H43" s="19"/>
    </row>
    <row r="44" spans="1:8">
      <c r="A44" s="19">
        <v>39</v>
      </c>
      <c r="B44" s="19">
        <v>110</v>
      </c>
      <c r="C44" s="19">
        <v>126</v>
      </c>
      <c r="D44" s="19">
        <v>63</v>
      </c>
      <c r="E44" s="19" t="s">
        <v>83</v>
      </c>
      <c r="F44" s="21">
        <v>949755042983</v>
      </c>
      <c r="G44" s="19"/>
      <c r="H44" s="19"/>
    </row>
    <row r="45" spans="1:8">
      <c r="A45" s="19">
        <v>40</v>
      </c>
      <c r="B45" s="19">
        <v>110</v>
      </c>
      <c r="C45" s="19">
        <v>126</v>
      </c>
      <c r="D45" s="19">
        <v>63</v>
      </c>
      <c r="E45" s="19" t="s">
        <v>84</v>
      </c>
      <c r="F45" s="21">
        <v>526433025520</v>
      </c>
      <c r="G45" s="19"/>
      <c r="H45" s="19"/>
    </row>
    <row r="46" spans="1:8">
      <c r="A46" s="19">
        <v>41</v>
      </c>
      <c r="B46" s="19">
        <v>110</v>
      </c>
      <c r="C46" s="19">
        <v>109</v>
      </c>
      <c r="D46" s="19">
        <v>63</v>
      </c>
      <c r="E46" s="19" t="s">
        <v>85</v>
      </c>
      <c r="F46" s="21">
        <v>870951736438</v>
      </c>
      <c r="G46" s="19"/>
      <c r="H46" s="19"/>
    </row>
    <row r="47" spans="1:8">
      <c r="A47" s="19">
        <v>42</v>
      </c>
      <c r="B47" s="19">
        <v>135</v>
      </c>
      <c r="C47" s="19">
        <v>149</v>
      </c>
      <c r="D47" s="19">
        <v>63</v>
      </c>
      <c r="E47" s="19" t="s">
        <v>86</v>
      </c>
      <c r="F47" s="21">
        <v>595906125071</v>
      </c>
      <c r="G47" s="19">
        <v>9792087588</v>
      </c>
      <c r="H47" s="19"/>
    </row>
    <row r="48" spans="1:8">
      <c r="A48" s="19">
        <v>43</v>
      </c>
      <c r="B48" s="19">
        <v>161</v>
      </c>
      <c r="C48" s="19">
        <v>159</v>
      </c>
      <c r="D48" s="19">
        <v>63</v>
      </c>
      <c r="E48" s="19" t="s">
        <v>87</v>
      </c>
      <c r="F48" s="21">
        <v>358263931385</v>
      </c>
      <c r="G48" s="19">
        <v>9721941873</v>
      </c>
      <c r="H48" s="19"/>
    </row>
    <row r="49" spans="1:8">
      <c r="A49" s="19">
        <v>44</v>
      </c>
      <c r="B49" s="19">
        <v>161</v>
      </c>
      <c r="C49" s="19">
        <v>162</v>
      </c>
      <c r="D49" s="19">
        <v>63</v>
      </c>
      <c r="E49" s="19" t="s">
        <v>88</v>
      </c>
      <c r="F49" s="21">
        <v>544955757919</v>
      </c>
      <c r="G49" s="19">
        <v>8141286381</v>
      </c>
      <c r="H49" s="19"/>
    </row>
    <row r="50" spans="1:8">
      <c r="A50" s="19">
        <v>45</v>
      </c>
      <c r="B50" s="19">
        <v>20</v>
      </c>
      <c r="C50" s="19">
        <v>21</v>
      </c>
      <c r="D50" s="19">
        <v>63</v>
      </c>
      <c r="E50" s="19" t="s">
        <v>89</v>
      </c>
      <c r="F50" s="21">
        <v>874652653706</v>
      </c>
      <c r="G50" s="19">
        <v>8698739925</v>
      </c>
      <c r="H50" s="19"/>
    </row>
    <row r="51" spans="1:8">
      <c r="A51" s="19">
        <v>46</v>
      </c>
      <c r="B51" s="19">
        <v>21</v>
      </c>
      <c r="C51" s="19">
        <v>27</v>
      </c>
      <c r="D51" s="19">
        <v>63</v>
      </c>
      <c r="E51" s="19" t="s">
        <v>90</v>
      </c>
      <c r="F51" s="21">
        <v>620259193618</v>
      </c>
      <c r="G51" s="19">
        <v>8176946728</v>
      </c>
      <c r="H51" s="19"/>
    </row>
    <row r="52" spans="1:8">
      <c r="A52" s="19">
        <v>47</v>
      </c>
      <c r="B52" s="19">
        <v>166</v>
      </c>
      <c r="C52" s="19">
        <v>169</v>
      </c>
      <c r="D52" s="19">
        <v>63</v>
      </c>
      <c r="E52" s="19" t="s">
        <v>91</v>
      </c>
      <c r="F52" s="21">
        <v>451798419344</v>
      </c>
      <c r="G52" s="19"/>
      <c r="H52" s="19"/>
    </row>
    <row r="53" spans="1:8">
      <c r="A53" s="19">
        <v>48</v>
      </c>
      <c r="B53" s="19">
        <v>168</v>
      </c>
      <c r="C53" s="19">
        <v>100</v>
      </c>
      <c r="D53" s="19">
        <v>63</v>
      </c>
      <c r="E53" s="19" t="s">
        <v>92</v>
      </c>
      <c r="F53" s="21">
        <v>929900580130</v>
      </c>
      <c r="G53" s="19">
        <v>9565013881</v>
      </c>
      <c r="H53" s="19"/>
    </row>
    <row r="54" spans="1:8">
      <c r="A54" s="19">
        <v>49</v>
      </c>
      <c r="B54" s="19">
        <v>141</v>
      </c>
      <c r="C54" s="19">
        <v>163</v>
      </c>
      <c r="D54" s="19">
        <v>63</v>
      </c>
      <c r="E54" s="19" t="s">
        <v>93</v>
      </c>
      <c r="F54" s="21">
        <v>881045386341</v>
      </c>
      <c r="G54" s="19">
        <v>7388966050</v>
      </c>
      <c r="H54" s="19"/>
    </row>
    <row r="55" spans="1:8">
      <c r="A55" s="19">
        <v>50</v>
      </c>
      <c r="B55" s="19">
        <v>141</v>
      </c>
      <c r="C55" s="19">
        <v>163</v>
      </c>
      <c r="D55" s="19">
        <v>63</v>
      </c>
      <c r="E55" s="19" t="s">
        <v>94</v>
      </c>
      <c r="F55" s="21">
        <v>485150407684</v>
      </c>
      <c r="G55" s="19">
        <v>8756818004</v>
      </c>
      <c r="H55" s="19"/>
    </row>
    <row r="56" spans="1:8">
      <c r="A56" s="19">
        <v>51</v>
      </c>
      <c r="B56" s="19">
        <v>141</v>
      </c>
      <c r="C56" s="19">
        <v>163</v>
      </c>
      <c r="D56" s="19">
        <v>63</v>
      </c>
      <c r="E56" s="19" t="s">
        <v>95</v>
      </c>
      <c r="F56" s="21">
        <v>439179157550</v>
      </c>
      <c r="G56" s="19">
        <v>9792847644</v>
      </c>
      <c r="H56" s="19"/>
    </row>
    <row r="57" spans="1:8">
      <c r="A57" s="19">
        <v>52</v>
      </c>
      <c r="B57" s="19">
        <v>141</v>
      </c>
      <c r="C57" s="19">
        <v>163</v>
      </c>
      <c r="D57" s="19">
        <v>63</v>
      </c>
      <c r="E57" s="19" t="s">
        <v>96</v>
      </c>
      <c r="F57" s="21">
        <v>548038996155</v>
      </c>
      <c r="G57" s="19">
        <v>9506525876</v>
      </c>
      <c r="H57" s="19"/>
    </row>
    <row r="58" spans="1:8">
      <c r="A58" s="19">
        <v>53</v>
      </c>
      <c r="B58" s="19">
        <v>141</v>
      </c>
      <c r="C58" s="19">
        <v>163</v>
      </c>
      <c r="D58" s="19">
        <v>63</v>
      </c>
      <c r="E58" s="19" t="s">
        <v>97</v>
      </c>
      <c r="F58" s="21">
        <v>898090728771</v>
      </c>
      <c r="G58" s="19">
        <v>6394937714</v>
      </c>
      <c r="H58" s="19"/>
    </row>
    <row r="59" spans="1:8">
      <c r="A59" s="19">
        <v>54</v>
      </c>
      <c r="B59" s="19">
        <v>141</v>
      </c>
      <c r="C59" s="19">
        <v>163</v>
      </c>
      <c r="D59" s="19">
        <v>63</v>
      </c>
      <c r="E59" s="19" t="s">
        <v>98</v>
      </c>
      <c r="F59" s="21">
        <v>892106278313</v>
      </c>
      <c r="G59" s="19">
        <v>8827175761</v>
      </c>
      <c r="H59" s="19"/>
    </row>
    <row r="60" spans="1:8">
      <c r="A60" s="19">
        <v>55</v>
      </c>
      <c r="B60" s="19">
        <v>163</v>
      </c>
      <c r="C60" s="19">
        <v>176</v>
      </c>
      <c r="D60" s="19">
        <v>63</v>
      </c>
      <c r="E60" s="19" t="s">
        <v>99</v>
      </c>
      <c r="F60" s="21">
        <v>588371404364</v>
      </c>
      <c r="G60" s="19">
        <v>7718965390</v>
      </c>
      <c r="H60" s="19"/>
    </row>
    <row r="61" spans="1:8">
      <c r="A61" s="19">
        <v>56</v>
      </c>
      <c r="B61" s="19">
        <v>165</v>
      </c>
      <c r="C61" s="19">
        <v>169</v>
      </c>
      <c r="D61" s="19">
        <v>63</v>
      </c>
      <c r="E61" s="19" t="s">
        <v>100</v>
      </c>
      <c r="F61" s="21">
        <v>660108201062</v>
      </c>
      <c r="G61" s="19">
        <v>6394183446</v>
      </c>
      <c r="H61" s="19"/>
    </row>
    <row r="62" spans="1:8">
      <c r="A62" s="19">
        <v>57</v>
      </c>
      <c r="B62" s="19">
        <v>38</v>
      </c>
      <c r="C62" s="19">
        <v>100</v>
      </c>
      <c r="D62" s="19">
        <v>63</v>
      </c>
      <c r="E62" s="19" t="s">
        <v>101</v>
      </c>
      <c r="F62" s="21">
        <v>977700756413</v>
      </c>
      <c r="G62" s="19">
        <v>9721967807</v>
      </c>
      <c r="H62" s="19"/>
    </row>
    <row r="63" spans="1:8">
      <c r="A63" s="19">
        <v>58</v>
      </c>
      <c r="B63" s="19">
        <v>38</v>
      </c>
      <c r="C63" s="19">
        <v>100</v>
      </c>
      <c r="D63" s="19">
        <v>63</v>
      </c>
      <c r="E63" s="19" t="s">
        <v>102</v>
      </c>
      <c r="F63" s="21">
        <v>837093424731</v>
      </c>
      <c r="G63" s="19">
        <v>9554886229</v>
      </c>
      <c r="H63" s="19"/>
    </row>
    <row r="64" spans="1:8">
      <c r="A64" s="19">
        <v>59</v>
      </c>
      <c r="B64" s="19">
        <v>38</v>
      </c>
      <c r="C64" s="19">
        <v>100</v>
      </c>
      <c r="D64" s="19">
        <v>63</v>
      </c>
      <c r="E64" s="19" t="s">
        <v>103</v>
      </c>
      <c r="F64" s="21">
        <v>393042374488</v>
      </c>
      <c r="G64" s="19"/>
      <c r="H64" s="19"/>
    </row>
    <row r="65" spans="1:8">
      <c r="A65" s="19">
        <v>60</v>
      </c>
      <c r="B65" s="19">
        <v>38</v>
      </c>
      <c r="C65" s="19">
        <v>100</v>
      </c>
      <c r="D65" s="19">
        <v>63</v>
      </c>
      <c r="E65" s="19" t="s">
        <v>104</v>
      </c>
      <c r="F65" s="21">
        <v>975578460318</v>
      </c>
      <c r="G65" s="19">
        <v>8318469140</v>
      </c>
      <c r="H65" s="19"/>
    </row>
    <row r="66" spans="1:8">
      <c r="A66" s="19">
        <v>61</v>
      </c>
      <c r="B66" s="19">
        <v>38</v>
      </c>
      <c r="C66" s="19">
        <v>100</v>
      </c>
      <c r="D66" s="19">
        <v>63</v>
      </c>
      <c r="E66" s="19" t="s">
        <v>105</v>
      </c>
      <c r="F66" s="21">
        <v>567846002831</v>
      </c>
      <c r="G66" s="19">
        <v>8400869492</v>
      </c>
      <c r="H66" s="19"/>
    </row>
    <row r="67" spans="1:8">
      <c r="A67" s="19">
        <v>62</v>
      </c>
      <c r="B67" s="19">
        <v>5</v>
      </c>
      <c r="C67" s="19">
        <v>25</v>
      </c>
      <c r="D67" s="19">
        <v>63</v>
      </c>
      <c r="E67" s="19" t="s">
        <v>106</v>
      </c>
      <c r="F67" s="21">
        <v>550013958953</v>
      </c>
      <c r="G67" s="19">
        <v>9792983599</v>
      </c>
      <c r="H67" s="19"/>
    </row>
    <row r="68" spans="1:8">
      <c r="A68" s="19">
        <v>63</v>
      </c>
      <c r="B68" s="19">
        <v>5</v>
      </c>
      <c r="C68" s="19">
        <v>25</v>
      </c>
      <c r="D68" s="19">
        <v>63</v>
      </c>
      <c r="E68" s="19" t="s">
        <v>107</v>
      </c>
      <c r="F68" s="21">
        <v>326357541073</v>
      </c>
      <c r="G68" s="19">
        <v>9450682841</v>
      </c>
      <c r="H68" s="19"/>
    </row>
    <row r="69" spans="1:8">
      <c r="A69" s="19">
        <v>64</v>
      </c>
      <c r="B69" s="19">
        <v>5</v>
      </c>
      <c r="C69" s="19">
        <v>25</v>
      </c>
      <c r="D69" s="19">
        <v>63</v>
      </c>
      <c r="E69" s="19" t="s">
        <v>108</v>
      </c>
      <c r="F69" s="21">
        <v>908847577238</v>
      </c>
      <c r="G69" s="19"/>
      <c r="H69" s="19"/>
    </row>
    <row r="70" spans="1:8">
      <c r="A70" s="19">
        <v>65</v>
      </c>
      <c r="B70" s="19">
        <v>5</v>
      </c>
      <c r="C70" s="19">
        <v>25</v>
      </c>
      <c r="D70" s="19">
        <v>63</v>
      </c>
      <c r="E70" s="19" t="s">
        <v>109</v>
      </c>
      <c r="F70" s="21">
        <v>396066508681</v>
      </c>
      <c r="G70" s="19">
        <v>9721894212</v>
      </c>
      <c r="H70" s="19"/>
    </row>
    <row r="71" spans="1:8">
      <c r="A71" s="19">
        <v>66</v>
      </c>
      <c r="B71" s="19">
        <v>5</v>
      </c>
      <c r="C71" s="19">
        <v>25</v>
      </c>
      <c r="D71" s="19">
        <v>63</v>
      </c>
      <c r="E71" s="19" t="s">
        <v>110</v>
      </c>
      <c r="F71" s="21">
        <v>836060795418</v>
      </c>
      <c r="G71" s="19">
        <v>9984767695</v>
      </c>
      <c r="H71" s="19"/>
    </row>
    <row r="72" spans="1:8">
      <c r="A72" s="19">
        <v>67</v>
      </c>
      <c r="B72" s="19">
        <v>25</v>
      </c>
      <c r="C72" s="19">
        <v>37</v>
      </c>
      <c r="D72" s="19">
        <v>63</v>
      </c>
      <c r="E72" s="19" t="s">
        <v>111</v>
      </c>
      <c r="F72" s="21">
        <v>653905458141</v>
      </c>
      <c r="G72" s="19">
        <v>9076993534</v>
      </c>
      <c r="H72" s="19"/>
    </row>
    <row r="73" spans="1:8">
      <c r="A73" s="19">
        <v>68</v>
      </c>
      <c r="B73" s="19">
        <v>25</v>
      </c>
      <c r="C73" s="19">
        <v>37</v>
      </c>
      <c r="D73" s="19">
        <v>63</v>
      </c>
      <c r="E73" s="19" t="s">
        <v>112</v>
      </c>
      <c r="F73" s="21">
        <v>338572270141</v>
      </c>
      <c r="G73" s="19"/>
      <c r="H73" s="19"/>
    </row>
    <row r="74" spans="1:8">
      <c r="A74" s="19">
        <v>69</v>
      </c>
      <c r="B74" s="19">
        <v>37</v>
      </c>
      <c r="C74" s="19">
        <v>38</v>
      </c>
      <c r="D74" s="19">
        <v>63</v>
      </c>
      <c r="E74" s="19" t="s">
        <v>113</v>
      </c>
      <c r="F74" s="21">
        <v>205648562217</v>
      </c>
      <c r="G74" s="19">
        <v>9718427012</v>
      </c>
      <c r="H74" s="19"/>
    </row>
    <row r="75" spans="1:8">
      <c r="A75" s="19">
        <v>70</v>
      </c>
      <c r="B75" s="19">
        <v>37</v>
      </c>
      <c r="C75" s="19">
        <v>38</v>
      </c>
      <c r="D75" s="19">
        <v>63</v>
      </c>
      <c r="E75" s="19" t="s">
        <v>114</v>
      </c>
      <c r="F75" s="21">
        <v>500057275834</v>
      </c>
      <c r="G75" s="19">
        <v>7233946820</v>
      </c>
      <c r="H75" s="19"/>
    </row>
    <row r="76" spans="1:8">
      <c r="A76" s="19">
        <v>71</v>
      </c>
      <c r="B76" s="19">
        <v>38</v>
      </c>
      <c r="C76" s="19">
        <v>92</v>
      </c>
      <c r="D76" s="19">
        <v>63</v>
      </c>
      <c r="E76" s="19" t="s">
        <v>92</v>
      </c>
      <c r="F76" s="21">
        <v>688165888613</v>
      </c>
      <c r="G76" s="19">
        <v>8887970462</v>
      </c>
      <c r="H76" s="19"/>
    </row>
    <row r="77" spans="1:8">
      <c r="A77" s="19">
        <v>72</v>
      </c>
      <c r="B77" s="19">
        <v>38</v>
      </c>
      <c r="C77" s="19">
        <v>92</v>
      </c>
      <c r="D77" s="19">
        <v>63</v>
      </c>
      <c r="E77" s="19" t="s">
        <v>115</v>
      </c>
      <c r="F77" s="21">
        <v>462418611141</v>
      </c>
      <c r="G77" s="19">
        <v>9335135764</v>
      </c>
      <c r="H77" s="19"/>
    </row>
    <row r="78" spans="1:8">
      <c r="A78" s="19">
        <v>73</v>
      </c>
      <c r="B78" s="19">
        <v>219</v>
      </c>
      <c r="C78" s="19">
        <v>250</v>
      </c>
      <c r="D78" s="19">
        <v>63</v>
      </c>
      <c r="E78" s="19" t="s">
        <v>116</v>
      </c>
      <c r="F78" s="21">
        <v>782582614952</v>
      </c>
      <c r="G78" s="19">
        <v>7985066077</v>
      </c>
      <c r="H78" s="19"/>
    </row>
    <row r="79" spans="1:8">
      <c r="A79" s="19">
        <v>74</v>
      </c>
      <c r="B79" s="19">
        <v>249</v>
      </c>
      <c r="C79" s="19">
        <v>250</v>
      </c>
      <c r="D79" s="19">
        <v>63</v>
      </c>
      <c r="E79" s="19" t="s">
        <v>117</v>
      </c>
      <c r="F79" s="21">
        <v>692943133120</v>
      </c>
      <c r="G79" s="19">
        <v>8418209229</v>
      </c>
      <c r="H79" s="19"/>
    </row>
    <row r="80" spans="1:8">
      <c r="A80" s="19">
        <v>75</v>
      </c>
      <c r="B80" s="19">
        <v>249</v>
      </c>
      <c r="C80" s="19">
        <v>250</v>
      </c>
      <c r="D80" s="19">
        <v>63</v>
      </c>
      <c r="E80" s="19" t="s">
        <v>118</v>
      </c>
      <c r="F80" s="21">
        <v>510350663354</v>
      </c>
      <c r="G80" s="19">
        <v>9930959387</v>
      </c>
      <c r="H80" s="19"/>
    </row>
    <row r="81" spans="1:8">
      <c r="A81" s="19">
        <v>76</v>
      </c>
      <c r="B81" s="19">
        <v>249</v>
      </c>
      <c r="C81" s="19">
        <v>250</v>
      </c>
      <c r="D81" s="19">
        <v>63</v>
      </c>
      <c r="E81" s="19" t="s">
        <v>119</v>
      </c>
      <c r="F81" s="21">
        <v>684619676313</v>
      </c>
      <c r="G81" s="19"/>
      <c r="H81" s="19"/>
    </row>
    <row r="82" spans="1:8">
      <c r="A82" s="19">
        <v>77</v>
      </c>
      <c r="B82" s="19">
        <v>250</v>
      </c>
      <c r="C82" s="19">
        <v>251</v>
      </c>
      <c r="D82" s="19">
        <v>63</v>
      </c>
      <c r="E82" s="19" t="s">
        <v>120</v>
      </c>
      <c r="F82" s="21">
        <v>217007316850</v>
      </c>
      <c r="G82" s="19">
        <v>6386408664</v>
      </c>
      <c r="H82" s="19"/>
    </row>
    <row r="83" spans="1:8">
      <c r="A83" s="19">
        <v>78</v>
      </c>
      <c r="B83" s="19">
        <v>250</v>
      </c>
      <c r="C83" s="19">
        <v>251</v>
      </c>
      <c r="D83" s="19">
        <v>63</v>
      </c>
      <c r="E83" s="19" t="s">
        <v>121</v>
      </c>
      <c r="F83" s="21">
        <v>338873788382</v>
      </c>
      <c r="G83" s="19">
        <v>9161974625</v>
      </c>
      <c r="H83" s="19"/>
    </row>
    <row r="84" spans="1:8">
      <c r="A84" s="19">
        <v>79</v>
      </c>
      <c r="B84" s="19">
        <v>249</v>
      </c>
      <c r="C84" s="19">
        <v>245</v>
      </c>
      <c r="D84" s="19">
        <v>63</v>
      </c>
      <c r="E84" s="19" t="s">
        <v>122</v>
      </c>
      <c r="F84" s="21">
        <v>546215616416</v>
      </c>
      <c r="G84" s="19">
        <v>9918973592</v>
      </c>
      <c r="H84" s="19"/>
    </row>
    <row r="85" spans="1:8">
      <c r="A85" s="19">
        <v>80</v>
      </c>
      <c r="B85" s="19">
        <v>249</v>
      </c>
      <c r="C85" s="19">
        <v>245</v>
      </c>
      <c r="D85" s="19">
        <v>63</v>
      </c>
      <c r="E85" s="19" t="s">
        <v>123</v>
      </c>
      <c r="F85" s="21">
        <v>416279512188</v>
      </c>
      <c r="G85" s="19">
        <v>8303957883</v>
      </c>
      <c r="H85" s="19"/>
    </row>
    <row r="86" spans="1:8">
      <c r="A86" s="19">
        <v>81</v>
      </c>
      <c r="B86" s="19">
        <v>249</v>
      </c>
      <c r="C86" s="19">
        <v>245</v>
      </c>
      <c r="D86" s="19">
        <v>63</v>
      </c>
      <c r="E86" s="19" t="s">
        <v>124</v>
      </c>
      <c r="F86" s="21">
        <v>307423363490</v>
      </c>
      <c r="G86" s="19">
        <v>9721171938</v>
      </c>
      <c r="H86" s="19"/>
    </row>
    <row r="87" spans="1:8">
      <c r="A87" s="19">
        <v>82</v>
      </c>
      <c r="B87" s="19">
        <v>242</v>
      </c>
      <c r="C87" s="19">
        <v>241</v>
      </c>
      <c r="D87" s="19">
        <v>63</v>
      </c>
      <c r="E87" s="19" t="s">
        <v>125</v>
      </c>
      <c r="F87" s="21">
        <v>860833775813</v>
      </c>
      <c r="G87" s="19">
        <v>7800032100</v>
      </c>
      <c r="H87" s="19"/>
    </row>
    <row r="88" spans="1:8">
      <c r="A88" s="19">
        <v>83</v>
      </c>
      <c r="B88" s="19">
        <v>242</v>
      </c>
      <c r="C88" s="19">
        <v>241</v>
      </c>
      <c r="D88" s="19">
        <v>63</v>
      </c>
      <c r="E88" s="19" t="s">
        <v>126</v>
      </c>
      <c r="F88" s="21">
        <v>213531214726</v>
      </c>
      <c r="G88" s="19">
        <v>7800032100</v>
      </c>
      <c r="H88" s="19"/>
    </row>
    <row r="89" spans="1:8">
      <c r="A89" s="19">
        <v>84</v>
      </c>
      <c r="B89" s="19">
        <v>227</v>
      </c>
      <c r="C89" s="19">
        <v>76</v>
      </c>
      <c r="D89" s="19">
        <v>63</v>
      </c>
      <c r="E89" s="19" t="s">
        <v>127</v>
      </c>
      <c r="F89" s="21">
        <v>409745589290</v>
      </c>
      <c r="G89" s="19">
        <v>9140057565</v>
      </c>
      <c r="H89" s="19"/>
    </row>
    <row r="90" spans="1:8">
      <c r="A90" s="19">
        <v>85</v>
      </c>
      <c r="B90" s="19">
        <v>227</v>
      </c>
      <c r="C90" s="19">
        <v>76</v>
      </c>
      <c r="D90" s="19">
        <v>63</v>
      </c>
      <c r="E90" s="19" t="s">
        <v>128</v>
      </c>
      <c r="F90" s="21">
        <v>213787063113</v>
      </c>
      <c r="G90" s="19">
        <v>7800171184</v>
      </c>
      <c r="H90" s="19"/>
    </row>
    <row r="91" spans="1:8">
      <c r="A91" s="19">
        <v>86</v>
      </c>
      <c r="B91" s="19">
        <v>227</v>
      </c>
      <c r="C91" s="19">
        <v>76</v>
      </c>
      <c r="D91" s="19">
        <v>63</v>
      </c>
      <c r="E91" s="19" t="s">
        <v>129</v>
      </c>
      <c r="F91" s="21">
        <v>307381239828</v>
      </c>
      <c r="G91" s="19">
        <v>8081500568</v>
      </c>
      <c r="H91" s="19"/>
    </row>
    <row r="92" spans="1:8">
      <c r="A92" s="19">
        <v>87</v>
      </c>
      <c r="B92" s="19">
        <v>16</v>
      </c>
      <c r="C92" s="19">
        <v>13</v>
      </c>
      <c r="D92" s="19">
        <v>63</v>
      </c>
      <c r="E92" s="19" t="s">
        <v>130</v>
      </c>
      <c r="F92" s="21">
        <v>904061776921</v>
      </c>
      <c r="G92" s="19">
        <v>9554128418</v>
      </c>
      <c r="H92" s="19"/>
    </row>
    <row r="93" spans="1:8">
      <c r="A93" s="19">
        <v>88</v>
      </c>
      <c r="B93" s="19">
        <v>16</v>
      </c>
      <c r="C93" s="19">
        <v>13</v>
      </c>
      <c r="D93" s="19">
        <v>63</v>
      </c>
      <c r="E93" s="19" t="s">
        <v>131</v>
      </c>
      <c r="F93" s="21">
        <v>650587723926</v>
      </c>
      <c r="G93" s="19">
        <v>6307854508</v>
      </c>
      <c r="H93" s="19"/>
    </row>
    <row r="94" spans="1:8">
      <c r="A94" s="19">
        <v>89</v>
      </c>
      <c r="B94" s="19">
        <v>16</v>
      </c>
      <c r="C94" s="19">
        <v>13</v>
      </c>
      <c r="D94" s="19">
        <v>63</v>
      </c>
      <c r="E94" s="19" t="s">
        <v>132</v>
      </c>
      <c r="F94" s="21">
        <v>746934883571</v>
      </c>
      <c r="G94" s="19">
        <v>9453718082</v>
      </c>
      <c r="H94" s="19"/>
    </row>
    <row r="95" spans="1:8">
      <c r="A95" s="19">
        <v>90</v>
      </c>
      <c r="B95" s="19">
        <v>11</v>
      </c>
      <c r="C95" s="19">
        <v>13</v>
      </c>
      <c r="D95" s="19">
        <v>63</v>
      </c>
      <c r="E95" s="19" t="s">
        <v>107</v>
      </c>
      <c r="F95" s="21">
        <v>583407763117</v>
      </c>
      <c r="G95" s="19">
        <v>9918099221</v>
      </c>
      <c r="H95" s="19"/>
    </row>
    <row r="96" spans="1:8">
      <c r="A96" s="19">
        <v>91</v>
      </c>
      <c r="B96" s="19">
        <v>14</v>
      </c>
      <c r="C96" s="19">
        <v>21</v>
      </c>
      <c r="D96" s="19">
        <v>63</v>
      </c>
      <c r="E96" s="19" t="s">
        <v>133</v>
      </c>
      <c r="F96" s="21">
        <v>231131296927</v>
      </c>
      <c r="G96" s="19"/>
      <c r="H96" s="19"/>
    </row>
    <row r="97" spans="1:8">
      <c r="A97" s="19">
        <v>92</v>
      </c>
      <c r="B97" s="19">
        <v>14</v>
      </c>
      <c r="C97" s="19">
        <v>21</v>
      </c>
      <c r="D97" s="19">
        <v>63</v>
      </c>
      <c r="E97" s="19" t="s">
        <v>134</v>
      </c>
      <c r="F97" s="21">
        <v>312812786381</v>
      </c>
      <c r="G97" s="19">
        <v>9026210454</v>
      </c>
      <c r="H97" s="19"/>
    </row>
    <row r="98" spans="1:8">
      <c r="A98" s="19">
        <v>93</v>
      </c>
      <c r="B98" s="19">
        <v>28</v>
      </c>
      <c r="C98" s="19">
        <v>20</v>
      </c>
      <c r="D98" s="19">
        <v>63</v>
      </c>
      <c r="E98" s="19" t="s">
        <v>135</v>
      </c>
      <c r="F98" s="21">
        <v>897380822787</v>
      </c>
      <c r="G98" s="19">
        <v>9670458436</v>
      </c>
      <c r="H98" s="19"/>
    </row>
    <row r="99" spans="1:8">
      <c r="A99" s="19">
        <v>94</v>
      </c>
      <c r="B99" s="19">
        <v>28</v>
      </c>
      <c r="C99" s="19">
        <v>20</v>
      </c>
      <c r="D99" s="19">
        <v>63</v>
      </c>
      <c r="E99" s="19" t="s">
        <v>94</v>
      </c>
      <c r="F99" s="21">
        <v>899061978335</v>
      </c>
      <c r="G99" s="19">
        <v>9138409539</v>
      </c>
      <c r="H99" s="19"/>
    </row>
    <row r="100" spans="1:8">
      <c r="A100" s="19">
        <v>95</v>
      </c>
      <c r="B100" s="19">
        <v>58</v>
      </c>
      <c r="C100" s="19">
        <v>100</v>
      </c>
      <c r="D100" s="19">
        <v>63</v>
      </c>
      <c r="E100" s="19" t="s">
        <v>123</v>
      </c>
      <c r="F100" s="21">
        <v>803042265735</v>
      </c>
      <c r="G100" s="19">
        <v>7081819019</v>
      </c>
      <c r="H100" s="19"/>
    </row>
    <row r="101" spans="1:8">
      <c r="A101" s="19">
        <v>96</v>
      </c>
      <c r="B101" s="19">
        <v>125</v>
      </c>
      <c r="C101" s="19">
        <v>167</v>
      </c>
      <c r="D101" s="19">
        <v>63</v>
      </c>
      <c r="E101" s="19" t="s">
        <v>136</v>
      </c>
      <c r="F101" s="21">
        <v>681840857032</v>
      </c>
      <c r="G101" s="19">
        <v>9554810326</v>
      </c>
      <c r="H101" s="19"/>
    </row>
    <row r="102" spans="1:8">
      <c r="A102" s="19">
        <v>97</v>
      </c>
      <c r="B102" s="19">
        <v>176</v>
      </c>
      <c r="C102" s="19">
        <v>178</v>
      </c>
      <c r="D102" s="19">
        <v>63</v>
      </c>
      <c r="E102" s="19" t="s">
        <v>137</v>
      </c>
      <c r="F102" s="21">
        <v>501180441186</v>
      </c>
      <c r="G102" s="19">
        <v>8400474623</v>
      </c>
      <c r="H102" s="19"/>
    </row>
    <row r="103" spans="1:8">
      <c r="A103" s="19">
        <v>98</v>
      </c>
      <c r="B103" s="19">
        <v>187</v>
      </c>
      <c r="C103" s="19">
        <v>188</v>
      </c>
      <c r="D103" s="19">
        <v>63</v>
      </c>
      <c r="E103" s="19" t="s">
        <v>138</v>
      </c>
      <c r="F103" s="21">
        <v>346926214234</v>
      </c>
      <c r="G103" s="19">
        <v>8427736886</v>
      </c>
      <c r="H103" s="19"/>
    </row>
    <row r="104" spans="1:8">
      <c r="A104" s="19">
        <v>99</v>
      </c>
      <c r="B104" s="19">
        <v>199</v>
      </c>
      <c r="C104" s="19">
        <v>191</v>
      </c>
      <c r="D104" s="19">
        <v>63</v>
      </c>
      <c r="E104" s="19" t="s">
        <v>139</v>
      </c>
      <c r="F104" s="21">
        <v>638479237047</v>
      </c>
      <c r="G104" s="19">
        <v>7317310050</v>
      </c>
      <c r="H104" s="19"/>
    </row>
    <row r="105" spans="1:8">
      <c r="A105" s="19">
        <v>100</v>
      </c>
      <c r="B105" s="19">
        <v>191</v>
      </c>
      <c r="C105" s="19">
        <v>192</v>
      </c>
      <c r="D105" s="19">
        <v>63</v>
      </c>
      <c r="E105" s="19" t="s">
        <v>140</v>
      </c>
      <c r="F105" s="21">
        <v>530130025938</v>
      </c>
      <c r="G105" s="19">
        <v>8573063477</v>
      </c>
      <c r="H105" s="19"/>
    </row>
    <row r="106" spans="1:8">
      <c r="A106" s="19">
        <v>101</v>
      </c>
      <c r="B106" s="19">
        <v>201</v>
      </c>
      <c r="C106" s="19">
        <v>191</v>
      </c>
      <c r="D106" s="19">
        <v>63</v>
      </c>
      <c r="E106" s="19" t="s">
        <v>141</v>
      </c>
      <c r="F106" s="21">
        <v>393680748542</v>
      </c>
      <c r="G106" s="19">
        <v>9918362563</v>
      </c>
      <c r="H106" s="19"/>
    </row>
    <row r="107" spans="1:8">
      <c r="A107" s="19">
        <v>102</v>
      </c>
      <c r="B107" s="19">
        <v>194</v>
      </c>
      <c r="C107" s="19">
        <v>192</v>
      </c>
      <c r="D107" s="19">
        <v>63</v>
      </c>
      <c r="E107" s="19" t="s">
        <v>142</v>
      </c>
      <c r="F107" s="21">
        <v>707417243973</v>
      </c>
      <c r="G107" s="19">
        <v>9335726803</v>
      </c>
      <c r="H107" s="19"/>
    </row>
    <row r="108" spans="1:8">
      <c r="A108" s="19">
        <v>103</v>
      </c>
      <c r="B108" s="19">
        <v>205</v>
      </c>
      <c r="C108" s="19">
        <v>217</v>
      </c>
      <c r="D108" s="19">
        <v>63</v>
      </c>
      <c r="E108" s="19" t="s">
        <v>143</v>
      </c>
      <c r="F108" s="21">
        <v>746416357747</v>
      </c>
      <c r="G108" s="19">
        <v>7398752454</v>
      </c>
      <c r="H108" s="19"/>
    </row>
    <row r="109" spans="1:8">
      <c r="A109" s="19">
        <v>104</v>
      </c>
      <c r="B109" s="19">
        <v>215</v>
      </c>
      <c r="C109" s="19">
        <v>213</v>
      </c>
      <c r="D109" s="19">
        <v>63</v>
      </c>
      <c r="E109" s="19" t="s">
        <v>144</v>
      </c>
      <c r="F109" s="21">
        <v>506720242749</v>
      </c>
      <c r="G109" s="19">
        <v>9792847665</v>
      </c>
      <c r="H109" s="19"/>
    </row>
    <row r="110" spans="1:8">
      <c r="A110" s="19">
        <v>105</v>
      </c>
      <c r="B110" s="19">
        <v>215</v>
      </c>
      <c r="C110" s="19">
        <v>213</v>
      </c>
      <c r="D110" s="19">
        <v>63</v>
      </c>
      <c r="E110" s="19" t="s">
        <v>145</v>
      </c>
      <c r="F110" s="21">
        <v>800519522485</v>
      </c>
      <c r="G110" s="19">
        <v>8052387686</v>
      </c>
      <c r="H110" s="19"/>
    </row>
    <row r="111" spans="1:8">
      <c r="A111" s="19">
        <v>106</v>
      </c>
      <c r="B111" s="19">
        <v>23</v>
      </c>
      <c r="C111" s="19">
        <v>29</v>
      </c>
      <c r="D111" s="19">
        <v>63</v>
      </c>
      <c r="E111" s="19" t="s">
        <v>146</v>
      </c>
      <c r="F111" s="21">
        <v>530999932910</v>
      </c>
      <c r="G111" s="19">
        <v>9161038624</v>
      </c>
      <c r="H111" s="19"/>
    </row>
    <row r="112" spans="1:8">
      <c r="A112" s="19">
        <v>107</v>
      </c>
      <c r="B112" s="19">
        <v>25</v>
      </c>
      <c r="C112" s="19">
        <v>40</v>
      </c>
      <c r="D112" s="19">
        <v>63</v>
      </c>
      <c r="E112" s="19" t="s">
        <v>147</v>
      </c>
      <c r="F112" s="21">
        <v>952871793930</v>
      </c>
      <c r="G112" s="19">
        <v>8303383516</v>
      </c>
      <c r="H112" s="19"/>
    </row>
    <row r="113" spans="1:8">
      <c r="A113" s="19">
        <v>108</v>
      </c>
      <c r="B113" s="19">
        <v>29</v>
      </c>
      <c r="C113" s="19">
        <v>131</v>
      </c>
      <c r="D113" s="19">
        <v>63</v>
      </c>
      <c r="E113" s="19" t="s">
        <v>148</v>
      </c>
      <c r="F113" s="21">
        <v>299640230523</v>
      </c>
      <c r="G113" s="19">
        <v>9877324078</v>
      </c>
      <c r="H113" s="19"/>
    </row>
    <row r="114" spans="1:8">
      <c r="A114" s="19">
        <v>109</v>
      </c>
      <c r="B114" s="19">
        <v>29</v>
      </c>
      <c r="C114" s="19">
        <v>131</v>
      </c>
      <c r="D114" s="19">
        <v>63</v>
      </c>
      <c r="E114" s="19" t="s">
        <v>149</v>
      </c>
      <c r="F114" s="21">
        <v>348221698737</v>
      </c>
      <c r="G114" s="19">
        <v>9554475350</v>
      </c>
      <c r="H114" s="19"/>
    </row>
    <row r="115" spans="1:8">
      <c r="A115" s="19">
        <v>110</v>
      </c>
      <c r="B115" s="19" t="s">
        <v>150</v>
      </c>
      <c r="C115" s="19" t="s">
        <v>151</v>
      </c>
      <c r="D115" s="19">
        <v>63</v>
      </c>
      <c r="E115" s="19" t="s">
        <v>152</v>
      </c>
      <c r="F115" s="21">
        <v>593644084640</v>
      </c>
      <c r="G115" s="19">
        <v>9565037965</v>
      </c>
      <c r="H115" s="19"/>
    </row>
    <row r="116" spans="1:8">
      <c r="A116" s="19">
        <v>111</v>
      </c>
      <c r="B116" s="19" t="s">
        <v>150</v>
      </c>
      <c r="C116" s="19" t="s">
        <v>151</v>
      </c>
      <c r="D116" s="19">
        <v>63</v>
      </c>
      <c r="E116" s="19" t="s">
        <v>153</v>
      </c>
      <c r="F116" s="21">
        <v>464588218624</v>
      </c>
      <c r="G116" s="19">
        <v>7355606030</v>
      </c>
      <c r="H116" s="19"/>
    </row>
    <row r="117" spans="1:8">
      <c r="A117" s="19">
        <v>112</v>
      </c>
      <c r="B117" s="19" t="s">
        <v>150</v>
      </c>
      <c r="C117" s="19" t="s">
        <v>151</v>
      </c>
      <c r="D117" s="19">
        <v>63</v>
      </c>
      <c r="E117" s="19" t="s">
        <v>154</v>
      </c>
      <c r="F117" s="21">
        <v>583225983472</v>
      </c>
      <c r="G117" s="19"/>
      <c r="H117" s="19"/>
    </row>
    <row r="118" spans="1:8">
      <c r="A118" s="19">
        <v>113</v>
      </c>
      <c r="B118" s="19">
        <v>25</v>
      </c>
      <c r="C118" s="19">
        <v>40</v>
      </c>
      <c r="D118" s="19">
        <v>63</v>
      </c>
      <c r="E118" s="19" t="s">
        <v>155</v>
      </c>
      <c r="F118" s="21">
        <v>625563246037</v>
      </c>
      <c r="G118" s="19">
        <v>8810868633</v>
      </c>
      <c r="H118" s="19"/>
    </row>
    <row r="119" spans="1:8">
      <c r="A119" s="19">
        <v>114</v>
      </c>
      <c r="B119" s="19" t="s">
        <v>156</v>
      </c>
      <c r="C119" s="19" t="s">
        <v>156</v>
      </c>
      <c r="D119" s="19">
        <v>63</v>
      </c>
      <c r="E119" s="19" t="s">
        <v>157</v>
      </c>
      <c r="F119" s="21">
        <v>411758618643</v>
      </c>
      <c r="G119" s="19"/>
      <c r="H119" s="19"/>
    </row>
    <row r="120" spans="1:8">
      <c r="A120" s="19">
        <v>115</v>
      </c>
      <c r="B120" s="19" t="s">
        <v>156</v>
      </c>
      <c r="C120" s="19" t="s">
        <v>156</v>
      </c>
      <c r="D120" s="19">
        <v>63</v>
      </c>
      <c r="E120" s="19" t="s">
        <v>158</v>
      </c>
      <c r="F120" s="21">
        <v>248522468407</v>
      </c>
      <c r="G120" s="19">
        <v>9560838562</v>
      </c>
      <c r="H120" s="19"/>
    </row>
    <row r="121" spans="1:8">
      <c r="A121" s="19">
        <v>116</v>
      </c>
      <c r="B121" s="19" t="s">
        <v>156</v>
      </c>
      <c r="C121" s="19" t="s">
        <v>156</v>
      </c>
      <c r="D121" s="19">
        <v>63</v>
      </c>
      <c r="E121" s="19" t="s">
        <v>159</v>
      </c>
      <c r="F121" s="21">
        <v>770436664084</v>
      </c>
      <c r="G121" s="19">
        <v>9988412839</v>
      </c>
      <c r="H121" s="19"/>
    </row>
    <row r="122" spans="1:8">
      <c r="A122" s="19">
        <v>117</v>
      </c>
      <c r="B122" s="19">
        <v>29</v>
      </c>
      <c r="C122" s="19">
        <v>31</v>
      </c>
      <c r="D122" s="19">
        <v>110</v>
      </c>
      <c r="E122" s="19" t="s">
        <v>160</v>
      </c>
      <c r="F122" s="21">
        <v>677644151506</v>
      </c>
      <c r="G122" s="19">
        <v>9463496602</v>
      </c>
      <c r="H122" s="19"/>
    </row>
    <row r="123" spans="1:8">
      <c r="A123" s="19">
        <v>118</v>
      </c>
      <c r="B123" s="19">
        <v>25</v>
      </c>
      <c r="C123" s="19">
        <v>34</v>
      </c>
      <c r="D123" s="19">
        <v>110</v>
      </c>
      <c r="E123" s="19" t="s">
        <v>161</v>
      </c>
      <c r="F123" s="21">
        <v>661835261921</v>
      </c>
      <c r="G123" s="19">
        <v>7041916277</v>
      </c>
      <c r="H123" s="19"/>
    </row>
    <row r="124" spans="1:8">
      <c r="A124" s="19">
        <v>119</v>
      </c>
      <c r="B124" s="19">
        <v>25</v>
      </c>
      <c r="C124" s="19">
        <v>34</v>
      </c>
      <c r="D124" s="19">
        <v>110</v>
      </c>
      <c r="E124" s="19" t="s">
        <v>162</v>
      </c>
      <c r="F124" s="21">
        <v>826266814027</v>
      </c>
      <c r="G124" s="19">
        <v>9621539470</v>
      </c>
      <c r="H124" s="19"/>
    </row>
    <row r="125" spans="1:8">
      <c r="A125" s="19">
        <v>120</v>
      </c>
      <c r="B125" s="19">
        <v>34</v>
      </c>
      <c r="C125" s="19">
        <v>36</v>
      </c>
      <c r="D125" s="19">
        <v>110</v>
      </c>
      <c r="E125" s="19" t="s">
        <v>163</v>
      </c>
      <c r="F125" s="21">
        <v>656060108477</v>
      </c>
      <c r="G125" s="19">
        <v>7081430621</v>
      </c>
      <c r="H125" s="19"/>
    </row>
    <row r="126" spans="1:8">
      <c r="A126" s="19">
        <v>121</v>
      </c>
      <c r="B126" s="19">
        <v>34</v>
      </c>
      <c r="C126" s="19">
        <v>36</v>
      </c>
      <c r="D126" s="19">
        <v>110</v>
      </c>
      <c r="E126" s="19" t="s">
        <v>164</v>
      </c>
      <c r="F126" s="21">
        <v>529256261972</v>
      </c>
      <c r="G126" s="19">
        <v>7355232411</v>
      </c>
      <c r="H126" s="19"/>
    </row>
    <row r="127" spans="1:8">
      <c r="A127" s="19">
        <v>122</v>
      </c>
      <c r="B127" s="19">
        <v>34</v>
      </c>
      <c r="C127" s="19">
        <v>35</v>
      </c>
      <c r="D127" s="19">
        <v>110</v>
      </c>
      <c r="E127" s="19" t="s">
        <v>165</v>
      </c>
      <c r="F127" s="21">
        <v>378482172882</v>
      </c>
      <c r="G127" s="19">
        <v>9838785045</v>
      </c>
      <c r="H127" s="19"/>
    </row>
    <row r="128" spans="1:8">
      <c r="A128" s="19">
        <v>123</v>
      </c>
      <c r="B128" s="19">
        <v>34</v>
      </c>
      <c r="C128" s="19">
        <v>35</v>
      </c>
      <c r="D128" s="19">
        <v>110</v>
      </c>
      <c r="E128" s="19" t="s">
        <v>166</v>
      </c>
      <c r="F128" s="21">
        <v>546473387704</v>
      </c>
      <c r="G128" s="19">
        <v>9780544027</v>
      </c>
      <c r="H128" s="19"/>
    </row>
    <row r="129" spans="1:8">
      <c r="A129" s="19">
        <v>124</v>
      </c>
      <c r="B129" s="19">
        <v>34</v>
      </c>
      <c r="C129" s="19">
        <v>35</v>
      </c>
      <c r="D129" s="19">
        <v>110</v>
      </c>
      <c r="E129" s="19" t="s">
        <v>167</v>
      </c>
      <c r="F129" s="21">
        <v>387868290992</v>
      </c>
      <c r="G129" s="19">
        <v>9780169425</v>
      </c>
      <c r="H129" s="19"/>
    </row>
    <row r="130" spans="1:8">
      <c r="A130" s="19">
        <v>125</v>
      </c>
      <c r="B130" s="19">
        <v>34</v>
      </c>
      <c r="C130" s="19">
        <v>35</v>
      </c>
      <c r="D130" s="19">
        <v>110</v>
      </c>
      <c r="E130" s="19" t="s">
        <v>168</v>
      </c>
      <c r="F130" s="21">
        <v>437276383993</v>
      </c>
      <c r="G130" s="19"/>
      <c r="H130" s="19"/>
    </row>
    <row r="131" spans="1:8">
      <c r="A131" s="19">
        <v>126</v>
      </c>
      <c r="B131" s="19">
        <v>37</v>
      </c>
      <c r="C131" s="19">
        <v>38</v>
      </c>
      <c r="D131" s="19">
        <v>110</v>
      </c>
      <c r="E131" s="19" t="s">
        <v>85</v>
      </c>
      <c r="F131" s="21">
        <v>839994778950</v>
      </c>
      <c r="G131" s="19">
        <v>9696787706</v>
      </c>
      <c r="H131" s="19"/>
    </row>
    <row r="132" spans="1:8">
      <c r="A132" s="19">
        <v>127</v>
      </c>
      <c r="B132" s="19">
        <v>37</v>
      </c>
      <c r="C132" s="19">
        <v>38</v>
      </c>
      <c r="D132" s="19">
        <v>110</v>
      </c>
      <c r="E132" s="19" t="s">
        <v>169</v>
      </c>
      <c r="F132" s="21">
        <v>395579647250</v>
      </c>
      <c r="G132" s="19"/>
      <c r="H132" s="19"/>
    </row>
    <row r="133" spans="1:8">
      <c r="A133" s="19">
        <v>128</v>
      </c>
      <c r="B133" s="19">
        <v>37</v>
      </c>
      <c r="C133" s="19">
        <v>23</v>
      </c>
      <c r="D133" s="19">
        <v>110</v>
      </c>
      <c r="E133" s="19" t="s">
        <v>170</v>
      </c>
      <c r="F133" s="21">
        <v>445347873732</v>
      </c>
      <c r="G133" s="19"/>
      <c r="H133" s="19"/>
    </row>
    <row r="134" spans="1:8">
      <c r="A134" s="19">
        <v>129</v>
      </c>
      <c r="B134" s="19">
        <v>37</v>
      </c>
      <c r="C134" s="19">
        <v>23</v>
      </c>
      <c r="D134" s="19">
        <v>110</v>
      </c>
      <c r="E134" s="19" t="s">
        <v>171</v>
      </c>
      <c r="F134" s="21">
        <v>661835261921</v>
      </c>
      <c r="G134" s="19"/>
      <c r="H134" s="19"/>
    </row>
    <row r="135" spans="1:8">
      <c r="A135" s="19">
        <v>130</v>
      </c>
      <c r="B135" s="19">
        <v>35</v>
      </c>
      <c r="C135" s="19">
        <v>37</v>
      </c>
      <c r="D135" s="19">
        <v>110</v>
      </c>
      <c r="E135" s="19" t="s">
        <v>172</v>
      </c>
      <c r="F135" s="21">
        <v>299665745423</v>
      </c>
      <c r="G135" s="19">
        <v>7379909078</v>
      </c>
      <c r="H135" s="19"/>
    </row>
    <row r="136" spans="1:8">
      <c r="A136" s="19">
        <v>131</v>
      </c>
      <c r="B136" s="19">
        <v>35</v>
      </c>
      <c r="C136" s="19">
        <v>37</v>
      </c>
      <c r="D136" s="19">
        <v>110</v>
      </c>
      <c r="E136" s="19" t="s">
        <v>140</v>
      </c>
      <c r="F136" s="21">
        <v>530130025938</v>
      </c>
      <c r="G136" s="19">
        <v>8573063477</v>
      </c>
      <c r="H136" s="19"/>
    </row>
    <row r="137" spans="1:8">
      <c r="A137" s="19">
        <v>132</v>
      </c>
      <c r="B137" s="19">
        <v>37</v>
      </c>
      <c r="C137" s="19">
        <v>24</v>
      </c>
      <c r="D137" s="19">
        <v>63</v>
      </c>
      <c r="E137" s="19" t="s">
        <v>173</v>
      </c>
      <c r="F137" s="21">
        <v>714536065495</v>
      </c>
      <c r="G137" s="19"/>
      <c r="H137" s="19"/>
    </row>
    <row r="138" spans="1:8">
      <c r="A138" s="19">
        <v>133</v>
      </c>
      <c r="B138" s="19">
        <v>23</v>
      </c>
      <c r="C138" s="19">
        <v>12</v>
      </c>
      <c r="D138" s="19">
        <v>63</v>
      </c>
      <c r="E138" s="19" t="s">
        <v>174</v>
      </c>
      <c r="F138" s="21">
        <v>540071645988</v>
      </c>
      <c r="G138" s="19">
        <v>7985507026</v>
      </c>
      <c r="H138" s="19"/>
    </row>
    <row r="139" spans="1:8">
      <c r="A139" s="19">
        <v>134</v>
      </c>
      <c r="B139" s="19">
        <v>23</v>
      </c>
      <c r="C139" s="19">
        <v>12</v>
      </c>
      <c r="D139" s="19">
        <v>63</v>
      </c>
      <c r="E139" s="19" t="s">
        <v>175</v>
      </c>
      <c r="F139" s="21">
        <v>513122171931</v>
      </c>
      <c r="G139" s="19">
        <v>9918381672</v>
      </c>
      <c r="H139" s="19"/>
    </row>
    <row r="140" spans="1:8">
      <c r="A140" s="19">
        <v>135</v>
      </c>
      <c r="B140" s="19">
        <v>38</v>
      </c>
      <c r="C140" s="19">
        <v>92</v>
      </c>
      <c r="D140" s="19">
        <v>63</v>
      </c>
      <c r="E140" s="19" t="s">
        <v>176</v>
      </c>
      <c r="F140" s="21">
        <v>857156744459</v>
      </c>
      <c r="G140" s="19">
        <v>7459898718</v>
      </c>
      <c r="H140" s="19"/>
    </row>
    <row r="141" spans="1:8">
      <c r="A141" s="19">
        <v>136</v>
      </c>
      <c r="B141" s="19">
        <v>38</v>
      </c>
      <c r="C141" s="19">
        <v>92</v>
      </c>
      <c r="D141" s="19">
        <v>63</v>
      </c>
      <c r="E141" s="19" t="s">
        <v>91</v>
      </c>
      <c r="F141" s="21">
        <v>260940776753</v>
      </c>
      <c r="G141" s="19">
        <v>8874475865</v>
      </c>
      <c r="H141" s="19"/>
    </row>
    <row r="142" spans="1:8">
      <c r="A142" s="19">
        <v>137</v>
      </c>
      <c r="B142" s="19">
        <v>38</v>
      </c>
      <c r="C142" s="19">
        <v>92</v>
      </c>
      <c r="D142" s="19">
        <v>63</v>
      </c>
      <c r="E142" s="19" t="s">
        <v>177</v>
      </c>
      <c r="F142" s="21">
        <v>760376934395</v>
      </c>
      <c r="G142" s="19">
        <v>7458907773</v>
      </c>
      <c r="H142" s="19"/>
    </row>
    <row r="143" spans="1:8">
      <c r="A143" s="19">
        <v>138</v>
      </c>
      <c r="B143" s="19">
        <v>38</v>
      </c>
      <c r="C143" s="19">
        <v>92</v>
      </c>
      <c r="D143" s="19">
        <v>63</v>
      </c>
      <c r="E143" s="19" t="s">
        <v>178</v>
      </c>
      <c r="F143" s="21">
        <v>589208095055</v>
      </c>
      <c r="G143" s="19">
        <v>7706061570</v>
      </c>
      <c r="H143" s="19"/>
    </row>
    <row r="144" spans="1:8">
      <c r="A144" s="19">
        <v>139</v>
      </c>
      <c r="B144" s="19">
        <v>38</v>
      </c>
      <c r="C144" s="19">
        <v>92</v>
      </c>
      <c r="D144" s="19">
        <v>63</v>
      </c>
      <c r="E144" s="19" t="s">
        <v>179</v>
      </c>
      <c r="F144" s="21">
        <v>691754995528</v>
      </c>
      <c r="G144" s="19">
        <v>9919700333</v>
      </c>
      <c r="H144" s="19"/>
    </row>
    <row r="145" spans="1:8">
      <c r="A145" s="19">
        <v>140</v>
      </c>
      <c r="B145" s="19">
        <v>38</v>
      </c>
      <c r="C145" s="19">
        <v>92</v>
      </c>
      <c r="D145" s="19">
        <v>63</v>
      </c>
      <c r="E145" s="19" t="s">
        <v>180</v>
      </c>
      <c r="F145" s="21">
        <v>235753723041</v>
      </c>
      <c r="G145" s="19">
        <v>9875812248</v>
      </c>
      <c r="H145" s="19"/>
    </row>
    <row r="146" spans="1:8">
      <c r="A146" s="19">
        <v>141</v>
      </c>
      <c r="B146" s="19">
        <v>38</v>
      </c>
      <c r="C146" s="19">
        <v>92</v>
      </c>
      <c r="D146" s="19">
        <v>63</v>
      </c>
      <c r="E146" s="19" t="s">
        <v>181</v>
      </c>
      <c r="F146" s="21">
        <v>417100665556</v>
      </c>
      <c r="G146" s="19"/>
      <c r="H146" s="19"/>
    </row>
    <row r="147" spans="1:8">
      <c r="A147" s="19">
        <v>142</v>
      </c>
      <c r="B147" s="19">
        <v>38</v>
      </c>
      <c r="C147" s="19">
        <v>92</v>
      </c>
      <c r="D147" s="19">
        <v>63</v>
      </c>
      <c r="E147" s="19" t="s">
        <v>182</v>
      </c>
      <c r="F147" s="21">
        <v>419204258622</v>
      </c>
      <c r="G147" s="19">
        <v>7234914378</v>
      </c>
      <c r="H147" s="19"/>
    </row>
    <row r="148" spans="1:8">
      <c r="A148" s="19">
        <v>143</v>
      </c>
      <c r="B148" s="19">
        <v>38</v>
      </c>
      <c r="C148" s="19">
        <v>92</v>
      </c>
      <c r="D148" s="19">
        <v>63</v>
      </c>
      <c r="E148" s="19" t="s">
        <v>135</v>
      </c>
      <c r="F148" s="21">
        <v>927487442515</v>
      </c>
      <c r="G148" s="19">
        <v>7521994045</v>
      </c>
      <c r="H148" s="19"/>
    </row>
    <row r="149" spans="1:8">
      <c r="A149" s="19">
        <v>144</v>
      </c>
      <c r="B149" s="19">
        <v>38</v>
      </c>
      <c r="C149" s="19">
        <v>92</v>
      </c>
      <c r="D149" s="19">
        <v>63</v>
      </c>
      <c r="E149" s="19" t="s">
        <v>183</v>
      </c>
      <c r="F149" s="21">
        <v>722156881137</v>
      </c>
      <c r="G149" s="19">
        <v>7380304950</v>
      </c>
      <c r="H149" s="19"/>
    </row>
    <row r="150" spans="1:8">
      <c r="A150" s="19">
        <v>145</v>
      </c>
      <c r="B150" s="19">
        <v>23</v>
      </c>
      <c r="C150" s="19">
        <v>24</v>
      </c>
      <c r="D150" s="19">
        <v>63</v>
      </c>
      <c r="E150" s="19" t="s">
        <v>184</v>
      </c>
      <c r="F150" s="21">
        <v>591643223478</v>
      </c>
      <c r="G150" s="19">
        <v>9554525445</v>
      </c>
      <c r="H150" s="19"/>
    </row>
    <row r="151" spans="1:8">
      <c r="A151" s="19">
        <v>146</v>
      </c>
      <c r="B151" s="19">
        <v>23</v>
      </c>
      <c r="C151" s="19">
        <v>24</v>
      </c>
      <c r="D151" s="19">
        <v>63</v>
      </c>
      <c r="E151" s="19" t="s">
        <v>185</v>
      </c>
      <c r="F151" s="21">
        <v>474851197869</v>
      </c>
      <c r="G151" s="19"/>
      <c r="H151" s="19"/>
    </row>
    <row r="152" spans="1:8">
      <c r="A152" s="19">
        <v>147</v>
      </c>
      <c r="B152" s="19">
        <v>23</v>
      </c>
      <c r="C152" s="19">
        <v>24</v>
      </c>
      <c r="D152" s="19">
        <v>63</v>
      </c>
      <c r="E152" s="19" t="s">
        <v>186</v>
      </c>
      <c r="F152" s="21">
        <v>855805452906</v>
      </c>
      <c r="G152" s="19">
        <v>7985100410</v>
      </c>
      <c r="H152" s="19"/>
    </row>
    <row r="153" spans="1:8">
      <c r="A153" s="19">
        <v>148</v>
      </c>
      <c r="B153" s="19">
        <v>168</v>
      </c>
      <c r="C153" s="19">
        <v>100</v>
      </c>
      <c r="D153" s="19">
        <v>63</v>
      </c>
      <c r="E153" s="19" t="s">
        <v>187</v>
      </c>
      <c r="F153" s="21">
        <v>273917044568</v>
      </c>
      <c r="G153" s="19">
        <v>8528400580</v>
      </c>
      <c r="H153" s="19"/>
    </row>
    <row r="154" spans="1:8">
      <c r="A154" s="19">
        <v>149</v>
      </c>
      <c r="B154" s="19">
        <v>168</v>
      </c>
      <c r="C154" s="19">
        <v>100</v>
      </c>
      <c r="D154" s="19">
        <v>63</v>
      </c>
      <c r="E154" s="19" t="s">
        <v>188</v>
      </c>
      <c r="F154" s="21">
        <v>789517819283</v>
      </c>
      <c r="G154" s="19">
        <v>8707574671</v>
      </c>
      <c r="H154" s="19"/>
    </row>
    <row r="155" spans="1:8">
      <c r="A155" s="19">
        <v>150</v>
      </c>
      <c r="B155" s="19">
        <v>38</v>
      </c>
      <c r="C155" s="19">
        <v>92</v>
      </c>
      <c r="D155" s="19">
        <v>63</v>
      </c>
      <c r="E155" s="19" t="s">
        <v>189</v>
      </c>
      <c r="F155" s="21">
        <v>235753723041</v>
      </c>
      <c r="G155" s="19">
        <v>9815812248</v>
      </c>
      <c r="H155" s="19"/>
    </row>
    <row r="156" spans="1:8">
      <c r="A156" s="19">
        <v>151</v>
      </c>
      <c r="B156" s="19">
        <v>38</v>
      </c>
      <c r="C156" s="19">
        <v>92</v>
      </c>
      <c r="D156" s="19">
        <v>63</v>
      </c>
      <c r="E156" s="19" t="s">
        <v>190</v>
      </c>
      <c r="F156" s="21">
        <v>582222111298</v>
      </c>
      <c r="G156" s="19">
        <v>7068940955</v>
      </c>
      <c r="H156" s="19"/>
    </row>
    <row r="157" spans="1:8">
      <c r="A157" s="19">
        <v>152</v>
      </c>
      <c r="B157" s="19">
        <v>38</v>
      </c>
      <c r="C157" s="19">
        <v>92</v>
      </c>
      <c r="D157" s="19">
        <v>63</v>
      </c>
      <c r="E157" s="19" t="s">
        <v>191</v>
      </c>
      <c r="F157" s="21">
        <v>376231158866</v>
      </c>
      <c r="G157" s="19">
        <v>6387363715</v>
      </c>
      <c r="H157" s="19"/>
    </row>
    <row r="158" spans="1:8">
      <c r="A158" s="19">
        <v>153</v>
      </c>
      <c r="B158" s="19">
        <v>39</v>
      </c>
      <c r="C158" s="19">
        <v>42</v>
      </c>
      <c r="D158" s="19">
        <v>110</v>
      </c>
      <c r="E158" s="19" t="s">
        <v>192</v>
      </c>
      <c r="F158" s="21">
        <v>285308974867</v>
      </c>
      <c r="G158" s="19">
        <v>7376424559</v>
      </c>
      <c r="H158" s="19"/>
    </row>
    <row r="159" spans="1:8">
      <c r="A159" s="19">
        <v>154</v>
      </c>
      <c r="B159" s="19">
        <v>39</v>
      </c>
      <c r="C159" s="19">
        <v>42</v>
      </c>
      <c r="D159" s="19">
        <v>110</v>
      </c>
      <c r="E159" s="19" t="s">
        <v>193</v>
      </c>
      <c r="F159" s="21">
        <v>844574693197</v>
      </c>
      <c r="G159" s="19">
        <v>9161768350</v>
      </c>
      <c r="H159" s="19"/>
    </row>
    <row r="160" spans="1:8">
      <c r="A160" s="19">
        <v>155</v>
      </c>
      <c r="B160" s="19">
        <v>39</v>
      </c>
      <c r="C160" s="19">
        <v>42</v>
      </c>
      <c r="D160" s="19">
        <v>110</v>
      </c>
      <c r="E160" s="19" t="s">
        <v>91</v>
      </c>
      <c r="F160" s="21">
        <v>793766037428</v>
      </c>
      <c r="G160" s="19">
        <v>9554861497</v>
      </c>
      <c r="H160" s="19"/>
    </row>
    <row r="161" spans="1:8">
      <c r="A161" s="19">
        <v>156</v>
      </c>
      <c r="B161" s="19">
        <v>39</v>
      </c>
      <c r="C161" s="19">
        <v>42</v>
      </c>
      <c r="D161" s="19">
        <v>110</v>
      </c>
      <c r="E161" s="19" t="s">
        <v>194</v>
      </c>
      <c r="F161" s="21">
        <v>528246607831</v>
      </c>
      <c r="G161" s="19">
        <v>7087519620</v>
      </c>
      <c r="H161" s="19"/>
    </row>
    <row r="162" spans="1:8">
      <c r="A162" s="19">
        <v>157</v>
      </c>
      <c r="B162" s="19">
        <v>39</v>
      </c>
      <c r="C162" s="19">
        <v>42</v>
      </c>
      <c r="D162" s="19">
        <v>110</v>
      </c>
      <c r="E162" s="19" t="s">
        <v>195</v>
      </c>
      <c r="F162" s="21">
        <v>484652603915</v>
      </c>
      <c r="G162" s="19">
        <v>7800021635</v>
      </c>
      <c r="H162" s="19"/>
    </row>
    <row r="163" spans="1:8">
      <c r="A163" s="19">
        <v>158</v>
      </c>
      <c r="B163" s="19">
        <v>39</v>
      </c>
      <c r="C163" s="19">
        <v>42</v>
      </c>
      <c r="D163" s="19">
        <v>110</v>
      </c>
      <c r="E163" s="19" t="s">
        <v>196</v>
      </c>
      <c r="F163" s="21">
        <v>563947398585</v>
      </c>
      <c r="G163" s="21">
        <v>7035614444</v>
      </c>
      <c r="H163" s="19"/>
    </row>
    <row r="164" spans="1:8">
      <c r="A164" s="19">
        <v>159</v>
      </c>
      <c r="B164" s="19">
        <v>37</v>
      </c>
      <c r="C164" s="19">
        <v>38</v>
      </c>
      <c r="D164" s="19">
        <v>110</v>
      </c>
      <c r="E164" s="19" t="s">
        <v>197</v>
      </c>
      <c r="F164" s="21">
        <v>445550651452</v>
      </c>
      <c r="G164" s="19">
        <v>9569004778</v>
      </c>
      <c r="H164" s="19"/>
    </row>
    <row r="165" spans="1:8">
      <c r="A165" s="19">
        <v>160</v>
      </c>
      <c r="B165" s="19">
        <v>37</v>
      </c>
      <c r="C165" s="19">
        <v>38</v>
      </c>
      <c r="D165" s="19">
        <v>110</v>
      </c>
      <c r="E165" s="19" t="s">
        <v>198</v>
      </c>
      <c r="F165" s="21">
        <v>929733063404</v>
      </c>
      <c r="G165" s="19">
        <v>9918354217</v>
      </c>
      <c r="H165" s="19"/>
    </row>
    <row r="166" spans="1:8">
      <c r="A166" s="19">
        <v>161</v>
      </c>
      <c r="B166" s="19">
        <v>37</v>
      </c>
      <c r="C166" s="19">
        <v>23</v>
      </c>
      <c r="D166" s="19">
        <v>63</v>
      </c>
      <c r="E166" s="19" t="s">
        <v>199</v>
      </c>
      <c r="F166" s="21">
        <v>855441642915</v>
      </c>
      <c r="G166" s="19">
        <v>9910574817</v>
      </c>
      <c r="H166" s="19"/>
    </row>
    <row r="167" spans="1:8">
      <c r="A167" s="19">
        <v>162</v>
      </c>
      <c r="B167" s="19">
        <v>23</v>
      </c>
      <c r="C167" s="19">
        <v>12</v>
      </c>
      <c r="D167" s="19">
        <v>63</v>
      </c>
      <c r="E167" s="19" t="s">
        <v>200</v>
      </c>
      <c r="F167" s="21">
        <v>835166314593</v>
      </c>
      <c r="G167" s="19">
        <v>8948520738</v>
      </c>
      <c r="H167" s="19"/>
    </row>
    <row r="168" spans="1:8">
      <c r="A168" s="19">
        <v>163</v>
      </c>
      <c r="B168" s="19">
        <v>23</v>
      </c>
      <c r="C168" s="19">
        <v>24</v>
      </c>
      <c r="D168" s="19">
        <v>63</v>
      </c>
      <c r="E168" s="19" t="s">
        <v>201</v>
      </c>
      <c r="F168" s="21">
        <v>656651019761</v>
      </c>
      <c r="G168" s="19">
        <v>7977763950</v>
      </c>
      <c r="H168" s="19"/>
    </row>
    <row r="169" spans="1:8">
      <c r="A169" s="19">
        <v>164</v>
      </c>
      <c r="B169" s="19">
        <v>42</v>
      </c>
      <c r="C169" s="19">
        <v>59</v>
      </c>
      <c r="D169" s="19">
        <v>63</v>
      </c>
      <c r="E169" s="19" t="s">
        <v>202</v>
      </c>
      <c r="F169" s="21">
        <v>378203345477</v>
      </c>
      <c r="G169" s="19">
        <v>8423384761</v>
      </c>
      <c r="H169" s="19"/>
    </row>
    <row r="170" spans="1:8">
      <c r="A170" s="19">
        <v>165</v>
      </c>
      <c r="B170" s="19">
        <v>42</v>
      </c>
      <c r="C170" s="19">
        <v>59</v>
      </c>
      <c r="D170" s="19">
        <v>63</v>
      </c>
      <c r="E170" s="19" t="s">
        <v>203</v>
      </c>
      <c r="F170" s="21">
        <v>223053043009</v>
      </c>
      <c r="G170" s="19">
        <v>7379507388</v>
      </c>
      <c r="H170" s="19"/>
    </row>
    <row r="171" spans="1:8">
      <c r="A171" s="19">
        <v>166</v>
      </c>
      <c r="B171" s="19">
        <v>42</v>
      </c>
      <c r="C171" s="19">
        <v>59</v>
      </c>
      <c r="D171" s="19">
        <v>110</v>
      </c>
      <c r="E171" s="19" t="s">
        <v>204</v>
      </c>
      <c r="F171" s="21">
        <v>804167857081</v>
      </c>
      <c r="G171" s="19">
        <v>9918990602</v>
      </c>
      <c r="H171" s="19"/>
    </row>
    <row r="172" spans="1:8">
      <c r="A172" s="19">
        <v>167</v>
      </c>
      <c r="B172" s="19">
        <v>42</v>
      </c>
      <c r="C172" s="19">
        <v>44</v>
      </c>
      <c r="D172" s="19">
        <v>63</v>
      </c>
      <c r="E172" s="19" t="s">
        <v>205</v>
      </c>
      <c r="F172" s="21">
        <v>485525889291</v>
      </c>
      <c r="G172" s="19">
        <v>8957495517</v>
      </c>
      <c r="H172" s="19"/>
    </row>
    <row r="173" spans="1:8">
      <c r="A173" s="19">
        <v>168</v>
      </c>
      <c r="B173" s="19">
        <v>44</v>
      </c>
      <c r="C173" s="19">
        <v>43</v>
      </c>
      <c r="D173" s="19">
        <v>63</v>
      </c>
      <c r="E173" s="19" t="s">
        <v>206</v>
      </c>
      <c r="F173" s="21">
        <v>665129290585</v>
      </c>
      <c r="G173" s="19">
        <v>9839045492</v>
      </c>
      <c r="H173" s="19"/>
    </row>
    <row r="174" spans="1:8">
      <c r="A174" s="19">
        <v>169</v>
      </c>
      <c r="B174" s="19">
        <v>44</v>
      </c>
      <c r="C174" s="19">
        <v>43</v>
      </c>
      <c r="D174" s="19">
        <v>63</v>
      </c>
      <c r="E174" s="19" t="s">
        <v>91</v>
      </c>
      <c r="F174" s="21">
        <v>784476885671</v>
      </c>
      <c r="G174" s="19">
        <v>7522004667</v>
      </c>
      <c r="H174" s="19"/>
    </row>
    <row r="175" spans="1:8">
      <c r="A175" s="19">
        <v>170</v>
      </c>
      <c r="B175" s="19">
        <v>44</v>
      </c>
      <c r="C175" s="19">
        <v>43</v>
      </c>
      <c r="D175" s="19">
        <v>63</v>
      </c>
      <c r="E175" s="19" t="s">
        <v>207</v>
      </c>
      <c r="F175" s="21">
        <v>863984325459</v>
      </c>
      <c r="G175" s="19">
        <v>9956574332</v>
      </c>
      <c r="H175" s="19"/>
    </row>
    <row r="176" spans="1:8">
      <c r="A176" s="19">
        <v>171</v>
      </c>
      <c r="B176" s="19">
        <v>44</v>
      </c>
      <c r="C176" s="19">
        <v>43</v>
      </c>
      <c r="D176" s="19">
        <v>63</v>
      </c>
      <c r="E176" s="19" t="s">
        <v>208</v>
      </c>
      <c r="F176" s="21">
        <v>451024348917</v>
      </c>
      <c r="G176" s="19">
        <v>9265399366</v>
      </c>
      <c r="H176" s="19"/>
    </row>
    <row r="177" spans="1:8">
      <c r="A177" s="19">
        <v>172</v>
      </c>
      <c r="B177" s="19">
        <v>42</v>
      </c>
      <c r="C177" s="19">
        <v>44</v>
      </c>
      <c r="D177" s="19">
        <v>63</v>
      </c>
      <c r="E177" s="19" t="s">
        <v>91</v>
      </c>
      <c r="F177" s="21">
        <v>833187382552</v>
      </c>
      <c r="G177" s="19">
        <v>9721046679</v>
      </c>
      <c r="H177" s="19"/>
    </row>
    <row r="178" spans="1:8">
      <c r="A178" s="19">
        <v>173</v>
      </c>
      <c r="B178" s="19">
        <v>42</v>
      </c>
      <c r="C178" s="19">
        <v>44</v>
      </c>
      <c r="D178" s="19">
        <v>63</v>
      </c>
      <c r="E178" s="19" t="s">
        <v>209</v>
      </c>
      <c r="F178" s="21">
        <v>802491484608</v>
      </c>
      <c r="G178" s="19">
        <v>9721132468</v>
      </c>
      <c r="H178" s="19"/>
    </row>
    <row r="179" spans="1:8">
      <c r="A179" s="19">
        <v>174</v>
      </c>
      <c r="B179" s="19">
        <v>42</v>
      </c>
      <c r="C179" s="19">
        <v>44</v>
      </c>
      <c r="D179" s="19">
        <v>63</v>
      </c>
      <c r="E179" s="19" t="s">
        <v>210</v>
      </c>
      <c r="F179" s="21">
        <v>314270714714</v>
      </c>
      <c r="G179" s="19">
        <v>9335705834</v>
      </c>
      <c r="H179" s="19"/>
    </row>
    <row r="180" spans="1:8">
      <c r="A180" s="19">
        <v>175</v>
      </c>
      <c r="B180" s="19">
        <v>44</v>
      </c>
      <c r="C180" s="19">
        <v>53</v>
      </c>
      <c r="D180" s="19">
        <v>63</v>
      </c>
      <c r="E180" s="19" t="s">
        <v>211</v>
      </c>
      <c r="F180" s="21">
        <v>973190554894</v>
      </c>
      <c r="G180" s="19">
        <v>8853603583</v>
      </c>
      <c r="H180" s="19"/>
    </row>
    <row r="181" spans="1:8">
      <c r="A181" s="19">
        <v>176</v>
      </c>
      <c r="B181" s="19">
        <v>44</v>
      </c>
      <c r="C181" s="19">
        <v>53</v>
      </c>
      <c r="D181" s="19">
        <v>63</v>
      </c>
      <c r="E181" s="19" t="s">
        <v>212</v>
      </c>
      <c r="F181" s="21">
        <v>205132756367</v>
      </c>
      <c r="G181" s="19">
        <v>6307893152</v>
      </c>
      <c r="H181" s="19"/>
    </row>
    <row r="182" spans="1:8">
      <c r="A182" s="19">
        <v>177</v>
      </c>
      <c r="B182" s="19">
        <v>43</v>
      </c>
      <c r="C182" s="19">
        <v>46</v>
      </c>
      <c r="D182" s="19">
        <v>63</v>
      </c>
      <c r="E182" s="19" t="s">
        <v>213</v>
      </c>
      <c r="F182" s="21">
        <v>226655501180</v>
      </c>
      <c r="G182" s="19">
        <v>9792677601</v>
      </c>
      <c r="H182" s="19"/>
    </row>
    <row r="183" spans="1:8">
      <c r="A183" s="19">
        <v>178</v>
      </c>
      <c r="B183" s="19">
        <v>43</v>
      </c>
      <c r="C183" s="19">
        <v>46</v>
      </c>
      <c r="D183" s="19">
        <v>63</v>
      </c>
      <c r="E183" s="19" t="s">
        <v>214</v>
      </c>
      <c r="F183" s="21">
        <v>354695249010</v>
      </c>
      <c r="G183" s="19">
        <v>9569368455</v>
      </c>
      <c r="H183" s="19"/>
    </row>
    <row r="184" spans="1:8">
      <c r="A184" s="19">
        <v>179</v>
      </c>
      <c r="B184" s="19">
        <v>59</v>
      </c>
      <c r="C184" s="19">
        <v>42</v>
      </c>
      <c r="D184" s="19">
        <v>63</v>
      </c>
      <c r="E184" s="19" t="s">
        <v>215</v>
      </c>
      <c r="F184" s="21">
        <v>370745406745</v>
      </c>
      <c r="G184" s="19">
        <v>9594105627</v>
      </c>
      <c r="H184" s="19"/>
    </row>
    <row r="185" spans="1:8">
      <c r="A185" s="19">
        <v>180</v>
      </c>
      <c r="B185" s="19">
        <v>59</v>
      </c>
      <c r="C185" s="19">
        <v>98</v>
      </c>
      <c r="D185" s="19">
        <v>63</v>
      </c>
      <c r="E185" s="19" t="s">
        <v>216</v>
      </c>
      <c r="F185" s="21">
        <v>468899695003</v>
      </c>
      <c r="G185" s="19"/>
      <c r="H185" s="19"/>
    </row>
    <row r="186" spans="1:8">
      <c r="A186" s="19">
        <v>181</v>
      </c>
      <c r="B186" s="19">
        <v>59</v>
      </c>
      <c r="C186" s="19">
        <v>98</v>
      </c>
      <c r="D186" s="19">
        <v>63</v>
      </c>
      <c r="E186" s="19" t="s">
        <v>217</v>
      </c>
      <c r="F186" s="21">
        <v>498046298149</v>
      </c>
      <c r="G186" s="19">
        <v>6393402136</v>
      </c>
      <c r="H186" s="19"/>
    </row>
    <row r="187" spans="1:8">
      <c r="A187" s="19">
        <v>182</v>
      </c>
      <c r="B187" s="19">
        <v>59</v>
      </c>
      <c r="C187" s="19">
        <v>98</v>
      </c>
      <c r="D187" s="19">
        <v>63</v>
      </c>
      <c r="E187" s="19" t="s">
        <v>218</v>
      </c>
      <c r="F187" s="21">
        <v>829380401508</v>
      </c>
      <c r="G187" s="19">
        <v>9315481269</v>
      </c>
      <c r="H187" s="19"/>
    </row>
    <row r="188" spans="1:8">
      <c r="A188" s="19">
        <v>183</v>
      </c>
      <c r="B188" s="19">
        <v>59</v>
      </c>
      <c r="C188" s="19">
        <v>98</v>
      </c>
      <c r="D188" s="19">
        <v>63</v>
      </c>
      <c r="E188" s="19" t="s">
        <v>219</v>
      </c>
      <c r="F188" s="21">
        <v>934333846511</v>
      </c>
      <c r="G188" s="19">
        <v>7392812200</v>
      </c>
      <c r="H188" s="19"/>
    </row>
    <row r="189" spans="1:8">
      <c r="A189" s="19">
        <v>184</v>
      </c>
      <c r="B189" s="19">
        <v>40</v>
      </c>
      <c r="C189" s="19">
        <v>48</v>
      </c>
      <c r="D189" s="19">
        <v>63</v>
      </c>
      <c r="E189" s="19" t="s">
        <v>220</v>
      </c>
      <c r="F189" s="21">
        <v>681851427237</v>
      </c>
      <c r="G189" s="19">
        <v>9792879821</v>
      </c>
      <c r="H189" s="19"/>
    </row>
    <row r="190" spans="1:8">
      <c r="A190" s="19">
        <v>185</v>
      </c>
      <c r="B190" s="19">
        <v>40</v>
      </c>
      <c r="C190" s="19">
        <v>48</v>
      </c>
      <c r="D190" s="19">
        <v>63</v>
      </c>
      <c r="E190" s="19" t="s">
        <v>138</v>
      </c>
      <c r="F190" s="21">
        <v>509779003142</v>
      </c>
      <c r="G190" s="19"/>
      <c r="H190" s="19"/>
    </row>
    <row r="191" spans="1:8">
      <c r="A191" s="19">
        <v>186</v>
      </c>
      <c r="B191" s="19">
        <v>40</v>
      </c>
      <c r="C191" s="19">
        <v>25</v>
      </c>
      <c r="D191" s="19">
        <v>63</v>
      </c>
      <c r="E191" s="19" t="s">
        <v>221</v>
      </c>
      <c r="F191" s="21">
        <v>670993356775</v>
      </c>
      <c r="G191" s="19">
        <v>8052429132</v>
      </c>
      <c r="H191" s="19"/>
    </row>
    <row r="192" spans="1:8">
      <c r="A192" s="19">
        <v>187</v>
      </c>
      <c r="B192" s="19">
        <v>40</v>
      </c>
      <c r="C192" s="19">
        <v>25</v>
      </c>
      <c r="D192" s="19">
        <v>63</v>
      </c>
      <c r="E192" s="19" t="s">
        <v>222</v>
      </c>
      <c r="F192" s="21">
        <v>318138736658</v>
      </c>
      <c r="G192" s="19">
        <v>8052304090</v>
      </c>
      <c r="H192" s="19"/>
    </row>
    <row r="193" spans="1:8">
      <c r="A193" s="19">
        <v>188</v>
      </c>
      <c r="B193" s="19">
        <v>43</v>
      </c>
      <c r="C193" s="19">
        <v>40</v>
      </c>
      <c r="D193" s="19">
        <v>63</v>
      </c>
      <c r="E193" s="19" t="s">
        <v>223</v>
      </c>
      <c r="F193" s="21">
        <v>925568979324</v>
      </c>
      <c r="G193" s="19"/>
      <c r="H193" s="19"/>
    </row>
    <row r="194" spans="1:8">
      <c r="A194" s="19">
        <v>189</v>
      </c>
      <c r="B194" s="19">
        <v>43</v>
      </c>
      <c r="C194" s="19">
        <v>40</v>
      </c>
      <c r="D194" s="19">
        <v>63</v>
      </c>
      <c r="E194" s="19" t="s">
        <v>224</v>
      </c>
      <c r="F194" s="21">
        <v>502042690536</v>
      </c>
      <c r="G194" s="19">
        <v>9793170597</v>
      </c>
      <c r="H194" s="19"/>
    </row>
    <row r="195" spans="1:8">
      <c r="A195" s="19">
        <v>190</v>
      </c>
      <c r="B195" s="19">
        <v>40</v>
      </c>
      <c r="C195" s="19">
        <v>48</v>
      </c>
      <c r="D195" s="19">
        <v>63</v>
      </c>
      <c r="E195" s="19" t="s">
        <v>225</v>
      </c>
      <c r="F195" s="21">
        <v>497845521297</v>
      </c>
      <c r="G195" s="19">
        <v>9867424464</v>
      </c>
      <c r="H195" s="19"/>
    </row>
    <row r="196" spans="1:8">
      <c r="A196" s="19">
        <v>191</v>
      </c>
      <c r="B196" s="19">
        <v>40</v>
      </c>
      <c r="C196" s="19">
        <v>48</v>
      </c>
      <c r="D196" s="19">
        <v>63</v>
      </c>
      <c r="E196" s="19" t="s">
        <v>226</v>
      </c>
      <c r="F196" s="21">
        <v>795887720384</v>
      </c>
      <c r="G196" s="19">
        <v>8779480231</v>
      </c>
      <c r="H196" s="19"/>
    </row>
    <row r="197" spans="1:8">
      <c r="A197" s="19">
        <v>192</v>
      </c>
      <c r="B197" s="19">
        <v>48</v>
      </c>
      <c r="C197" s="19">
        <v>70</v>
      </c>
      <c r="D197" s="19">
        <v>63</v>
      </c>
      <c r="E197" s="19" t="s">
        <v>227</v>
      </c>
      <c r="F197" s="21">
        <v>267742976854</v>
      </c>
      <c r="G197" s="19"/>
      <c r="H197" s="19"/>
    </row>
    <row r="198" spans="1:8">
      <c r="A198" s="19">
        <v>193</v>
      </c>
      <c r="B198" s="19">
        <v>48</v>
      </c>
      <c r="C198" s="19">
        <v>70</v>
      </c>
      <c r="D198" s="19">
        <v>63</v>
      </c>
      <c r="E198" s="19" t="s">
        <v>228</v>
      </c>
      <c r="F198" s="21">
        <v>981358415455</v>
      </c>
      <c r="G198" s="19"/>
      <c r="H198" s="19"/>
    </row>
    <row r="199" spans="1:8">
      <c r="A199" s="19">
        <v>194</v>
      </c>
      <c r="B199" s="19">
        <v>48</v>
      </c>
      <c r="C199" s="19">
        <v>70</v>
      </c>
      <c r="D199" s="19">
        <v>63</v>
      </c>
      <c r="E199" s="19" t="s">
        <v>229</v>
      </c>
      <c r="F199" s="21">
        <v>997328945463</v>
      </c>
      <c r="G199" s="19">
        <v>9369110093</v>
      </c>
      <c r="H199" s="19"/>
    </row>
    <row r="200" spans="1:8">
      <c r="A200" s="19">
        <v>195</v>
      </c>
      <c r="B200" s="19">
        <v>48</v>
      </c>
      <c r="C200" s="19">
        <v>70</v>
      </c>
      <c r="D200" s="19">
        <v>63</v>
      </c>
      <c r="E200" s="19" t="s">
        <v>230</v>
      </c>
      <c r="F200" s="21">
        <v>714404319826</v>
      </c>
      <c r="G200" s="19">
        <v>7065567439</v>
      </c>
      <c r="H200" s="19"/>
    </row>
    <row r="201" spans="1:8">
      <c r="A201" s="19">
        <v>196</v>
      </c>
      <c r="B201" s="19">
        <v>40</v>
      </c>
      <c r="C201" s="19">
        <v>48</v>
      </c>
      <c r="D201" s="19">
        <v>63</v>
      </c>
      <c r="E201" s="19" t="s">
        <v>223</v>
      </c>
      <c r="F201" s="21">
        <v>271550871578</v>
      </c>
      <c r="G201" s="19">
        <v>8423888913</v>
      </c>
      <c r="H201" s="19"/>
    </row>
    <row r="202" spans="1:8">
      <c r="A202" s="19">
        <v>197</v>
      </c>
      <c r="B202" s="19">
        <v>48</v>
      </c>
      <c r="C202" s="19">
        <v>32</v>
      </c>
      <c r="D202" s="19">
        <v>63</v>
      </c>
      <c r="E202" s="19" t="s">
        <v>231</v>
      </c>
      <c r="F202" s="21">
        <v>953149142058</v>
      </c>
      <c r="G202" s="19">
        <v>7518599848</v>
      </c>
      <c r="H202" s="19"/>
    </row>
    <row r="203" spans="1:8">
      <c r="A203" s="19">
        <v>198</v>
      </c>
      <c r="B203" s="19">
        <v>48</v>
      </c>
      <c r="C203" s="19">
        <v>32</v>
      </c>
      <c r="D203" s="19">
        <v>63</v>
      </c>
      <c r="E203" s="19" t="s">
        <v>232</v>
      </c>
      <c r="F203" s="21">
        <v>560659255255</v>
      </c>
      <c r="G203" s="19">
        <v>8953008488</v>
      </c>
      <c r="H203" s="19"/>
    </row>
    <row r="204" spans="1:8">
      <c r="A204" s="19">
        <v>199</v>
      </c>
      <c r="B204" s="19">
        <v>48</v>
      </c>
      <c r="C204" s="19">
        <v>32</v>
      </c>
      <c r="D204" s="19">
        <v>63</v>
      </c>
      <c r="E204" s="19" t="s">
        <v>233</v>
      </c>
      <c r="F204" s="21">
        <v>560975910089</v>
      </c>
      <c r="G204" s="19">
        <v>9918998153</v>
      </c>
      <c r="H204" s="19"/>
    </row>
    <row r="205" spans="1:8">
      <c r="A205" s="19">
        <v>200</v>
      </c>
      <c r="B205" s="19">
        <v>42</v>
      </c>
      <c r="C205" s="19">
        <v>40</v>
      </c>
      <c r="D205" s="19">
        <v>63</v>
      </c>
      <c r="E205" s="19" t="s">
        <v>234</v>
      </c>
      <c r="F205" s="21">
        <v>684425901609</v>
      </c>
      <c r="G205" s="19">
        <v>9354462823</v>
      </c>
      <c r="H205" s="19"/>
    </row>
    <row r="206" spans="1:8">
      <c r="A206" s="19">
        <v>201</v>
      </c>
      <c r="B206" s="19">
        <v>42</v>
      </c>
      <c r="C206" s="19">
        <v>40</v>
      </c>
      <c r="D206" s="19">
        <v>63</v>
      </c>
      <c r="E206" s="19" t="s">
        <v>235</v>
      </c>
      <c r="F206" s="21">
        <v>847991913780</v>
      </c>
      <c r="G206" s="19">
        <v>9838347002</v>
      </c>
      <c r="H206" s="19"/>
    </row>
    <row r="207" spans="1:8">
      <c r="A207" s="19">
        <v>202</v>
      </c>
      <c r="B207" s="19">
        <v>42</v>
      </c>
      <c r="C207" s="19">
        <v>40</v>
      </c>
      <c r="D207" s="19">
        <v>63</v>
      </c>
      <c r="E207" s="19" t="s">
        <v>236</v>
      </c>
      <c r="F207" s="21">
        <v>877612430014</v>
      </c>
      <c r="G207" s="19"/>
      <c r="H207" s="19"/>
    </row>
    <row r="208" spans="1:8">
      <c r="A208" s="19">
        <v>203</v>
      </c>
      <c r="B208" s="19">
        <v>42</v>
      </c>
      <c r="C208" s="19">
        <v>40</v>
      </c>
      <c r="D208" s="19">
        <v>63</v>
      </c>
      <c r="E208" s="19" t="s">
        <v>237</v>
      </c>
      <c r="F208" s="21">
        <v>269733308016</v>
      </c>
      <c r="G208" s="19"/>
      <c r="H208" s="19"/>
    </row>
    <row r="209" spans="1:8">
      <c r="A209" s="19">
        <v>204</v>
      </c>
      <c r="B209" s="19">
        <v>42</v>
      </c>
      <c r="C209" s="19">
        <v>40</v>
      </c>
      <c r="D209" s="19">
        <v>63</v>
      </c>
      <c r="E209" s="19" t="s">
        <v>238</v>
      </c>
      <c r="F209" s="21">
        <v>618437884052</v>
      </c>
      <c r="G209" s="19"/>
      <c r="H209" s="19"/>
    </row>
    <row r="210" spans="1:8">
      <c r="A210" s="19">
        <v>205</v>
      </c>
      <c r="B210" s="19">
        <v>42</v>
      </c>
      <c r="C210" s="19">
        <v>40</v>
      </c>
      <c r="D210" s="19">
        <v>63</v>
      </c>
      <c r="E210" s="19" t="s">
        <v>239</v>
      </c>
      <c r="F210" s="21">
        <v>822208768289</v>
      </c>
      <c r="G210" s="19"/>
      <c r="H210" s="19"/>
    </row>
    <row r="211" spans="1:8">
      <c r="A211" s="19">
        <v>206</v>
      </c>
      <c r="B211" s="19">
        <v>40</v>
      </c>
      <c r="C211" s="19">
        <v>25</v>
      </c>
      <c r="D211" s="19">
        <v>63</v>
      </c>
      <c r="E211" s="19" t="s">
        <v>240</v>
      </c>
      <c r="F211" s="21">
        <v>491316791757</v>
      </c>
      <c r="G211" s="19"/>
      <c r="H211" s="19"/>
    </row>
    <row r="212" spans="1:8">
      <c r="A212" s="19">
        <v>207</v>
      </c>
      <c r="B212" s="19">
        <v>40</v>
      </c>
      <c r="C212" s="19">
        <v>25</v>
      </c>
      <c r="D212" s="19">
        <v>63</v>
      </c>
      <c r="E212" s="19" t="s">
        <v>241</v>
      </c>
      <c r="F212" s="21">
        <v>773829033044</v>
      </c>
      <c r="G212" s="19">
        <v>7318177131</v>
      </c>
      <c r="H212" s="19"/>
    </row>
    <row r="213" spans="1:8">
      <c r="A213" s="19">
        <v>208</v>
      </c>
      <c r="B213" s="19">
        <v>136</v>
      </c>
      <c r="C213" s="19">
        <v>134</v>
      </c>
      <c r="D213" s="19">
        <v>63</v>
      </c>
      <c r="E213" s="19" t="s">
        <v>157</v>
      </c>
      <c r="F213" s="21">
        <v>825078909444</v>
      </c>
      <c r="G213" s="19">
        <v>7081882862</v>
      </c>
      <c r="H213" s="19"/>
    </row>
    <row r="214" spans="1:8">
      <c r="A214" s="19">
        <v>209</v>
      </c>
      <c r="B214" s="19">
        <v>136</v>
      </c>
      <c r="C214" s="19">
        <v>134</v>
      </c>
      <c r="D214" s="19">
        <v>63</v>
      </c>
      <c r="E214" s="19" t="s">
        <v>242</v>
      </c>
      <c r="F214" s="21">
        <v>948135627961</v>
      </c>
      <c r="G214" s="19">
        <v>8708060231</v>
      </c>
      <c r="H214" s="19"/>
    </row>
    <row r="215" spans="1:8">
      <c r="A215" s="19">
        <v>210</v>
      </c>
      <c r="B215" s="19">
        <v>143</v>
      </c>
      <c r="C215" s="19">
        <v>142</v>
      </c>
      <c r="D215" s="19">
        <v>63</v>
      </c>
      <c r="E215" s="19" t="s">
        <v>243</v>
      </c>
      <c r="F215" s="21">
        <v>209405185377</v>
      </c>
      <c r="G215" s="19">
        <v>9554127367</v>
      </c>
      <c r="H215" s="19"/>
    </row>
    <row r="216" spans="1:8">
      <c r="A216" s="19">
        <v>211</v>
      </c>
      <c r="B216" s="19">
        <v>161</v>
      </c>
      <c r="C216" s="19">
        <v>156</v>
      </c>
      <c r="D216" s="19">
        <v>63</v>
      </c>
      <c r="E216" s="19" t="s">
        <v>244</v>
      </c>
      <c r="F216" s="21">
        <v>823072592711</v>
      </c>
      <c r="G216" s="19"/>
      <c r="H216" s="19"/>
    </row>
    <row r="217" spans="1:8">
      <c r="A217" s="19">
        <v>212</v>
      </c>
      <c r="B217" s="19">
        <v>161</v>
      </c>
      <c r="C217" s="19">
        <v>156</v>
      </c>
      <c r="D217" s="19">
        <v>63</v>
      </c>
      <c r="E217" s="19" t="s">
        <v>245</v>
      </c>
      <c r="F217" s="21">
        <v>753000565010</v>
      </c>
      <c r="G217" s="19">
        <v>7800915743</v>
      </c>
      <c r="H217" s="19"/>
    </row>
    <row r="218" spans="1:8">
      <c r="A218" s="19">
        <v>213</v>
      </c>
      <c r="B218" s="19">
        <v>149</v>
      </c>
      <c r="C218" s="19">
        <v>155</v>
      </c>
      <c r="D218" s="19">
        <v>63</v>
      </c>
      <c r="E218" s="19" t="s">
        <v>246</v>
      </c>
      <c r="F218" s="21">
        <v>213371558609</v>
      </c>
      <c r="G218" s="19">
        <v>9670867398</v>
      </c>
      <c r="H218" s="19"/>
    </row>
    <row r="219" spans="1:8">
      <c r="A219" s="19">
        <v>214</v>
      </c>
      <c r="B219" s="19">
        <v>149</v>
      </c>
      <c r="C219" s="19">
        <v>155</v>
      </c>
      <c r="D219" s="19">
        <v>63</v>
      </c>
      <c r="E219" s="19" t="s">
        <v>247</v>
      </c>
      <c r="F219" s="21">
        <v>813239961902</v>
      </c>
      <c r="G219" s="19">
        <v>6392159124</v>
      </c>
      <c r="H219" s="19"/>
    </row>
    <row r="220" spans="1:8">
      <c r="A220" s="19">
        <v>215</v>
      </c>
      <c r="B220" s="19">
        <v>155</v>
      </c>
      <c r="C220" s="19">
        <v>154</v>
      </c>
      <c r="D220" s="19">
        <v>63</v>
      </c>
      <c r="E220" s="19" t="s">
        <v>248</v>
      </c>
      <c r="F220" s="21">
        <v>511642521634</v>
      </c>
      <c r="G220" s="21">
        <v>6425216134</v>
      </c>
      <c r="H220" s="19"/>
    </row>
    <row r="221" spans="1:8">
      <c r="A221" s="19">
        <v>216</v>
      </c>
      <c r="B221" s="19">
        <v>250</v>
      </c>
      <c r="C221" s="19">
        <v>249</v>
      </c>
      <c r="D221" s="19">
        <v>63</v>
      </c>
      <c r="E221" s="19" t="s">
        <v>249</v>
      </c>
      <c r="F221" s="21">
        <v>907220499970</v>
      </c>
      <c r="G221" s="19">
        <v>9967591304</v>
      </c>
      <c r="H221" s="19"/>
    </row>
    <row r="222" spans="1:8">
      <c r="A222" s="19">
        <v>217</v>
      </c>
      <c r="B222" s="19">
        <v>250</v>
      </c>
      <c r="C222" s="19">
        <v>249</v>
      </c>
      <c r="D222" s="19">
        <v>63</v>
      </c>
      <c r="E222" s="19" t="s">
        <v>250</v>
      </c>
      <c r="F222" s="21">
        <v>496162516599</v>
      </c>
      <c r="G222" s="19">
        <v>9670947696</v>
      </c>
      <c r="H222" s="19"/>
    </row>
    <row r="223" spans="1:8">
      <c r="A223" s="19">
        <v>218</v>
      </c>
      <c r="B223" s="19">
        <v>250</v>
      </c>
      <c r="C223" s="19">
        <v>249</v>
      </c>
      <c r="D223" s="19">
        <v>63</v>
      </c>
      <c r="E223" s="19" t="s">
        <v>251</v>
      </c>
      <c r="F223" s="21">
        <v>483027131758</v>
      </c>
      <c r="G223" s="19">
        <v>7458095220</v>
      </c>
      <c r="H223" s="19"/>
    </row>
    <row r="224" spans="1:8">
      <c r="A224" s="19">
        <v>219</v>
      </c>
      <c r="B224" s="19">
        <v>227</v>
      </c>
      <c r="C224" s="19">
        <v>242</v>
      </c>
      <c r="D224" s="19">
        <v>63</v>
      </c>
      <c r="E224" s="19" t="s">
        <v>252</v>
      </c>
      <c r="F224" s="21">
        <v>307760275518</v>
      </c>
      <c r="G224" s="19">
        <v>7990939981</v>
      </c>
      <c r="H224" s="19"/>
    </row>
    <row r="225" spans="1:8">
      <c r="A225" s="19">
        <v>220</v>
      </c>
      <c r="B225" s="19">
        <v>227</v>
      </c>
      <c r="C225" s="19">
        <v>242</v>
      </c>
      <c r="D225" s="19">
        <v>63</v>
      </c>
      <c r="E225" s="19" t="s">
        <v>253</v>
      </c>
      <c r="F225" s="21">
        <v>446899938652</v>
      </c>
      <c r="G225" s="19">
        <v>8696673891</v>
      </c>
      <c r="H225" s="19"/>
    </row>
    <row r="226" spans="1:8">
      <c r="A226" s="19">
        <v>221</v>
      </c>
      <c r="B226" s="19">
        <v>227</v>
      </c>
      <c r="C226" s="19">
        <v>242</v>
      </c>
      <c r="D226" s="19">
        <v>63</v>
      </c>
      <c r="E226" s="19" t="s">
        <v>254</v>
      </c>
      <c r="F226" s="21">
        <v>252357152396</v>
      </c>
      <c r="G226" s="19">
        <v>9198708458</v>
      </c>
      <c r="H226" s="19"/>
    </row>
    <row r="227" spans="1:8">
      <c r="A227" s="19">
        <v>222</v>
      </c>
      <c r="B227" s="19">
        <v>241</v>
      </c>
      <c r="C227" s="19">
        <v>240</v>
      </c>
      <c r="D227" s="19">
        <v>63</v>
      </c>
      <c r="E227" s="19" t="s">
        <v>139</v>
      </c>
      <c r="F227" s="21">
        <v>706230773356</v>
      </c>
      <c r="G227" s="19">
        <v>6394604475</v>
      </c>
      <c r="H227" s="19"/>
    </row>
    <row r="228" spans="1:8">
      <c r="A228" s="19">
        <v>223</v>
      </c>
      <c r="B228" s="19">
        <v>241</v>
      </c>
      <c r="C228" s="19">
        <v>240</v>
      </c>
      <c r="D228" s="19">
        <v>63</v>
      </c>
      <c r="E228" s="19" t="s">
        <v>129</v>
      </c>
      <c r="F228" s="21">
        <v>750831780371</v>
      </c>
      <c r="G228" s="19">
        <v>9628789404</v>
      </c>
      <c r="H228" s="19"/>
    </row>
    <row r="229" spans="1:8">
      <c r="A229" s="19">
        <v>224</v>
      </c>
      <c r="B229" s="19">
        <v>162</v>
      </c>
      <c r="C229" s="19">
        <v>150</v>
      </c>
      <c r="D229" s="19">
        <v>63</v>
      </c>
      <c r="E229" s="19" t="s">
        <v>255</v>
      </c>
      <c r="F229" s="21">
        <v>349898774465</v>
      </c>
      <c r="G229" s="19">
        <v>7398721786</v>
      </c>
      <c r="H229" s="19"/>
    </row>
    <row r="230" spans="1:8">
      <c r="A230" s="19">
        <v>225</v>
      </c>
      <c r="B230" s="19">
        <v>162</v>
      </c>
      <c r="C230" s="19">
        <v>150</v>
      </c>
      <c r="D230" s="19">
        <v>63</v>
      </c>
      <c r="E230" s="19" t="s">
        <v>256</v>
      </c>
      <c r="F230" s="21">
        <v>503027197345</v>
      </c>
      <c r="G230" s="19">
        <v>9648101229</v>
      </c>
      <c r="H230" s="19"/>
    </row>
    <row r="231" spans="1:8">
      <c r="A231" s="19">
        <v>226</v>
      </c>
      <c r="B231" s="19">
        <v>162</v>
      </c>
      <c r="C231" s="19">
        <v>150</v>
      </c>
      <c r="D231" s="19">
        <v>63</v>
      </c>
      <c r="E231" s="19" t="s">
        <v>257</v>
      </c>
      <c r="F231" s="21">
        <v>924668228551</v>
      </c>
      <c r="G231" s="19">
        <v>7706933938</v>
      </c>
      <c r="H231" s="19"/>
    </row>
    <row r="232" spans="1:8">
      <c r="A232" s="19">
        <v>227</v>
      </c>
      <c r="B232" s="19">
        <v>48</v>
      </c>
      <c r="C232" s="19">
        <v>47</v>
      </c>
      <c r="D232" s="19">
        <v>63</v>
      </c>
      <c r="E232" s="19" t="s">
        <v>258</v>
      </c>
      <c r="F232" s="21">
        <v>474481271062</v>
      </c>
      <c r="G232" s="19">
        <v>6355209829</v>
      </c>
      <c r="H232" s="19"/>
    </row>
    <row r="233" spans="1:8">
      <c r="A233" s="19">
        <v>228</v>
      </c>
      <c r="B233" s="19">
        <v>48</v>
      </c>
      <c r="C233" s="19">
        <v>47</v>
      </c>
      <c r="D233" s="19">
        <v>63</v>
      </c>
      <c r="E233" s="19" t="s">
        <v>201</v>
      </c>
      <c r="F233" s="21">
        <v>375000209012</v>
      </c>
      <c r="G233" s="19">
        <v>8948449285</v>
      </c>
      <c r="H233" s="19"/>
    </row>
    <row r="234" spans="1:8">
      <c r="A234" s="19">
        <v>229</v>
      </c>
      <c r="B234" s="19">
        <v>48</v>
      </c>
      <c r="C234" s="19">
        <v>47</v>
      </c>
      <c r="D234" s="19">
        <v>63</v>
      </c>
      <c r="E234" s="19" t="s">
        <v>259</v>
      </c>
      <c r="F234" s="21">
        <v>962647582322</v>
      </c>
      <c r="G234" s="19">
        <v>9988966573</v>
      </c>
      <c r="H234" s="19"/>
    </row>
    <row r="235" spans="1:8">
      <c r="A235" s="19">
        <v>230</v>
      </c>
      <c r="B235" s="19">
        <v>46</v>
      </c>
      <c r="C235" s="19">
        <v>45</v>
      </c>
      <c r="D235" s="19">
        <v>63</v>
      </c>
      <c r="E235" s="19" t="s">
        <v>260</v>
      </c>
      <c r="F235" s="21">
        <v>648536591869</v>
      </c>
      <c r="G235" s="19">
        <v>7080033099</v>
      </c>
      <c r="H235" s="19"/>
    </row>
    <row r="236" spans="1:8">
      <c r="A236" s="19">
        <v>231</v>
      </c>
      <c r="B236" s="19">
        <v>46</v>
      </c>
      <c r="C236" s="19">
        <v>45</v>
      </c>
      <c r="D236" s="19">
        <v>63</v>
      </c>
      <c r="E236" s="19" t="s">
        <v>261</v>
      </c>
      <c r="F236" s="21">
        <v>903144077706</v>
      </c>
      <c r="G236" s="19">
        <v>6352880287</v>
      </c>
      <c r="H236" s="19"/>
    </row>
    <row r="237" spans="1:8">
      <c r="A237" s="19">
        <v>232</v>
      </c>
      <c r="B237" s="19">
        <v>46</v>
      </c>
      <c r="C237" s="19">
        <v>45</v>
      </c>
      <c r="D237" s="19">
        <v>63</v>
      </c>
      <c r="E237" s="19" t="s">
        <v>230</v>
      </c>
      <c r="F237" s="21">
        <v>414443505133</v>
      </c>
      <c r="G237" s="19">
        <v>9984125962</v>
      </c>
      <c r="H237" s="19"/>
    </row>
    <row r="238" spans="1:8">
      <c r="A238" s="19">
        <v>233</v>
      </c>
      <c r="B238" s="19">
        <v>46</v>
      </c>
      <c r="C238" s="19">
        <v>45</v>
      </c>
      <c r="D238" s="19">
        <v>63</v>
      </c>
      <c r="E238" s="19" t="s">
        <v>262</v>
      </c>
      <c r="F238" s="21">
        <v>619552777153</v>
      </c>
      <c r="G238" s="19">
        <v>7380918402</v>
      </c>
      <c r="H238" s="19"/>
    </row>
    <row r="239" spans="1:8">
      <c r="A239" s="19">
        <v>234</v>
      </c>
      <c r="B239" s="19">
        <v>46</v>
      </c>
      <c r="C239" s="19">
        <v>45</v>
      </c>
      <c r="D239" s="19">
        <v>63</v>
      </c>
      <c r="E239" s="19" t="s">
        <v>263</v>
      </c>
      <c r="F239" s="21">
        <v>826467175907</v>
      </c>
      <c r="G239" s="19">
        <v>6394655633</v>
      </c>
      <c r="H239" s="19"/>
    </row>
    <row r="240" spans="1:8">
      <c r="A240" s="19">
        <v>235</v>
      </c>
      <c r="B240" s="19">
        <v>46</v>
      </c>
      <c r="C240" s="19">
        <v>51</v>
      </c>
      <c r="D240" s="19">
        <v>63</v>
      </c>
      <c r="E240" s="19" t="s">
        <v>264</v>
      </c>
      <c r="F240" s="21">
        <v>583312791361</v>
      </c>
      <c r="G240" s="19">
        <v>8354071640</v>
      </c>
      <c r="H240" s="19"/>
    </row>
    <row r="241" spans="1:8">
      <c r="A241" s="19">
        <v>236</v>
      </c>
      <c r="B241" s="19">
        <v>46</v>
      </c>
      <c r="C241" s="19">
        <v>51</v>
      </c>
      <c r="D241" s="19">
        <v>63</v>
      </c>
      <c r="E241" s="19" t="s">
        <v>265</v>
      </c>
      <c r="F241" s="21">
        <v>842259295097</v>
      </c>
      <c r="G241" s="19">
        <v>7706091795</v>
      </c>
      <c r="H241" s="19"/>
    </row>
    <row r="242" spans="1:8">
      <c r="A242" s="19">
        <v>237</v>
      </c>
      <c r="B242" s="19">
        <v>46</v>
      </c>
      <c r="C242" s="19">
        <v>51</v>
      </c>
      <c r="D242" s="19">
        <v>63</v>
      </c>
      <c r="E242" s="19" t="s">
        <v>266</v>
      </c>
      <c r="F242" s="21">
        <v>317844586041</v>
      </c>
      <c r="G242" s="19">
        <v>8052929834</v>
      </c>
      <c r="H242" s="19"/>
    </row>
    <row r="243" spans="1:8">
      <c r="A243" s="19">
        <v>238</v>
      </c>
      <c r="B243" s="19">
        <v>46</v>
      </c>
      <c r="C243" s="19">
        <v>51</v>
      </c>
      <c r="D243" s="19">
        <v>63</v>
      </c>
      <c r="E243" s="19" t="s">
        <v>267</v>
      </c>
      <c r="F243" s="21">
        <v>461816419204</v>
      </c>
      <c r="G243" s="19">
        <v>7710811890</v>
      </c>
      <c r="H243" s="19"/>
    </row>
    <row r="244" spans="1:8">
      <c r="A244" s="19">
        <v>239</v>
      </c>
      <c r="B244" s="19">
        <v>105</v>
      </c>
      <c r="C244" s="19">
        <v>108</v>
      </c>
      <c r="D244" s="19">
        <v>110</v>
      </c>
      <c r="E244" s="19" t="s">
        <v>268</v>
      </c>
      <c r="F244" s="21">
        <v>751523873683</v>
      </c>
      <c r="G244" s="19">
        <v>9307030105</v>
      </c>
      <c r="H244" s="19"/>
    </row>
    <row r="245" spans="1:8">
      <c r="A245" s="19">
        <v>240</v>
      </c>
      <c r="B245" s="19">
        <v>105</v>
      </c>
      <c r="C245" s="19">
        <v>108</v>
      </c>
      <c r="D245" s="19">
        <v>110</v>
      </c>
      <c r="E245" s="19" t="s">
        <v>172</v>
      </c>
      <c r="F245" s="21">
        <v>726825658079</v>
      </c>
      <c r="G245" s="19">
        <v>9373456758</v>
      </c>
      <c r="H245" s="19"/>
    </row>
    <row r="246" spans="1:8">
      <c r="A246" s="19">
        <v>241</v>
      </c>
      <c r="B246" s="19">
        <v>105</v>
      </c>
      <c r="C246" s="19">
        <v>108</v>
      </c>
      <c r="D246" s="19">
        <v>110</v>
      </c>
      <c r="E246" s="19" t="s">
        <v>269</v>
      </c>
      <c r="F246" s="21">
        <v>730635890829</v>
      </c>
      <c r="G246" s="19">
        <v>7394096070</v>
      </c>
      <c r="H246" s="19"/>
    </row>
    <row r="247" spans="1:8">
      <c r="A247" s="19">
        <v>242</v>
      </c>
      <c r="B247" s="19">
        <v>105</v>
      </c>
      <c r="C247" s="19">
        <v>108</v>
      </c>
      <c r="D247" s="19">
        <v>110</v>
      </c>
      <c r="E247" s="19" t="s">
        <v>270</v>
      </c>
      <c r="F247" s="21">
        <v>321173879683</v>
      </c>
      <c r="G247" s="19">
        <v>7408506476</v>
      </c>
      <c r="H247" s="19"/>
    </row>
    <row r="248" spans="1:8">
      <c r="A248" s="19">
        <v>243</v>
      </c>
      <c r="B248" s="19">
        <v>105</v>
      </c>
      <c r="C248" s="19">
        <v>108</v>
      </c>
      <c r="D248" s="19">
        <v>110</v>
      </c>
      <c r="E248" s="19" t="s">
        <v>271</v>
      </c>
      <c r="F248" s="21">
        <v>506007862299</v>
      </c>
      <c r="G248" s="19">
        <v>7977083022</v>
      </c>
      <c r="H248" s="19"/>
    </row>
    <row r="249" spans="1:8">
      <c r="A249" s="19">
        <v>244</v>
      </c>
      <c r="B249" s="19">
        <v>108</v>
      </c>
      <c r="C249" s="19">
        <v>111</v>
      </c>
      <c r="D249" s="19">
        <v>110</v>
      </c>
      <c r="E249" s="19" t="s">
        <v>272</v>
      </c>
      <c r="F249" s="21">
        <v>295387455635</v>
      </c>
      <c r="G249" s="19"/>
      <c r="H249" s="19"/>
    </row>
    <row r="250" spans="1:8">
      <c r="A250" s="19">
        <v>245</v>
      </c>
      <c r="B250" s="19">
        <v>108</v>
      </c>
      <c r="C250" s="19">
        <v>111</v>
      </c>
      <c r="D250" s="19">
        <v>110</v>
      </c>
      <c r="E250" s="19" t="s">
        <v>273</v>
      </c>
      <c r="F250" s="21">
        <v>569568875061</v>
      </c>
      <c r="G250" s="19"/>
      <c r="H250" s="19"/>
    </row>
    <row r="251" spans="1:8">
      <c r="A251" s="19">
        <v>246</v>
      </c>
      <c r="B251" s="19">
        <v>111</v>
      </c>
      <c r="C251" s="19">
        <v>117</v>
      </c>
      <c r="D251" s="19">
        <v>63</v>
      </c>
      <c r="E251" s="19" t="s">
        <v>274</v>
      </c>
      <c r="F251" s="21">
        <v>493042737951</v>
      </c>
      <c r="G251" s="19">
        <v>9451641389</v>
      </c>
      <c r="H251" s="19"/>
    </row>
    <row r="252" spans="1:8">
      <c r="A252" s="19">
        <v>247</v>
      </c>
      <c r="B252" s="19">
        <v>111</v>
      </c>
      <c r="C252" s="19">
        <v>117</v>
      </c>
      <c r="D252" s="19">
        <v>63</v>
      </c>
      <c r="E252" s="19" t="s">
        <v>275</v>
      </c>
      <c r="F252" s="21">
        <v>737877517904</v>
      </c>
      <c r="G252" s="19">
        <v>9721167764</v>
      </c>
      <c r="H252" s="19"/>
    </row>
    <row r="253" spans="1:8">
      <c r="A253" s="19">
        <v>248</v>
      </c>
      <c r="B253" s="19">
        <v>111</v>
      </c>
      <c r="C253" s="19">
        <v>117</v>
      </c>
      <c r="D253" s="19">
        <v>63</v>
      </c>
      <c r="E253" s="19" t="s">
        <v>276</v>
      </c>
      <c r="F253" s="21">
        <v>454900198707</v>
      </c>
      <c r="G253" s="19">
        <v>9695593900</v>
      </c>
      <c r="H253" s="19"/>
    </row>
    <row r="254" spans="1:8">
      <c r="A254" s="19">
        <v>249</v>
      </c>
      <c r="B254" s="19">
        <v>111</v>
      </c>
      <c r="C254" s="19">
        <v>117</v>
      </c>
      <c r="D254" s="19">
        <v>63</v>
      </c>
      <c r="E254" s="19" t="s">
        <v>277</v>
      </c>
      <c r="F254" s="21">
        <v>542801800250</v>
      </c>
      <c r="G254" s="19"/>
      <c r="H254" s="19"/>
    </row>
    <row r="255" spans="1:8">
      <c r="A255" s="19">
        <v>250</v>
      </c>
      <c r="B255" s="19">
        <v>111</v>
      </c>
      <c r="C255" s="19">
        <v>117</v>
      </c>
      <c r="D255" s="19">
        <v>63</v>
      </c>
      <c r="E255" s="19" t="s">
        <v>278</v>
      </c>
      <c r="F255" s="21">
        <v>389207269222</v>
      </c>
      <c r="G255" s="19">
        <v>9877593319</v>
      </c>
      <c r="H255" s="19"/>
    </row>
    <row r="256" spans="1:8">
      <c r="A256" s="19">
        <v>251</v>
      </c>
      <c r="B256" s="19">
        <v>111</v>
      </c>
      <c r="C256" s="19">
        <v>117</v>
      </c>
      <c r="D256" s="19">
        <v>63</v>
      </c>
      <c r="E256" s="19" t="s">
        <v>279</v>
      </c>
      <c r="F256" s="21">
        <v>217694276772</v>
      </c>
      <c r="G256" s="19">
        <v>9918326471</v>
      </c>
      <c r="H256" s="19"/>
    </row>
    <row r="257" spans="1:8">
      <c r="A257" s="19">
        <v>252</v>
      </c>
      <c r="B257" s="19">
        <v>117</v>
      </c>
      <c r="C257" s="19">
        <v>118</v>
      </c>
      <c r="D257" s="19">
        <v>110</v>
      </c>
      <c r="E257" s="19" t="s">
        <v>280</v>
      </c>
      <c r="F257" s="21">
        <v>874529488364</v>
      </c>
      <c r="G257" s="19">
        <v>9721079849</v>
      </c>
      <c r="H257" s="19"/>
    </row>
    <row r="258" spans="1:8">
      <c r="A258" s="19">
        <v>253</v>
      </c>
      <c r="B258" s="19">
        <v>117</v>
      </c>
      <c r="C258" s="19">
        <v>118</v>
      </c>
      <c r="D258" s="19">
        <v>110</v>
      </c>
      <c r="E258" s="19" t="s">
        <v>281</v>
      </c>
      <c r="F258" s="21">
        <v>701817527563</v>
      </c>
      <c r="G258" s="19">
        <v>9310223051</v>
      </c>
      <c r="H258" s="19"/>
    </row>
    <row r="259" spans="1:8">
      <c r="A259" s="19">
        <v>254</v>
      </c>
      <c r="B259" s="19">
        <v>117</v>
      </c>
      <c r="C259" s="19">
        <v>118</v>
      </c>
      <c r="D259" s="19">
        <v>110</v>
      </c>
      <c r="E259" s="19" t="s">
        <v>282</v>
      </c>
      <c r="F259" s="21">
        <v>995559726148</v>
      </c>
      <c r="G259" s="19">
        <v>9651974742</v>
      </c>
      <c r="H259" s="19"/>
    </row>
    <row r="260" spans="1:8">
      <c r="A260" s="19">
        <v>255</v>
      </c>
      <c r="B260" s="19">
        <v>117</v>
      </c>
      <c r="C260" s="19">
        <v>118</v>
      </c>
      <c r="D260" s="19">
        <v>110</v>
      </c>
      <c r="E260" s="19" t="s">
        <v>283</v>
      </c>
      <c r="F260" s="21">
        <v>879114665861</v>
      </c>
      <c r="G260" s="19">
        <v>8172853172</v>
      </c>
      <c r="H260" s="19"/>
    </row>
    <row r="261" spans="1:8">
      <c r="A261" s="19">
        <v>256</v>
      </c>
      <c r="B261" s="19">
        <v>117</v>
      </c>
      <c r="C261" s="19">
        <v>118</v>
      </c>
      <c r="D261" s="19">
        <v>110</v>
      </c>
      <c r="E261" s="19" t="s">
        <v>284</v>
      </c>
      <c r="F261" s="21">
        <v>842422689086</v>
      </c>
      <c r="G261" s="19">
        <v>7888477732</v>
      </c>
      <c r="H261" s="19"/>
    </row>
    <row r="262" spans="1:8">
      <c r="A262" s="19">
        <v>257</v>
      </c>
      <c r="B262" s="19">
        <v>117</v>
      </c>
      <c r="C262" s="19">
        <v>118</v>
      </c>
      <c r="D262" s="19">
        <v>110</v>
      </c>
      <c r="E262" s="19" t="s">
        <v>285</v>
      </c>
      <c r="F262" s="21">
        <v>261799864343</v>
      </c>
      <c r="G262" s="19">
        <v>9839117397</v>
      </c>
      <c r="H262" s="19"/>
    </row>
    <row r="263" spans="1:8">
      <c r="A263" s="19">
        <v>258</v>
      </c>
      <c r="B263" s="19">
        <v>117</v>
      </c>
      <c r="C263" s="19">
        <v>118</v>
      </c>
      <c r="D263" s="19">
        <v>110</v>
      </c>
      <c r="E263" s="19" t="s">
        <v>286</v>
      </c>
      <c r="F263" s="21">
        <v>401564125788</v>
      </c>
      <c r="G263" s="19">
        <v>8874959754</v>
      </c>
      <c r="H263" s="19"/>
    </row>
    <row r="264" spans="1:8">
      <c r="A264" s="19">
        <v>259</v>
      </c>
      <c r="B264" s="19">
        <v>117</v>
      </c>
      <c r="C264" s="19">
        <v>118</v>
      </c>
      <c r="D264" s="19">
        <v>110</v>
      </c>
      <c r="E264" s="19" t="s">
        <v>287</v>
      </c>
      <c r="F264" s="21">
        <v>807189270105</v>
      </c>
      <c r="G264" s="19">
        <v>9068287868</v>
      </c>
      <c r="H264" s="19"/>
    </row>
    <row r="265" spans="1:8">
      <c r="A265" s="19">
        <v>260</v>
      </c>
      <c r="B265" s="19">
        <v>117</v>
      </c>
      <c r="C265" s="19">
        <v>118</v>
      </c>
      <c r="D265" s="19">
        <v>110</v>
      </c>
      <c r="E265" s="19" t="s">
        <v>288</v>
      </c>
      <c r="F265" s="21">
        <v>949261445764</v>
      </c>
      <c r="G265" s="19">
        <v>9519618972</v>
      </c>
      <c r="H265" s="19"/>
    </row>
    <row r="266" spans="1:8">
      <c r="A266" s="19">
        <v>261</v>
      </c>
      <c r="B266" s="19">
        <v>117</v>
      </c>
      <c r="C266" s="19">
        <v>118</v>
      </c>
      <c r="D266" s="19">
        <v>110</v>
      </c>
      <c r="E266" s="19" t="s">
        <v>289</v>
      </c>
      <c r="F266" s="21">
        <v>703941613779</v>
      </c>
      <c r="G266" s="19"/>
      <c r="H266" s="19"/>
    </row>
    <row r="267" spans="1:8">
      <c r="A267" s="19">
        <v>262</v>
      </c>
      <c r="B267" s="19">
        <v>117</v>
      </c>
      <c r="C267" s="19">
        <v>118</v>
      </c>
      <c r="D267" s="19">
        <v>110</v>
      </c>
      <c r="E267" s="19" t="s">
        <v>290</v>
      </c>
      <c r="F267" s="21">
        <v>859024784177</v>
      </c>
      <c r="G267" s="19">
        <v>7897336608</v>
      </c>
      <c r="H267" s="19"/>
    </row>
    <row r="268" spans="1:8">
      <c r="A268" s="19">
        <v>263</v>
      </c>
      <c r="B268" s="19">
        <v>117</v>
      </c>
      <c r="C268" s="19">
        <v>118</v>
      </c>
      <c r="D268" s="19">
        <v>110</v>
      </c>
      <c r="E268" s="19" t="s">
        <v>291</v>
      </c>
      <c r="F268" s="21">
        <v>800249767741</v>
      </c>
      <c r="G268" s="19">
        <v>9936180366</v>
      </c>
      <c r="H268" s="19"/>
    </row>
    <row r="269" spans="1:8">
      <c r="A269" s="19">
        <v>264</v>
      </c>
      <c r="B269" s="19">
        <v>117</v>
      </c>
      <c r="C269" s="19">
        <v>118</v>
      </c>
      <c r="D269" s="19">
        <v>110</v>
      </c>
      <c r="E269" s="19" t="s">
        <v>292</v>
      </c>
      <c r="F269" s="21">
        <v>610076875159</v>
      </c>
      <c r="G269" s="19">
        <v>9453900965</v>
      </c>
      <c r="H269" s="19"/>
    </row>
    <row r="270" spans="1:8">
      <c r="A270" s="19">
        <v>265</v>
      </c>
      <c r="B270" s="19">
        <v>117</v>
      </c>
      <c r="C270" s="19">
        <v>118</v>
      </c>
      <c r="D270" s="19">
        <v>110</v>
      </c>
      <c r="E270" s="19" t="s">
        <v>293</v>
      </c>
      <c r="F270" s="21">
        <v>318754662182</v>
      </c>
      <c r="G270" s="19">
        <v>9335184320</v>
      </c>
      <c r="H270" s="19"/>
    </row>
    <row r="271" spans="1:8">
      <c r="A271" s="19">
        <v>266</v>
      </c>
      <c r="B271" s="19">
        <v>117</v>
      </c>
      <c r="C271" s="19">
        <v>118</v>
      </c>
      <c r="D271" s="19">
        <v>110</v>
      </c>
      <c r="E271" s="19" t="s">
        <v>294</v>
      </c>
      <c r="F271" s="21">
        <v>748549443466</v>
      </c>
      <c r="G271" s="19">
        <v>993665565</v>
      </c>
      <c r="H271" s="19"/>
    </row>
    <row r="272" spans="1:8">
      <c r="A272" s="19">
        <v>267</v>
      </c>
      <c r="B272" s="19">
        <v>119</v>
      </c>
      <c r="C272" s="19">
        <v>122</v>
      </c>
      <c r="D272" s="19">
        <v>63</v>
      </c>
      <c r="E272" s="19" t="s">
        <v>295</v>
      </c>
      <c r="F272" s="21">
        <v>869705995127</v>
      </c>
      <c r="G272" s="19">
        <v>9918969709</v>
      </c>
      <c r="H272" s="19"/>
    </row>
    <row r="273" spans="1:8">
      <c r="A273" s="19">
        <v>268</v>
      </c>
      <c r="B273" s="19">
        <v>119</v>
      </c>
      <c r="C273" s="19">
        <v>122</v>
      </c>
      <c r="D273" s="19">
        <v>63</v>
      </c>
      <c r="E273" s="19" t="s">
        <v>296</v>
      </c>
      <c r="F273" s="21">
        <v>799723864820</v>
      </c>
      <c r="G273" s="19">
        <v>6306286692</v>
      </c>
      <c r="H273" s="19"/>
    </row>
    <row r="274" spans="1:8">
      <c r="A274" s="19">
        <v>269</v>
      </c>
      <c r="B274" s="19">
        <v>119</v>
      </c>
      <c r="C274" s="19">
        <v>122</v>
      </c>
      <c r="D274" s="19">
        <v>63</v>
      </c>
      <c r="E274" s="19" t="s">
        <v>297</v>
      </c>
      <c r="F274" s="21">
        <v>356174657725</v>
      </c>
      <c r="G274" s="19">
        <v>8303108535</v>
      </c>
      <c r="H274" s="19"/>
    </row>
    <row r="275" spans="1:8">
      <c r="A275" s="19">
        <v>270</v>
      </c>
      <c r="B275" s="19">
        <v>119</v>
      </c>
      <c r="C275" s="19">
        <v>122</v>
      </c>
      <c r="D275" s="19">
        <v>63</v>
      </c>
      <c r="E275" s="19" t="s">
        <v>298</v>
      </c>
      <c r="F275" s="21">
        <v>900997742377</v>
      </c>
      <c r="G275" s="19">
        <v>6393089692</v>
      </c>
      <c r="H275" s="19"/>
    </row>
    <row r="276" spans="1:8">
      <c r="A276" s="19">
        <v>271</v>
      </c>
      <c r="B276" s="19">
        <v>176</v>
      </c>
      <c r="C276" s="19">
        <v>187</v>
      </c>
      <c r="D276" s="19">
        <v>63</v>
      </c>
      <c r="E276" s="19" t="s">
        <v>92</v>
      </c>
      <c r="F276" s="21">
        <v>991172311775</v>
      </c>
      <c r="G276" s="19">
        <v>8577071771</v>
      </c>
      <c r="H276" s="19"/>
    </row>
    <row r="277" spans="1:8">
      <c r="A277" s="19">
        <v>272</v>
      </c>
      <c r="B277" s="19">
        <v>176</v>
      </c>
      <c r="C277" s="19">
        <v>187</v>
      </c>
      <c r="D277" s="19">
        <v>63</v>
      </c>
      <c r="E277" s="19" t="s">
        <v>299</v>
      </c>
      <c r="F277" s="21">
        <v>616652806499</v>
      </c>
      <c r="G277" s="19">
        <v>8640494280</v>
      </c>
      <c r="H277" s="19"/>
    </row>
    <row r="278" spans="1:8">
      <c r="A278" s="19">
        <v>273</v>
      </c>
      <c r="B278" s="19">
        <v>176</v>
      </c>
      <c r="C278" s="19">
        <v>187</v>
      </c>
      <c r="D278" s="19">
        <v>63</v>
      </c>
      <c r="E278" s="19" t="s">
        <v>300</v>
      </c>
      <c r="F278" s="21">
        <v>484346172063</v>
      </c>
      <c r="G278" s="19">
        <v>9005070545</v>
      </c>
      <c r="H278" s="19"/>
    </row>
    <row r="279" spans="1:8">
      <c r="A279" s="19">
        <v>274</v>
      </c>
      <c r="B279" s="19">
        <v>176</v>
      </c>
      <c r="C279" s="19">
        <v>187</v>
      </c>
      <c r="D279" s="19">
        <v>63</v>
      </c>
      <c r="E279" s="19" t="s">
        <v>301</v>
      </c>
      <c r="F279" s="21">
        <v>305058283756</v>
      </c>
      <c r="G279" s="19"/>
      <c r="H279" s="19"/>
    </row>
    <row r="280" spans="1:8">
      <c r="A280" s="19">
        <v>275</v>
      </c>
      <c r="B280" s="19">
        <v>98</v>
      </c>
      <c r="C280" s="19">
        <v>108</v>
      </c>
      <c r="D280" s="19">
        <v>63</v>
      </c>
      <c r="E280" s="19" t="s">
        <v>302</v>
      </c>
      <c r="F280" s="21">
        <v>371814229784</v>
      </c>
      <c r="G280" s="19">
        <v>9026262301</v>
      </c>
      <c r="H280" s="19"/>
    </row>
    <row r="281" spans="1:8">
      <c r="A281" s="19">
        <v>276</v>
      </c>
      <c r="B281" s="19">
        <v>98</v>
      </c>
      <c r="C281" s="19">
        <v>108</v>
      </c>
      <c r="D281" s="19">
        <v>63</v>
      </c>
      <c r="E281" s="19" t="s">
        <v>303</v>
      </c>
      <c r="F281" s="21">
        <v>859738345397</v>
      </c>
      <c r="G281" s="19">
        <v>9198436100</v>
      </c>
      <c r="H281" s="19"/>
    </row>
    <row r="282" spans="1:8">
      <c r="A282" s="19">
        <v>277</v>
      </c>
      <c r="B282" s="19">
        <v>98</v>
      </c>
      <c r="C282" s="19">
        <v>108</v>
      </c>
      <c r="D282" s="19">
        <v>63</v>
      </c>
      <c r="E282" s="19" t="s">
        <v>304</v>
      </c>
      <c r="F282" s="21">
        <v>536255351244</v>
      </c>
      <c r="G282" s="19"/>
      <c r="H282" s="19"/>
    </row>
    <row r="283" spans="1:8">
      <c r="A283" s="19">
        <v>278</v>
      </c>
      <c r="B283" s="19">
        <v>57</v>
      </c>
      <c r="C283" s="19">
        <v>49</v>
      </c>
      <c r="D283" s="19">
        <v>63</v>
      </c>
      <c r="E283" s="19" t="s">
        <v>305</v>
      </c>
      <c r="F283" s="21">
        <v>270215321384</v>
      </c>
      <c r="G283" s="19">
        <v>8528811098</v>
      </c>
      <c r="H283" s="19"/>
    </row>
    <row r="284" spans="1:8">
      <c r="A284" s="19">
        <v>279</v>
      </c>
      <c r="B284" s="19">
        <v>57</v>
      </c>
      <c r="C284" s="19">
        <v>49</v>
      </c>
      <c r="D284" s="19">
        <v>63</v>
      </c>
      <c r="E284" s="19" t="s">
        <v>306</v>
      </c>
      <c r="F284" s="21">
        <v>427330736109</v>
      </c>
      <c r="G284" s="19">
        <v>7408499881</v>
      </c>
      <c r="H284" s="19"/>
    </row>
    <row r="285" spans="1:8">
      <c r="A285" s="19">
        <v>280</v>
      </c>
      <c r="B285" s="19">
        <v>57</v>
      </c>
      <c r="C285" s="19">
        <v>49</v>
      </c>
      <c r="D285" s="19">
        <v>63</v>
      </c>
      <c r="E285" s="19" t="s">
        <v>170</v>
      </c>
      <c r="F285" s="21">
        <v>955351057399</v>
      </c>
      <c r="G285" s="19">
        <v>9773872421</v>
      </c>
      <c r="H285" s="19"/>
    </row>
    <row r="286" spans="1:8">
      <c r="A286" s="19">
        <v>281</v>
      </c>
      <c r="B286" s="19" t="s">
        <v>307</v>
      </c>
      <c r="C286" s="19" t="s">
        <v>308</v>
      </c>
      <c r="D286" s="19">
        <v>63</v>
      </c>
      <c r="E286" s="19" t="s">
        <v>309</v>
      </c>
      <c r="F286" s="21">
        <v>281013709048</v>
      </c>
      <c r="G286" s="19">
        <v>9838158230</v>
      </c>
      <c r="H286" s="19"/>
    </row>
    <row r="287" spans="1:8">
      <c r="A287" s="19">
        <v>282</v>
      </c>
      <c r="B287" s="19" t="s">
        <v>307</v>
      </c>
      <c r="C287" s="19" t="s">
        <v>308</v>
      </c>
      <c r="D287" s="19">
        <v>63</v>
      </c>
      <c r="E287" s="19" t="s">
        <v>310</v>
      </c>
      <c r="F287" s="21">
        <v>508480690081</v>
      </c>
      <c r="G287" s="19">
        <v>9918039521</v>
      </c>
      <c r="H287" s="19"/>
    </row>
    <row r="288" spans="1:8">
      <c r="A288" s="19">
        <v>283</v>
      </c>
      <c r="B288" s="19" t="s">
        <v>307</v>
      </c>
      <c r="C288" s="19" t="s">
        <v>308</v>
      </c>
      <c r="D288" s="19">
        <v>63</v>
      </c>
      <c r="E288" s="19" t="s">
        <v>311</v>
      </c>
      <c r="F288" s="21">
        <v>406328618795</v>
      </c>
      <c r="G288" s="19">
        <v>9454596003</v>
      </c>
      <c r="H288" s="19"/>
    </row>
    <row r="289" spans="1:8">
      <c r="A289" s="19">
        <v>284</v>
      </c>
      <c r="B289" s="19" t="s">
        <v>307</v>
      </c>
      <c r="C289" s="19" t="s">
        <v>308</v>
      </c>
      <c r="D289" s="19">
        <v>63</v>
      </c>
      <c r="E289" s="19" t="s">
        <v>312</v>
      </c>
      <c r="F289" s="21">
        <v>551435750090</v>
      </c>
      <c r="G289" s="19">
        <v>8009346126</v>
      </c>
      <c r="H289" s="19"/>
    </row>
    <row r="290" spans="1:8">
      <c r="A290" s="19">
        <v>285</v>
      </c>
      <c r="B290" s="19">
        <v>49</v>
      </c>
      <c r="C290" s="19">
        <v>59</v>
      </c>
      <c r="D290" s="19">
        <v>63</v>
      </c>
      <c r="E290" s="19" t="s">
        <v>313</v>
      </c>
      <c r="F290" s="21">
        <v>835649546296</v>
      </c>
      <c r="G290" s="19">
        <v>8948010171</v>
      </c>
      <c r="H290" s="19"/>
    </row>
    <row r="291" spans="1:8">
      <c r="A291" s="19">
        <v>286</v>
      </c>
      <c r="B291" s="19">
        <v>49</v>
      </c>
      <c r="C291" s="19">
        <v>59</v>
      </c>
      <c r="D291" s="19">
        <v>63</v>
      </c>
      <c r="E291" s="19" t="s">
        <v>314</v>
      </c>
      <c r="F291" s="21">
        <v>284172476223</v>
      </c>
      <c r="G291" s="19">
        <v>8058808730</v>
      </c>
      <c r="H291" s="19"/>
    </row>
    <row r="292" spans="1:8">
      <c r="A292" s="19">
        <v>287</v>
      </c>
      <c r="B292" s="19">
        <v>49</v>
      </c>
      <c r="C292" s="19">
        <v>59</v>
      </c>
      <c r="D292" s="19">
        <v>63</v>
      </c>
      <c r="E292" s="19" t="s">
        <v>315</v>
      </c>
      <c r="F292" s="21">
        <v>590749556120</v>
      </c>
      <c r="G292" s="19">
        <v>7840021247</v>
      </c>
      <c r="H292" s="19"/>
    </row>
    <row r="293" spans="1:8">
      <c r="A293" s="19">
        <v>288</v>
      </c>
      <c r="B293" s="19">
        <v>49</v>
      </c>
      <c r="C293" s="19">
        <v>59</v>
      </c>
      <c r="D293" s="19">
        <v>63</v>
      </c>
      <c r="E293" s="19" t="s">
        <v>316</v>
      </c>
      <c r="F293" s="21">
        <v>445987364430</v>
      </c>
      <c r="G293" s="19">
        <v>9838812132</v>
      </c>
      <c r="H293" s="19"/>
    </row>
    <row r="294" spans="1:8">
      <c r="A294" s="19">
        <v>289</v>
      </c>
      <c r="B294" s="19">
        <v>49</v>
      </c>
      <c r="C294" s="19">
        <v>59</v>
      </c>
      <c r="D294" s="19">
        <v>63</v>
      </c>
      <c r="E294" s="19" t="s">
        <v>317</v>
      </c>
      <c r="F294" s="21">
        <v>976909529975</v>
      </c>
      <c r="G294" s="19">
        <v>9838812132</v>
      </c>
      <c r="H294" s="19"/>
    </row>
    <row r="295" spans="1:8">
      <c r="A295" s="19">
        <v>290</v>
      </c>
      <c r="B295" s="19">
        <v>49</v>
      </c>
      <c r="C295" s="19">
        <v>59</v>
      </c>
      <c r="D295" s="19">
        <v>63</v>
      </c>
      <c r="E295" s="19" t="s">
        <v>318</v>
      </c>
      <c r="F295" s="21">
        <v>357411376117</v>
      </c>
      <c r="G295" s="19">
        <v>8528671445</v>
      </c>
      <c r="H295" s="19"/>
    </row>
    <row r="296" spans="1:8">
      <c r="A296" s="19">
        <v>291</v>
      </c>
      <c r="B296" s="19">
        <v>49</v>
      </c>
      <c r="C296" s="19">
        <v>59</v>
      </c>
      <c r="D296" s="19">
        <v>63</v>
      </c>
      <c r="E296" s="19" t="s">
        <v>123</v>
      </c>
      <c r="F296" s="21">
        <v>485449037450</v>
      </c>
      <c r="G296" s="19">
        <v>7837409452</v>
      </c>
      <c r="H296" s="19"/>
    </row>
    <row r="297" spans="1:8">
      <c r="A297" s="19">
        <v>292</v>
      </c>
      <c r="B297" s="19">
        <v>49</v>
      </c>
      <c r="C297" s="19">
        <v>59</v>
      </c>
      <c r="D297" s="19">
        <v>63</v>
      </c>
      <c r="E297" s="19" t="s">
        <v>319</v>
      </c>
      <c r="F297" s="21">
        <v>722502116137</v>
      </c>
      <c r="G297" s="19">
        <v>7510072002</v>
      </c>
      <c r="H297" s="19"/>
    </row>
    <row r="298" spans="1:8">
      <c r="A298" s="19">
        <v>293</v>
      </c>
      <c r="B298" s="19">
        <v>49</v>
      </c>
      <c r="C298" s="19">
        <v>59</v>
      </c>
      <c r="D298" s="19">
        <v>63</v>
      </c>
      <c r="E298" s="19" t="s">
        <v>320</v>
      </c>
      <c r="F298" s="21">
        <v>217366993462</v>
      </c>
      <c r="G298" s="19"/>
      <c r="H298" s="19"/>
    </row>
    <row r="299" spans="1:8">
      <c r="A299" s="19">
        <v>294</v>
      </c>
      <c r="B299" s="19" t="s">
        <v>307</v>
      </c>
      <c r="C299" s="19" t="s">
        <v>308</v>
      </c>
      <c r="D299" s="19">
        <v>63</v>
      </c>
      <c r="E299" s="19" t="s">
        <v>321</v>
      </c>
      <c r="F299" s="21">
        <v>345507411428</v>
      </c>
      <c r="G299" s="19"/>
      <c r="H299" s="19"/>
    </row>
    <row r="300" spans="1:8">
      <c r="A300" s="19">
        <v>295</v>
      </c>
      <c r="B300" s="19">
        <v>51</v>
      </c>
      <c r="C300" s="19">
        <v>59</v>
      </c>
      <c r="D300" s="19">
        <v>63</v>
      </c>
      <c r="E300" s="19" t="s">
        <v>315</v>
      </c>
      <c r="F300" s="21">
        <v>590749556120</v>
      </c>
      <c r="G300" s="19"/>
      <c r="H300" s="19"/>
    </row>
    <row r="301" spans="1:8">
      <c r="A301" s="19">
        <v>296</v>
      </c>
      <c r="B301" s="19">
        <v>51</v>
      </c>
      <c r="C301" s="19">
        <v>59</v>
      </c>
      <c r="D301" s="19">
        <v>63</v>
      </c>
      <c r="E301" s="19" t="s">
        <v>316</v>
      </c>
      <c r="F301" s="21">
        <v>445987364430</v>
      </c>
      <c r="G301" s="19"/>
      <c r="H301" s="19"/>
    </row>
    <row r="302" spans="1:8">
      <c r="A302" s="19">
        <v>297</v>
      </c>
      <c r="B302" s="19">
        <v>51</v>
      </c>
      <c r="C302" s="19">
        <v>59</v>
      </c>
      <c r="D302" s="19">
        <v>63</v>
      </c>
      <c r="E302" s="19" t="s">
        <v>322</v>
      </c>
      <c r="F302" s="21">
        <v>976909529975</v>
      </c>
      <c r="G302" s="19"/>
      <c r="H302" s="19"/>
    </row>
    <row r="303" spans="1:8">
      <c r="A303" s="19">
        <v>298</v>
      </c>
      <c r="B303" s="19">
        <v>51</v>
      </c>
      <c r="C303" s="19">
        <v>59</v>
      </c>
      <c r="D303" s="19">
        <v>63</v>
      </c>
      <c r="E303" s="19" t="s">
        <v>314</v>
      </c>
      <c r="F303" s="21">
        <v>284172476223</v>
      </c>
      <c r="G303" s="19"/>
      <c r="H303" s="19"/>
    </row>
    <row r="304" spans="1:8">
      <c r="A304" s="19">
        <v>299</v>
      </c>
      <c r="B304" s="19">
        <v>51</v>
      </c>
      <c r="C304" s="19">
        <v>59</v>
      </c>
      <c r="D304" s="19">
        <v>63</v>
      </c>
      <c r="E304" s="19" t="s">
        <v>313</v>
      </c>
      <c r="F304" s="21">
        <v>835649546296</v>
      </c>
      <c r="G304" s="19">
        <v>8009346126</v>
      </c>
      <c r="H304" s="19"/>
    </row>
    <row r="305" spans="1:8">
      <c r="A305" s="19">
        <v>300</v>
      </c>
      <c r="B305" s="19">
        <v>51</v>
      </c>
      <c r="C305" s="19">
        <v>59</v>
      </c>
      <c r="D305" s="19">
        <v>63</v>
      </c>
      <c r="E305" s="19" t="s">
        <v>323</v>
      </c>
      <c r="F305" s="21">
        <v>551435750090</v>
      </c>
      <c r="G305" s="19">
        <v>9454596003</v>
      </c>
      <c r="H305" s="19"/>
    </row>
    <row r="306" spans="1:8">
      <c r="A306" s="19">
        <v>301</v>
      </c>
      <c r="B306" s="19">
        <v>51</v>
      </c>
      <c r="C306" s="19">
        <v>59</v>
      </c>
      <c r="D306" s="19">
        <v>63</v>
      </c>
      <c r="E306" s="19" t="s">
        <v>324</v>
      </c>
      <c r="F306" s="21">
        <v>406328618795</v>
      </c>
      <c r="G306" s="19"/>
      <c r="H306" s="19"/>
    </row>
    <row r="307" spans="1:8">
      <c r="A307" s="19">
        <v>302</v>
      </c>
      <c r="B307" s="19">
        <v>51</v>
      </c>
      <c r="C307" s="19">
        <v>59</v>
      </c>
      <c r="D307" s="19">
        <v>63</v>
      </c>
      <c r="E307" s="19" t="s">
        <v>319</v>
      </c>
      <c r="F307" s="21">
        <v>722502116137</v>
      </c>
      <c r="G307" s="19"/>
      <c r="H307" s="19"/>
    </row>
    <row r="308" spans="1:8">
      <c r="A308" s="19">
        <v>303</v>
      </c>
      <c r="B308" s="19">
        <v>51</v>
      </c>
      <c r="C308" s="19">
        <v>59</v>
      </c>
      <c r="D308" s="19">
        <v>63</v>
      </c>
      <c r="E308" s="19" t="s">
        <v>123</v>
      </c>
      <c r="F308" s="21">
        <v>485449037450</v>
      </c>
      <c r="G308" s="19"/>
      <c r="H308" s="19"/>
    </row>
    <row r="309" spans="1:8">
      <c r="A309" s="19">
        <v>304</v>
      </c>
      <c r="B309" s="19">
        <v>51</v>
      </c>
      <c r="C309" s="19">
        <v>59</v>
      </c>
      <c r="D309" s="19">
        <v>63</v>
      </c>
      <c r="E309" s="19" t="s">
        <v>325</v>
      </c>
      <c r="F309" s="21">
        <v>357411376117</v>
      </c>
      <c r="G309" s="19"/>
      <c r="H309" s="19"/>
    </row>
    <row r="310" spans="1:8">
      <c r="A310" s="19">
        <v>305</v>
      </c>
      <c r="B310" s="19">
        <v>51</v>
      </c>
      <c r="C310" s="19">
        <v>59</v>
      </c>
      <c r="D310" s="19">
        <v>63</v>
      </c>
      <c r="E310" s="19" t="s">
        <v>309</v>
      </c>
      <c r="F310" s="21">
        <v>281013709048</v>
      </c>
      <c r="G310" s="19">
        <v>9838158230</v>
      </c>
      <c r="H310" s="19"/>
    </row>
    <row r="311" spans="1:8">
      <c r="A311" s="19">
        <v>306</v>
      </c>
      <c r="B311" s="19">
        <v>51</v>
      </c>
      <c r="C311" s="19">
        <v>59</v>
      </c>
      <c r="D311" s="19">
        <v>63</v>
      </c>
      <c r="E311" s="19" t="s">
        <v>170</v>
      </c>
      <c r="F311" s="21">
        <v>955351057399</v>
      </c>
      <c r="G311" s="19">
        <v>9773872421</v>
      </c>
      <c r="H311" s="19"/>
    </row>
    <row r="312" spans="1:8">
      <c r="A312" s="19">
        <v>307</v>
      </c>
      <c r="B312" s="19">
        <v>51</v>
      </c>
      <c r="C312" s="19">
        <v>59</v>
      </c>
      <c r="D312" s="19">
        <v>63</v>
      </c>
      <c r="E312" s="19" t="s">
        <v>326</v>
      </c>
      <c r="F312" s="21">
        <v>427330736109</v>
      </c>
      <c r="G312" s="19">
        <v>7408499881</v>
      </c>
      <c r="H312" s="19"/>
    </row>
    <row r="313" spans="1:8">
      <c r="A313" s="19">
        <v>308</v>
      </c>
      <c r="B313" s="19">
        <v>51</v>
      </c>
      <c r="C313" s="19">
        <v>59</v>
      </c>
      <c r="D313" s="19">
        <v>63</v>
      </c>
      <c r="E313" s="19" t="s">
        <v>327</v>
      </c>
      <c r="F313" s="21">
        <v>270215321384</v>
      </c>
      <c r="G313" s="19">
        <v>8528811098</v>
      </c>
      <c r="H313" s="19"/>
    </row>
    <row r="314" spans="1:8">
      <c r="A314" s="19">
        <v>309</v>
      </c>
      <c r="B314" s="19">
        <v>51</v>
      </c>
      <c r="C314" s="19">
        <v>59</v>
      </c>
      <c r="D314" s="19">
        <v>63</v>
      </c>
      <c r="E314" s="19" t="s">
        <v>328</v>
      </c>
      <c r="F314" s="21">
        <v>564274899998</v>
      </c>
      <c r="G314" s="19">
        <v>9211684159</v>
      </c>
      <c r="H314" s="19"/>
    </row>
    <row r="315" spans="1:8">
      <c r="A315" s="19">
        <v>310</v>
      </c>
      <c r="B315" s="19">
        <v>60</v>
      </c>
      <c r="C315" s="19">
        <v>65</v>
      </c>
      <c r="D315" s="19">
        <v>63</v>
      </c>
      <c r="E315" s="19" t="s">
        <v>329</v>
      </c>
      <c r="F315" s="21">
        <v>867874651793</v>
      </c>
      <c r="G315" s="19">
        <v>8874991795</v>
      </c>
      <c r="H315" s="19"/>
    </row>
    <row r="316" spans="1:8">
      <c r="A316" s="19">
        <v>311</v>
      </c>
      <c r="B316" s="19">
        <v>60</v>
      </c>
      <c r="C316" s="19">
        <v>65</v>
      </c>
      <c r="D316" s="19">
        <v>63</v>
      </c>
      <c r="E316" s="19" t="s">
        <v>330</v>
      </c>
      <c r="F316" s="21">
        <v>595794455689</v>
      </c>
      <c r="G316" s="19">
        <v>8303392340</v>
      </c>
      <c r="H316" s="19"/>
    </row>
    <row r="317" spans="1:8">
      <c r="A317" s="19">
        <v>312</v>
      </c>
      <c r="B317" s="19">
        <v>60</v>
      </c>
      <c r="C317" s="19">
        <v>65</v>
      </c>
      <c r="D317" s="19">
        <v>63</v>
      </c>
      <c r="E317" s="19" t="s">
        <v>331</v>
      </c>
      <c r="F317" s="21">
        <v>416003585012</v>
      </c>
      <c r="G317" s="19">
        <v>8303392340</v>
      </c>
      <c r="H317" s="19"/>
    </row>
    <row r="318" spans="1:8">
      <c r="A318" s="19">
        <v>313</v>
      </c>
      <c r="B318" s="19">
        <v>60</v>
      </c>
      <c r="C318" s="19">
        <v>72</v>
      </c>
      <c r="D318" s="19">
        <v>63</v>
      </c>
      <c r="E318" s="19" t="s">
        <v>332</v>
      </c>
      <c r="F318" s="21">
        <v>208430455468</v>
      </c>
      <c r="G318" s="19">
        <v>9473612692</v>
      </c>
      <c r="H318" s="19"/>
    </row>
    <row r="319" spans="1:8">
      <c r="A319" s="19">
        <v>314</v>
      </c>
      <c r="B319" s="19">
        <v>60</v>
      </c>
      <c r="C319" s="19">
        <v>72</v>
      </c>
      <c r="D319" s="19">
        <v>63</v>
      </c>
      <c r="E319" s="19" t="s">
        <v>333</v>
      </c>
      <c r="F319" s="21">
        <v>488992040664</v>
      </c>
      <c r="G319" s="19">
        <v>9336993225</v>
      </c>
      <c r="H319" s="19"/>
    </row>
    <row r="320" spans="1:8">
      <c r="A320" s="19">
        <v>315</v>
      </c>
      <c r="B320" s="19">
        <v>60</v>
      </c>
      <c r="C320" s="19">
        <v>72</v>
      </c>
      <c r="D320" s="19">
        <v>63</v>
      </c>
      <c r="E320" s="19" t="s">
        <v>334</v>
      </c>
      <c r="F320" s="21">
        <v>592827499032</v>
      </c>
      <c r="G320" s="19">
        <v>7080763101</v>
      </c>
      <c r="H320" s="19"/>
    </row>
    <row r="321" spans="1:8">
      <c r="A321" s="19">
        <v>316</v>
      </c>
      <c r="B321" s="19">
        <v>60</v>
      </c>
      <c r="C321" s="19">
        <v>72</v>
      </c>
      <c r="D321" s="19">
        <v>63</v>
      </c>
      <c r="E321" s="19" t="s">
        <v>95</v>
      </c>
      <c r="F321" s="21">
        <v>700860692754</v>
      </c>
      <c r="G321" s="19">
        <v>9169988831</v>
      </c>
      <c r="H321" s="19"/>
    </row>
    <row r="322" spans="1:8">
      <c r="A322" s="19">
        <v>317</v>
      </c>
      <c r="B322" s="19">
        <v>60</v>
      </c>
      <c r="C322" s="19">
        <v>72</v>
      </c>
      <c r="D322" s="19">
        <v>63</v>
      </c>
      <c r="E322" s="19" t="s">
        <v>335</v>
      </c>
      <c r="F322" s="21">
        <v>210274713608</v>
      </c>
      <c r="G322" s="19">
        <v>9519530162</v>
      </c>
      <c r="H322" s="19"/>
    </row>
    <row r="323" spans="1:8">
      <c r="A323" s="19">
        <v>318</v>
      </c>
      <c r="B323" s="19">
        <v>60</v>
      </c>
      <c r="C323" s="19">
        <v>72</v>
      </c>
      <c r="D323" s="19">
        <v>63</v>
      </c>
      <c r="E323" s="19" t="s">
        <v>336</v>
      </c>
      <c r="F323" s="21">
        <v>579357006691</v>
      </c>
      <c r="G323" s="19">
        <v>7525919875</v>
      </c>
      <c r="H323" s="19"/>
    </row>
    <row r="324" spans="1:8">
      <c r="A324" s="19">
        <v>319</v>
      </c>
      <c r="B324" s="19">
        <v>60</v>
      </c>
      <c r="C324" s="19">
        <v>72</v>
      </c>
      <c r="D324" s="19">
        <v>63</v>
      </c>
      <c r="E324" s="19" t="s">
        <v>337</v>
      </c>
      <c r="F324" s="21">
        <v>207886823242</v>
      </c>
      <c r="G324" s="19">
        <v>8756056445</v>
      </c>
      <c r="H324" s="19"/>
    </row>
    <row r="325" spans="1:8">
      <c r="A325" s="19">
        <v>320</v>
      </c>
      <c r="B325" s="19">
        <v>60</v>
      </c>
      <c r="C325" s="19">
        <v>72</v>
      </c>
      <c r="D325" s="19">
        <v>63</v>
      </c>
      <c r="E325" s="19" t="s">
        <v>338</v>
      </c>
      <c r="F325" s="21">
        <v>574042620175</v>
      </c>
      <c r="G325" s="19">
        <v>8810852288</v>
      </c>
      <c r="H325" s="19"/>
    </row>
    <row r="326" spans="1:8">
      <c r="A326" s="19">
        <v>321</v>
      </c>
      <c r="B326" s="19">
        <v>60</v>
      </c>
      <c r="C326" s="19">
        <v>72</v>
      </c>
      <c r="D326" s="19">
        <v>63</v>
      </c>
      <c r="E326" s="19" t="s">
        <v>91</v>
      </c>
      <c r="F326" s="21">
        <v>290395880979</v>
      </c>
      <c r="G326" s="19">
        <v>9169988831</v>
      </c>
      <c r="H326" s="19"/>
    </row>
    <row r="327" spans="1:8">
      <c r="A327" s="19">
        <v>322</v>
      </c>
      <c r="B327" s="19">
        <v>60</v>
      </c>
      <c r="C327" s="19">
        <v>72</v>
      </c>
      <c r="D327" s="19">
        <v>63</v>
      </c>
      <c r="E327" s="19" t="s">
        <v>339</v>
      </c>
      <c r="F327" s="21">
        <v>922500285680</v>
      </c>
      <c r="G327" s="19">
        <v>9793679428</v>
      </c>
      <c r="H327" s="19"/>
    </row>
    <row r="328" spans="1:8">
      <c r="A328" s="19">
        <v>323</v>
      </c>
      <c r="B328" s="19">
        <v>60</v>
      </c>
      <c r="C328" s="19">
        <v>72</v>
      </c>
      <c r="D328" s="19">
        <v>63</v>
      </c>
      <c r="E328" s="19" t="s">
        <v>340</v>
      </c>
      <c r="F328" s="21">
        <v>740475811461</v>
      </c>
      <c r="G328" s="19">
        <v>9211684159</v>
      </c>
      <c r="H328" s="19"/>
    </row>
    <row r="329" spans="1:8">
      <c r="A329" s="19">
        <v>324</v>
      </c>
      <c r="B329" s="19">
        <v>60</v>
      </c>
      <c r="C329" s="19">
        <v>72</v>
      </c>
      <c r="D329" s="19">
        <v>63</v>
      </c>
      <c r="E329" s="19" t="s">
        <v>341</v>
      </c>
      <c r="F329" s="21">
        <v>756068332515</v>
      </c>
      <c r="G329" s="19">
        <v>7267939665</v>
      </c>
      <c r="H329" s="19"/>
    </row>
    <row r="330" spans="1:8">
      <c r="A330" s="19">
        <v>325</v>
      </c>
      <c r="B330" s="19">
        <v>60</v>
      </c>
      <c r="C330" s="19">
        <v>72</v>
      </c>
      <c r="D330" s="19">
        <v>63</v>
      </c>
      <c r="E330" s="19" t="s">
        <v>342</v>
      </c>
      <c r="F330" s="21">
        <v>833988758243</v>
      </c>
      <c r="G330" s="19">
        <v>8471303124</v>
      </c>
      <c r="H330" s="19"/>
    </row>
    <row r="331" spans="1:8">
      <c r="A331" s="19">
        <v>326</v>
      </c>
      <c r="B331" s="19">
        <v>60</v>
      </c>
      <c r="C331" s="19">
        <v>72</v>
      </c>
      <c r="D331" s="19">
        <v>63</v>
      </c>
      <c r="E331" s="19" t="s">
        <v>343</v>
      </c>
      <c r="F331" s="21">
        <v>517355922992</v>
      </c>
      <c r="G331" s="19"/>
      <c r="H331" s="19"/>
    </row>
    <row r="332" spans="1:8">
      <c r="A332" s="19">
        <v>327</v>
      </c>
      <c r="B332" s="19">
        <v>60</v>
      </c>
      <c r="C332" s="19">
        <v>72</v>
      </c>
      <c r="D332" s="19">
        <v>63</v>
      </c>
      <c r="E332" s="19" t="s">
        <v>344</v>
      </c>
      <c r="F332" s="21">
        <v>364826317014</v>
      </c>
      <c r="G332" s="19">
        <v>7068234513</v>
      </c>
      <c r="H332" s="19"/>
    </row>
    <row r="333" spans="1:8">
      <c r="A333" s="19">
        <v>328</v>
      </c>
      <c r="B333" s="19">
        <v>60</v>
      </c>
      <c r="C333" s="19">
        <v>72</v>
      </c>
      <c r="D333" s="19">
        <v>63</v>
      </c>
      <c r="E333" s="19" t="s">
        <v>345</v>
      </c>
      <c r="F333" s="21">
        <v>779462440288</v>
      </c>
      <c r="G333" s="19">
        <v>7081840366</v>
      </c>
      <c r="H333" s="19"/>
    </row>
    <row r="334" spans="1:8">
      <c r="A334" s="19">
        <v>329</v>
      </c>
      <c r="B334" s="19">
        <v>60</v>
      </c>
      <c r="C334" s="19">
        <v>72</v>
      </c>
      <c r="D334" s="19">
        <v>63</v>
      </c>
      <c r="E334" s="19" t="s">
        <v>346</v>
      </c>
      <c r="F334" s="21">
        <v>561272303870</v>
      </c>
      <c r="G334" s="19">
        <v>9211684159</v>
      </c>
      <c r="H334" s="19"/>
    </row>
    <row r="335" spans="1:8">
      <c r="A335" s="19">
        <v>330</v>
      </c>
      <c r="B335" s="19">
        <v>67</v>
      </c>
      <c r="C335" s="19">
        <v>72</v>
      </c>
      <c r="D335" s="19">
        <v>63</v>
      </c>
      <c r="E335" s="19" t="s">
        <v>347</v>
      </c>
      <c r="F335" s="21">
        <v>300739442513</v>
      </c>
      <c r="G335" s="19">
        <v>7081840366</v>
      </c>
      <c r="H335" s="19"/>
    </row>
    <row r="336" spans="1:8">
      <c r="A336" s="19">
        <v>331</v>
      </c>
      <c r="B336" s="19">
        <v>67</v>
      </c>
      <c r="C336" s="19">
        <v>72</v>
      </c>
      <c r="D336" s="19">
        <v>63</v>
      </c>
      <c r="E336" s="19" t="s">
        <v>348</v>
      </c>
      <c r="F336" s="21">
        <v>242423206482</v>
      </c>
      <c r="G336" s="19">
        <v>8052929857</v>
      </c>
      <c r="H336" s="19"/>
    </row>
    <row r="337" spans="1:8">
      <c r="A337" s="19">
        <v>332</v>
      </c>
      <c r="B337" s="19">
        <v>67</v>
      </c>
      <c r="C337" s="19">
        <v>72</v>
      </c>
      <c r="D337" s="19">
        <v>63</v>
      </c>
      <c r="E337" s="19" t="s">
        <v>349</v>
      </c>
      <c r="F337" s="21">
        <v>534578943251</v>
      </c>
      <c r="G337" s="19">
        <v>7390002939</v>
      </c>
      <c r="H337" s="19"/>
    </row>
    <row r="338" spans="1:8">
      <c r="A338" s="19">
        <v>333</v>
      </c>
      <c r="B338" s="19">
        <v>67</v>
      </c>
      <c r="C338" s="19">
        <v>72</v>
      </c>
      <c r="D338" s="19">
        <v>63</v>
      </c>
      <c r="E338" s="19" t="s">
        <v>350</v>
      </c>
      <c r="F338" s="21">
        <v>714404319826</v>
      </c>
      <c r="G338" s="19">
        <v>7065567439</v>
      </c>
      <c r="H338" s="19"/>
    </row>
    <row r="339" spans="1:8">
      <c r="A339" s="19">
        <v>334</v>
      </c>
      <c r="B339" s="19">
        <v>67</v>
      </c>
      <c r="C339" s="19">
        <v>72</v>
      </c>
      <c r="D339" s="19">
        <v>63</v>
      </c>
      <c r="E339" s="19" t="s">
        <v>351</v>
      </c>
      <c r="F339" s="21">
        <v>307102443971</v>
      </c>
      <c r="G339" s="19">
        <v>7390002939</v>
      </c>
      <c r="H339" s="19"/>
    </row>
    <row r="340" spans="1:8">
      <c r="A340" s="19">
        <v>335</v>
      </c>
      <c r="B340" s="19">
        <v>70</v>
      </c>
      <c r="C340" s="19">
        <v>75</v>
      </c>
      <c r="D340" s="19">
        <v>63</v>
      </c>
      <c r="E340" s="19" t="s">
        <v>352</v>
      </c>
      <c r="F340" s="21">
        <v>423054456995</v>
      </c>
      <c r="G340" s="19">
        <v>7390002939</v>
      </c>
      <c r="H340" s="19"/>
    </row>
    <row r="341" spans="1:8">
      <c r="A341" s="19">
        <v>336</v>
      </c>
      <c r="B341" s="19">
        <v>63</v>
      </c>
      <c r="C341" s="19">
        <v>64</v>
      </c>
      <c r="D341" s="19">
        <v>63</v>
      </c>
      <c r="E341" s="22" t="s">
        <v>353</v>
      </c>
      <c r="F341" s="21">
        <v>600750707849</v>
      </c>
      <c r="G341" s="19">
        <v>9026863215</v>
      </c>
      <c r="H341" s="19"/>
    </row>
    <row r="342" spans="1:8">
      <c r="A342" s="19">
        <v>337</v>
      </c>
      <c r="B342" s="19">
        <v>63</v>
      </c>
      <c r="C342" s="19">
        <v>64</v>
      </c>
      <c r="D342" s="19">
        <v>63</v>
      </c>
      <c r="E342" s="22" t="s">
        <v>133</v>
      </c>
      <c r="F342" s="21">
        <v>728866852225</v>
      </c>
      <c r="G342" s="19">
        <v>9984105822</v>
      </c>
      <c r="H342" s="19"/>
    </row>
    <row r="343" spans="1:8">
      <c r="A343" s="19">
        <v>338</v>
      </c>
      <c r="B343" s="19">
        <v>63</v>
      </c>
      <c r="C343" s="19">
        <v>64</v>
      </c>
      <c r="D343" s="19">
        <v>63</v>
      </c>
      <c r="E343" s="22" t="s">
        <v>354</v>
      </c>
      <c r="F343" s="21">
        <v>303129099983</v>
      </c>
      <c r="G343" s="19">
        <v>9198614548</v>
      </c>
      <c r="H343" s="19"/>
    </row>
    <row r="344" spans="1:8">
      <c r="A344" s="19">
        <v>339</v>
      </c>
      <c r="B344" s="19">
        <v>81</v>
      </c>
      <c r="C344" s="19">
        <v>87</v>
      </c>
      <c r="D344" s="19">
        <v>63</v>
      </c>
      <c r="E344" s="22" t="s">
        <v>355</v>
      </c>
      <c r="F344" s="21">
        <v>235749930062</v>
      </c>
      <c r="G344" s="19">
        <v>8595374401</v>
      </c>
      <c r="H344" s="19"/>
    </row>
    <row r="345" spans="1:8">
      <c r="A345" s="19">
        <v>340</v>
      </c>
      <c r="B345" s="19">
        <v>81</v>
      </c>
      <c r="C345" s="19">
        <v>87</v>
      </c>
      <c r="D345" s="19">
        <v>63</v>
      </c>
      <c r="E345" s="22" t="s">
        <v>137</v>
      </c>
      <c r="F345" s="21">
        <v>357828621778</v>
      </c>
      <c r="G345" s="19">
        <v>9336435402</v>
      </c>
      <c r="H345" s="19"/>
    </row>
    <row r="346" spans="1:8">
      <c r="A346" s="19">
        <v>341</v>
      </c>
      <c r="B346" s="19">
        <v>81</v>
      </c>
      <c r="C346" s="19">
        <v>87</v>
      </c>
      <c r="D346" s="19">
        <v>63</v>
      </c>
      <c r="E346" s="22" t="s">
        <v>356</v>
      </c>
      <c r="F346" s="21">
        <v>522338719994</v>
      </c>
      <c r="G346" s="19"/>
      <c r="H346" s="19"/>
    </row>
    <row r="347" spans="1:8">
      <c r="A347" s="19">
        <v>342</v>
      </c>
      <c r="B347" s="19">
        <v>81</v>
      </c>
      <c r="C347" s="19">
        <v>87</v>
      </c>
      <c r="D347" s="19">
        <v>63</v>
      </c>
      <c r="E347" s="22" t="s">
        <v>357</v>
      </c>
      <c r="F347" s="21">
        <v>370756323794</v>
      </c>
      <c r="G347" s="19">
        <v>6239294159</v>
      </c>
      <c r="H347" s="19"/>
    </row>
    <row r="348" spans="1:8">
      <c r="A348" s="19">
        <v>343</v>
      </c>
      <c r="B348" s="19">
        <v>81</v>
      </c>
      <c r="C348" s="19">
        <v>87</v>
      </c>
      <c r="D348" s="19">
        <v>63</v>
      </c>
      <c r="E348" s="22" t="s">
        <v>358</v>
      </c>
      <c r="F348" s="21">
        <v>564927408935</v>
      </c>
      <c r="G348" s="19"/>
      <c r="H348" s="19"/>
    </row>
    <row r="349" spans="1:8">
      <c r="A349" s="19">
        <v>344</v>
      </c>
      <c r="B349" s="19">
        <v>81</v>
      </c>
      <c r="C349" s="19">
        <v>87</v>
      </c>
      <c r="D349" s="19">
        <v>63</v>
      </c>
      <c r="E349" s="22" t="s">
        <v>359</v>
      </c>
      <c r="F349" s="21">
        <v>681851427237</v>
      </c>
      <c r="G349" s="19">
        <v>9792879821</v>
      </c>
      <c r="H349" s="19"/>
    </row>
    <row r="350" spans="1:8">
      <c r="A350" s="19">
        <v>345</v>
      </c>
      <c r="B350" s="19">
        <v>81</v>
      </c>
      <c r="C350" s="19">
        <v>87</v>
      </c>
      <c r="D350" s="19">
        <v>63</v>
      </c>
      <c r="E350" s="19"/>
      <c r="F350" s="21">
        <v>863229407770</v>
      </c>
      <c r="G350" s="19"/>
      <c r="H350" s="19"/>
    </row>
    <row r="351" spans="1:8">
      <c r="A351" s="19">
        <v>346</v>
      </c>
      <c r="B351" s="19">
        <v>63</v>
      </c>
      <c r="C351" s="19">
        <v>64</v>
      </c>
      <c r="D351" s="19">
        <v>63</v>
      </c>
      <c r="E351" s="22" t="s">
        <v>360</v>
      </c>
      <c r="F351" s="21">
        <v>314241112901</v>
      </c>
      <c r="G351" s="19">
        <v>8382002136</v>
      </c>
      <c r="H351" s="19"/>
    </row>
    <row r="352" spans="1:8">
      <c r="A352" s="19">
        <v>347</v>
      </c>
      <c r="B352" s="19">
        <v>63</v>
      </c>
      <c r="C352" s="19">
        <v>64</v>
      </c>
      <c r="D352" s="19">
        <v>63</v>
      </c>
      <c r="E352" s="22" t="s">
        <v>361</v>
      </c>
      <c r="F352" s="21">
        <v>421585819446</v>
      </c>
      <c r="G352" s="19">
        <v>7607642169</v>
      </c>
      <c r="H352" s="19"/>
    </row>
    <row r="353" spans="1:8">
      <c r="A353" s="19">
        <v>348</v>
      </c>
      <c r="B353" s="19">
        <v>63</v>
      </c>
      <c r="C353" s="19">
        <v>64</v>
      </c>
      <c r="D353" s="19">
        <v>63</v>
      </c>
      <c r="E353" s="22" t="s">
        <v>362</v>
      </c>
      <c r="F353" s="21">
        <v>659499866716</v>
      </c>
      <c r="G353" s="19">
        <v>9795214185</v>
      </c>
      <c r="H353" s="19"/>
    </row>
    <row r="354" spans="1:8">
      <c r="A354" s="19">
        <v>349</v>
      </c>
      <c r="B354" s="19">
        <v>57</v>
      </c>
      <c r="C354" s="19">
        <v>58</v>
      </c>
      <c r="D354" s="19">
        <v>63</v>
      </c>
      <c r="E354" s="22" t="s">
        <v>339</v>
      </c>
      <c r="F354" s="21">
        <v>315764528710</v>
      </c>
      <c r="G354" s="19">
        <v>9260938531</v>
      </c>
      <c r="H354" s="19"/>
    </row>
    <row r="355" spans="1:8">
      <c r="A355" s="19">
        <v>350</v>
      </c>
      <c r="B355" s="19">
        <v>57</v>
      </c>
      <c r="C355" s="19">
        <v>58</v>
      </c>
      <c r="D355" s="19">
        <v>63</v>
      </c>
      <c r="E355" s="22" t="s">
        <v>363</v>
      </c>
      <c r="F355" s="21">
        <v>407383385551</v>
      </c>
      <c r="G355" s="19">
        <v>9621405409</v>
      </c>
      <c r="H355" s="19"/>
    </row>
    <row r="356" spans="1:8">
      <c r="A356" s="19">
        <v>351</v>
      </c>
      <c r="B356" s="19">
        <v>57</v>
      </c>
      <c r="C356" s="19">
        <v>58</v>
      </c>
      <c r="D356" s="19">
        <v>63</v>
      </c>
      <c r="E356" s="22" t="s">
        <v>364</v>
      </c>
      <c r="F356" s="21">
        <v>742256688535</v>
      </c>
      <c r="G356" s="19">
        <v>9621405409</v>
      </c>
      <c r="H356" s="19"/>
    </row>
    <row r="357" spans="1:8">
      <c r="A357" s="19">
        <v>352</v>
      </c>
      <c r="B357" s="19">
        <v>75</v>
      </c>
      <c r="C357" s="19">
        <v>77</v>
      </c>
      <c r="D357" s="19">
        <v>63</v>
      </c>
      <c r="E357" s="22" t="s">
        <v>365</v>
      </c>
      <c r="F357" s="21">
        <v>301745937511</v>
      </c>
      <c r="G357" s="19">
        <v>9721785273</v>
      </c>
      <c r="H357" s="19"/>
    </row>
    <row r="358" spans="1:8">
      <c r="A358" s="19">
        <v>353</v>
      </c>
      <c r="B358" s="19">
        <v>97</v>
      </c>
      <c r="C358" s="19">
        <v>95</v>
      </c>
      <c r="D358" s="19">
        <v>63</v>
      </c>
      <c r="E358" s="22" t="s">
        <v>366</v>
      </c>
      <c r="F358" s="21">
        <v>858297530689</v>
      </c>
      <c r="G358" s="19">
        <v>9919699836</v>
      </c>
      <c r="H358" s="19"/>
    </row>
    <row r="359" spans="1:8">
      <c r="A359" s="19">
        <v>354</v>
      </c>
      <c r="B359" s="19">
        <v>97</v>
      </c>
      <c r="C359" s="19">
        <v>95</v>
      </c>
      <c r="D359" s="19">
        <v>63</v>
      </c>
      <c r="E359" s="22" t="s">
        <v>367</v>
      </c>
      <c r="F359" s="21">
        <v>862160360639</v>
      </c>
      <c r="G359" s="19">
        <v>9696549499</v>
      </c>
      <c r="H359" s="19"/>
    </row>
    <row r="360" spans="1:8">
      <c r="A360" s="19">
        <v>355</v>
      </c>
      <c r="B360" s="19">
        <v>97</v>
      </c>
      <c r="C360" s="19">
        <v>95</v>
      </c>
      <c r="D360" s="19">
        <v>63</v>
      </c>
      <c r="E360" s="22" t="s">
        <v>368</v>
      </c>
      <c r="F360" s="21">
        <v>219020344580</v>
      </c>
      <c r="G360" s="19">
        <v>9974941146</v>
      </c>
      <c r="H360" s="19"/>
    </row>
    <row r="361" spans="1:8">
      <c r="A361" s="19">
        <v>356</v>
      </c>
      <c r="B361" s="19">
        <v>98</v>
      </c>
      <c r="C361" s="19">
        <v>97</v>
      </c>
      <c r="D361" s="19">
        <v>63</v>
      </c>
      <c r="E361" s="22" t="s">
        <v>369</v>
      </c>
      <c r="F361" s="21">
        <v>479740292378</v>
      </c>
      <c r="G361" s="19">
        <v>9558543097</v>
      </c>
      <c r="H361" s="19"/>
    </row>
    <row r="362" spans="1:8">
      <c r="A362" s="19">
        <v>357</v>
      </c>
      <c r="B362" s="19">
        <v>98</v>
      </c>
      <c r="C362" s="19">
        <v>97</v>
      </c>
      <c r="D362" s="19">
        <v>63</v>
      </c>
      <c r="E362" s="22" t="s">
        <v>370</v>
      </c>
      <c r="F362" s="21">
        <v>597376174972</v>
      </c>
      <c r="G362" s="19">
        <v>9044117300</v>
      </c>
      <c r="H362" s="19"/>
    </row>
    <row r="363" spans="1:8">
      <c r="A363" s="19">
        <v>358</v>
      </c>
      <c r="B363" s="19">
        <v>98</v>
      </c>
      <c r="C363" s="19">
        <v>97</v>
      </c>
      <c r="D363" s="19">
        <v>63</v>
      </c>
      <c r="E363" s="22" t="s">
        <v>371</v>
      </c>
      <c r="F363" s="21">
        <v>530679141875</v>
      </c>
      <c r="G363" s="19"/>
      <c r="H363" s="19"/>
    </row>
    <row r="364" spans="1:8">
      <c r="A364" s="19">
        <v>359</v>
      </c>
      <c r="B364" s="19">
        <v>97</v>
      </c>
      <c r="C364" s="19">
        <v>96</v>
      </c>
      <c r="D364" s="19">
        <v>63</v>
      </c>
      <c r="E364" s="22" t="s">
        <v>372</v>
      </c>
      <c r="F364" s="21">
        <v>400911190169</v>
      </c>
      <c r="G364" s="19">
        <v>8400792154</v>
      </c>
      <c r="H364" s="19"/>
    </row>
    <row r="365" spans="1:8">
      <c r="A365" s="19">
        <v>360</v>
      </c>
      <c r="B365" s="19">
        <v>97</v>
      </c>
      <c r="C365" s="19">
        <v>96</v>
      </c>
      <c r="D365" s="19">
        <v>63</v>
      </c>
      <c r="E365" s="22" t="s">
        <v>373</v>
      </c>
      <c r="F365" s="21">
        <v>967154270165</v>
      </c>
      <c r="G365" s="19">
        <v>9580116375</v>
      </c>
      <c r="H365" s="19"/>
    </row>
    <row r="366" spans="1:8">
      <c r="A366" s="19">
        <v>361</v>
      </c>
      <c r="B366" s="19">
        <v>97</v>
      </c>
      <c r="C366" s="19">
        <v>96</v>
      </c>
      <c r="D366" s="19">
        <v>63</v>
      </c>
      <c r="E366" s="22" t="s">
        <v>374</v>
      </c>
      <c r="F366" s="21">
        <v>228701840751</v>
      </c>
      <c r="G366" s="19">
        <v>8922867631</v>
      </c>
      <c r="H366" s="19"/>
    </row>
    <row r="367" spans="1:8">
      <c r="A367" s="19">
        <v>362</v>
      </c>
      <c r="B367" s="19">
        <v>97</v>
      </c>
      <c r="C367" s="19">
        <v>96</v>
      </c>
      <c r="D367" s="19">
        <v>63</v>
      </c>
      <c r="E367" s="22" t="s">
        <v>251</v>
      </c>
      <c r="F367" s="21">
        <v>276345697196</v>
      </c>
      <c r="G367" s="19">
        <v>9565877894</v>
      </c>
      <c r="H367" s="19"/>
    </row>
    <row r="368" spans="1:8">
      <c r="A368" s="19">
        <v>363</v>
      </c>
      <c r="B368" s="19">
        <v>97</v>
      </c>
      <c r="C368" s="19">
        <v>95</v>
      </c>
      <c r="D368" s="19">
        <v>63</v>
      </c>
      <c r="E368" s="22" t="s">
        <v>290</v>
      </c>
      <c r="F368" s="21">
        <v>845539386559</v>
      </c>
      <c r="G368" s="19">
        <v>8169704896</v>
      </c>
      <c r="H368" s="19"/>
    </row>
    <row r="369" spans="1:8">
      <c r="A369" s="19">
        <v>364</v>
      </c>
      <c r="B369" s="19">
        <v>99</v>
      </c>
      <c r="C369" s="19">
        <v>102</v>
      </c>
      <c r="D369" s="19">
        <v>63</v>
      </c>
      <c r="E369" s="22" t="s">
        <v>375</v>
      </c>
      <c r="F369" s="21">
        <v>896873678385</v>
      </c>
      <c r="G369" s="19">
        <v>9839960961</v>
      </c>
      <c r="H369" s="19"/>
    </row>
    <row r="370" spans="1:8">
      <c r="A370" s="19">
        <v>365</v>
      </c>
      <c r="B370" s="19">
        <v>99</v>
      </c>
      <c r="C370" s="19">
        <v>102</v>
      </c>
      <c r="D370" s="19">
        <v>63</v>
      </c>
      <c r="E370" s="22" t="s">
        <v>376</v>
      </c>
      <c r="F370" s="21">
        <v>281310145265</v>
      </c>
      <c r="G370" s="19">
        <v>9621500635</v>
      </c>
      <c r="H370" s="19"/>
    </row>
    <row r="371" spans="1:8">
      <c r="A371" s="19">
        <v>366</v>
      </c>
      <c r="B371" s="19">
        <v>255</v>
      </c>
      <c r="C371" s="19">
        <v>252</v>
      </c>
      <c r="D371" s="19">
        <v>63</v>
      </c>
      <c r="E371" s="22" t="s">
        <v>377</v>
      </c>
      <c r="F371" s="21">
        <v>345306469679</v>
      </c>
      <c r="G371" s="19">
        <v>9770898867</v>
      </c>
      <c r="H371" s="19"/>
    </row>
    <row r="372" spans="1:8">
      <c r="A372" s="19">
        <v>367</v>
      </c>
      <c r="B372" s="19">
        <v>255</v>
      </c>
      <c r="C372" s="19">
        <v>252</v>
      </c>
      <c r="D372" s="19">
        <v>63</v>
      </c>
      <c r="E372" s="22" t="s">
        <v>378</v>
      </c>
      <c r="F372" s="21">
        <v>737252220056</v>
      </c>
      <c r="G372" s="19">
        <v>9770898867</v>
      </c>
      <c r="H372" s="19"/>
    </row>
    <row r="373" spans="1:8">
      <c r="A373" s="19">
        <v>368</v>
      </c>
      <c r="B373" s="19">
        <v>255</v>
      </c>
      <c r="C373" s="19">
        <v>252</v>
      </c>
      <c r="D373" s="19">
        <v>63</v>
      </c>
      <c r="E373" s="22" t="s">
        <v>379</v>
      </c>
      <c r="F373" s="21">
        <v>637684715988</v>
      </c>
      <c r="G373" s="19">
        <v>9770898867</v>
      </c>
      <c r="H373" s="19"/>
    </row>
    <row r="374" spans="1:8">
      <c r="A374" s="19">
        <v>369</v>
      </c>
      <c r="B374" s="19">
        <v>255</v>
      </c>
      <c r="C374" s="19">
        <v>252</v>
      </c>
      <c r="D374" s="19">
        <v>63</v>
      </c>
      <c r="E374" s="22" t="s">
        <v>380</v>
      </c>
      <c r="F374" s="21"/>
      <c r="G374" s="19"/>
      <c r="H374" s="19"/>
    </row>
    <row r="375" spans="1:8">
      <c r="A375" s="19">
        <v>370</v>
      </c>
      <c r="B375" s="19">
        <v>255</v>
      </c>
      <c r="C375" s="19">
        <v>256</v>
      </c>
      <c r="D375" s="19">
        <v>63</v>
      </c>
      <c r="E375" s="22" t="s">
        <v>381</v>
      </c>
      <c r="F375" s="21">
        <v>989998378246</v>
      </c>
      <c r="G375" s="19">
        <v>7497919854</v>
      </c>
      <c r="H375" s="19"/>
    </row>
    <row r="376" spans="1:8">
      <c r="A376" s="19">
        <v>371</v>
      </c>
      <c r="B376" s="19">
        <v>255</v>
      </c>
      <c r="C376" s="19">
        <v>257</v>
      </c>
      <c r="D376" s="19">
        <v>63</v>
      </c>
      <c r="E376" s="22" t="s">
        <v>382</v>
      </c>
      <c r="F376" s="21">
        <v>263698575961</v>
      </c>
      <c r="G376" s="19">
        <v>7080654476</v>
      </c>
      <c r="H376" s="19"/>
    </row>
    <row r="377" spans="1:8">
      <c r="A377" s="19">
        <v>372</v>
      </c>
      <c r="B377" s="19">
        <v>255</v>
      </c>
      <c r="C377" s="19">
        <v>257</v>
      </c>
      <c r="D377" s="19">
        <v>63</v>
      </c>
      <c r="E377" s="22" t="s">
        <v>383</v>
      </c>
      <c r="F377" s="21">
        <v>260683678552</v>
      </c>
      <c r="G377" s="19">
        <v>7398564383</v>
      </c>
      <c r="H377" s="19"/>
    </row>
    <row r="378" spans="1:8">
      <c r="A378" s="19">
        <v>373</v>
      </c>
      <c r="B378" s="19">
        <v>255</v>
      </c>
      <c r="C378" s="19">
        <v>257</v>
      </c>
      <c r="D378" s="19">
        <v>63</v>
      </c>
      <c r="E378" s="22" t="s">
        <v>384</v>
      </c>
      <c r="F378" s="21">
        <v>506808318286</v>
      </c>
      <c r="G378" s="19">
        <v>9619037891</v>
      </c>
      <c r="H378" s="19"/>
    </row>
    <row r="379" spans="1:8">
      <c r="A379" s="19">
        <v>374</v>
      </c>
      <c r="B379" s="19">
        <v>253</v>
      </c>
      <c r="C379" s="19">
        <v>257</v>
      </c>
      <c r="D379" s="19">
        <v>63</v>
      </c>
      <c r="E379" s="22" t="s">
        <v>385</v>
      </c>
      <c r="F379" s="21">
        <v>703981682397</v>
      </c>
      <c r="G379" s="19">
        <v>9956813168</v>
      </c>
      <c r="H379" s="19"/>
    </row>
    <row r="380" spans="1:8">
      <c r="A380" s="19">
        <v>375</v>
      </c>
      <c r="B380" s="19">
        <v>253</v>
      </c>
      <c r="C380" s="19">
        <v>257</v>
      </c>
      <c r="D380" s="19">
        <v>63</v>
      </c>
      <c r="E380" s="22" t="s">
        <v>380</v>
      </c>
      <c r="F380" s="21"/>
      <c r="G380" s="19"/>
      <c r="H380" s="19"/>
    </row>
    <row r="381" spans="1:8">
      <c r="A381" s="19">
        <v>376</v>
      </c>
      <c r="B381" s="19">
        <v>253</v>
      </c>
      <c r="C381" s="19">
        <v>257</v>
      </c>
      <c r="D381" s="19">
        <v>63</v>
      </c>
      <c r="E381" s="22" t="s">
        <v>201</v>
      </c>
      <c r="F381" s="21">
        <v>261107755052</v>
      </c>
      <c r="G381" s="19">
        <v>9326677093</v>
      </c>
      <c r="H381" s="19"/>
    </row>
    <row r="382" spans="1:8">
      <c r="A382" s="19">
        <v>377</v>
      </c>
      <c r="B382" s="19">
        <v>253</v>
      </c>
      <c r="C382" s="19">
        <v>254</v>
      </c>
      <c r="D382" s="19">
        <v>63</v>
      </c>
      <c r="E382" s="22" t="s">
        <v>108</v>
      </c>
      <c r="F382" s="21">
        <v>265723003017</v>
      </c>
      <c r="G382" s="19">
        <v>7498534552</v>
      </c>
      <c r="H382" s="19"/>
    </row>
    <row r="383" spans="1:8">
      <c r="A383" s="19">
        <v>378</v>
      </c>
      <c r="B383" s="19">
        <v>253</v>
      </c>
      <c r="C383" s="19">
        <v>254</v>
      </c>
      <c r="D383" s="19">
        <v>63</v>
      </c>
      <c r="E383" s="22" t="s">
        <v>123</v>
      </c>
      <c r="F383" s="21">
        <v>452538326362</v>
      </c>
      <c r="G383" s="19">
        <v>7310153429</v>
      </c>
      <c r="H383" s="19"/>
    </row>
    <row r="384" spans="1:8">
      <c r="A384" s="19">
        <v>379</v>
      </c>
      <c r="B384" s="19">
        <v>253</v>
      </c>
      <c r="C384" s="19">
        <v>254</v>
      </c>
      <c r="D384" s="19">
        <v>63</v>
      </c>
      <c r="E384" s="22" t="s">
        <v>386</v>
      </c>
      <c r="F384" s="21">
        <v>742630092518</v>
      </c>
      <c r="G384" s="19">
        <v>8960305706</v>
      </c>
      <c r="H384" s="19"/>
    </row>
    <row r="385" spans="1:8">
      <c r="A385" s="19">
        <v>380</v>
      </c>
      <c r="B385" s="19">
        <v>253</v>
      </c>
      <c r="C385" s="19">
        <v>254</v>
      </c>
      <c r="D385" s="19">
        <v>63</v>
      </c>
      <c r="E385" s="22" t="s">
        <v>387</v>
      </c>
      <c r="F385" s="21">
        <v>360292006866</v>
      </c>
      <c r="G385" s="19"/>
      <c r="H385" s="19"/>
    </row>
    <row r="386" spans="1:8">
      <c r="A386" s="19">
        <v>381</v>
      </c>
      <c r="B386" s="19">
        <v>253</v>
      </c>
      <c r="C386" s="19">
        <v>254</v>
      </c>
      <c r="D386" s="19">
        <v>63</v>
      </c>
      <c r="E386" s="22" t="s">
        <v>388</v>
      </c>
      <c r="F386" s="21">
        <v>722285327956</v>
      </c>
      <c r="G386" s="19">
        <v>7267873791</v>
      </c>
      <c r="H386" s="19"/>
    </row>
    <row r="387" spans="1:8">
      <c r="A387" s="19">
        <v>382</v>
      </c>
      <c r="B387" s="19">
        <v>253</v>
      </c>
      <c r="C387" s="19">
        <v>254</v>
      </c>
      <c r="D387" s="19">
        <v>63</v>
      </c>
      <c r="E387" s="22" t="s">
        <v>389</v>
      </c>
      <c r="F387" s="21">
        <v>331169573145</v>
      </c>
      <c r="G387" s="19">
        <v>9792036241</v>
      </c>
      <c r="H387" s="19"/>
    </row>
    <row r="388" spans="1:8">
      <c r="A388" s="19">
        <v>383</v>
      </c>
      <c r="B388" s="19">
        <v>253</v>
      </c>
      <c r="C388" s="19">
        <v>254</v>
      </c>
      <c r="D388" s="19">
        <v>63</v>
      </c>
      <c r="E388" s="22" t="s">
        <v>390</v>
      </c>
      <c r="F388" s="21">
        <v>311450994564</v>
      </c>
      <c r="G388" s="19">
        <v>9565061466</v>
      </c>
      <c r="H388" s="19"/>
    </row>
    <row r="389" spans="1:8">
      <c r="A389" s="19">
        <v>384</v>
      </c>
      <c r="B389" s="19">
        <v>5</v>
      </c>
      <c r="C389" s="19">
        <v>7</v>
      </c>
      <c r="D389" s="19">
        <v>63</v>
      </c>
      <c r="E389" s="22" t="s">
        <v>391</v>
      </c>
      <c r="F389" s="21">
        <v>768856001222</v>
      </c>
      <c r="G389" s="19">
        <v>6306066725</v>
      </c>
      <c r="H389" s="19"/>
    </row>
    <row r="390" spans="1:8">
      <c r="A390" s="19">
        <v>385</v>
      </c>
      <c r="B390" s="19">
        <v>5</v>
      </c>
      <c r="C390" s="19">
        <v>7</v>
      </c>
      <c r="D390" s="19">
        <v>90</v>
      </c>
      <c r="E390" s="22" t="s">
        <v>114</v>
      </c>
      <c r="F390" s="21">
        <v>770232071721</v>
      </c>
      <c r="G390" s="19">
        <v>9628080472</v>
      </c>
      <c r="H390" s="19"/>
    </row>
    <row r="391" spans="1:8">
      <c r="A391" s="19">
        <v>386</v>
      </c>
      <c r="B391" s="19">
        <v>5</v>
      </c>
      <c r="C391" s="19">
        <v>7</v>
      </c>
      <c r="D391" s="19">
        <v>90</v>
      </c>
      <c r="E391" s="22" t="s">
        <v>392</v>
      </c>
      <c r="F391" s="21">
        <v>674475970856</v>
      </c>
      <c r="G391" s="19">
        <v>9648073641</v>
      </c>
      <c r="H391" s="19"/>
    </row>
    <row r="392" spans="1:8">
      <c r="A392" s="19">
        <v>387</v>
      </c>
      <c r="B392" s="19">
        <v>5</v>
      </c>
      <c r="C392" s="19">
        <v>7</v>
      </c>
      <c r="D392" s="19">
        <v>90</v>
      </c>
      <c r="E392" s="22" t="s">
        <v>393</v>
      </c>
      <c r="F392" s="21">
        <v>956906267133</v>
      </c>
      <c r="G392" s="19">
        <v>9044380980</v>
      </c>
      <c r="H392" s="19"/>
    </row>
    <row r="393" spans="1:8">
      <c r="A393" s="19">
        <v>388</v>
      </c>
      <c r="B393" s="19">
        <v>5</v>
      </c>
      <c r="C393" s="19">
        <v>7</v>
      </c>
      <c r="D393" s="19">
        <v>90</v>
      </c>
      <c r="E393" s="22" t="s">
        <v>394</v>
      </c>
      <c r="F393" s="21">
        <v>501890994315</v>
      </c>
      <c r="G393" s="19">
        <v>9044468010</v>
      </c>
      <c r="H393" s="19"/>
    </row>
    <row r="394" spans="1:8">
      <c r="A394" s="19">
        <v>389</v>
      </c>
      <c r="B394" s="19">
        <v>5</v>
      </c>
      <c r="C394" s="19">
        <v>7</v>
      </c>
      <c r="D394" s="19">
        <v>90</v>
      </c>
      <c r="E394" s="22" t="s">
        <v>395</v>
      </c>
      <c r="F394" s="21">
        <v>678287786361</v>
      </c>
      <c r="G394" s="19">
        <v>7706815720</v>
      </c>
      <c r="H394" s="19"/>
    </row>
    <row r="395" spans="1:8">
      <c r="A395" s="19">
        <v>390</v>
      </c>
      <c r="B395" s="19">
        <v>5</v>
      </c>
      <c r="C395" s="19">
        <v>7</v>
      </c>
      <c r="D395" s="19">
        <v>90</v>
      </c>
      <c r="E395" s="22" t="s">
        <v>396</v>
      </c>
      <c r="F395" s="21">
        <v>549844025619</v>
      </c>
      <c r="G395" s="19">
        <v>8874407725</v>
      </c>
      <c r="H395" s="19"/>
    </row>
    <row r="396" spans="1:8">
      <c r="A396" s="19">
        <v>391</v>
      </c>
      <c r="B396" s="19">
        <v>5</v>
      </c>
      <c r="C396" s="19">
        <v>7</v>
      </c>
      <c r="D396" s="19">
        <v>75</v>
      </c>
      <c r="E396" s="22" t="s">
        <v>234</v>
      </c>
      <c r="F396" s="21">
        <v>947065576992</v>
      </c>
      <c r="G396" s="19">
        <v>9918305357</v>
      </c>
      <c r="H396" s="19"/>
    </row>
    <row r="397" spans="1:8">
      <c r="A397" s="19">
        <v>392</v>
      </c>
      <c r="B397" s="19">
        <v>5</v>
      </c>
      <c r="C397" s="19">
        <v>7</v>
      </c>
      <c r="D397" s="19">
        <v>75</v>
      </c>
      <c r="E397" s="22" t="s">
        <v>397</v>
      </c>
      <c r="F397" s="21">
        <v>903491391144</v>
      </c>
      <c r="G397" s="19">
        <v>8528503410</v>
      </c>
      <c r="H397" s="19"/>
    </row>
    <row r="398" spans="1:8">
      <c r="A398" s="19">
        <v>393</v>
      </c>
      <c r="B398" s="19">
        <v>5</v>
      </c>
      <c r="C398" s="19">
        <v>7</v>
      </c>
      <c r="D398" s="19">
        <v>75</v>
      </c>
      <c r="E398" s="22" t="s">
        <v>95</v>
      </c>
      <c r="F398" s="21">
        <v>971426148248</v>
      </c>
      <c r="G398" s="19">
        <v>9026717651</v>
      </c>
      <c r="H398" s="19"/>
    </row>
    <row r="399" spans="1:8">
      <c r="A399" s="19">
        <v>394</v>
      </c>
      <c r="B399" s="19">
        <v>5</v>
      </c>
      <c r="C399" s="19">
        <v>7</v>
      </c>
      <c r="D399" s="19">
        <v>75</v>
      </c>
      <c r="E399" s="22" t="s">
        <v>398</v>
      </c>
      <c r="F399" s="21">
        <v>371055014717</v>
      </c>
      <c r="G399" s="19">
        <v>8090838820</v>
      </c>
      <c r="H399" s="19"/>
    </row>
    <row r="400" spans="1:8">
      <c r="A400" s="19">
        <v>395</v>
      </c>
      <c r="B400" s="19">
        <v>5</v>
      </c>
      <c r="C400" s="19">
        <v>7</v>
      </c>
      <c r="D400" s="19">
        <v>63</v>
      </c>
      <c r="E400" s="22" t="s">
        <v>399</v>
      </c>
      <c r="F400" s="21">
        <v>861389603988</v>
      </c>
      <c r="G400" s="19"/>
      <c r="H400" s="19"/>
    </row>
    <row r="401" spans="1:8">
      <c r="A401" s="19">
        <v>396</v>
      </c>
      <c r="B401" s="19">
        <v>5</v>
      </c>
      <c r="C401" s="19">
        <v>7</v>
      </c>
      <c r="D401" s="19">
        <v>63</v>
      </c>
      <c r="E401" s="22" t="s">
        <v>400</v>
      </c>
      <c r="F401" s="21">
        <v>465936321771</v>
      </c>
      <c r="G401" s="19"/>
      <c r="H401" s="19"/>
    </row>
    <row r="402" spans="1:8">
      <c r="A402" s="19">
        <v>397</v>
      </c>
      <c r="B402" s="19">
        <v>5</v>
      </c>
      <c r="C402" s="19">
        <v>7</v>
      </c>
      <c r="D402" s="19">
        <v>63</v>
      </c>
      <c r="E402" s="22" t="s">
        <v>401</v>
      </c>
      <c r="F402" s="21">
        <v>381436065040</v>
      </c>
      <c r="G402" s="19"/>
      <c r="H402" s="19"/>
    </row>
    <row r="403" spans="1:8">
      <c r="A403" s="19">
        <v>398</v>
      </c>
      <c r="B403" s="19">
        <v>5</v>
      </c>
      <c r="C403" s="19">
        <v>7</v>
      </c>
      <c r="D403" s="19">
        <v>63</v>
      </c>
      <c r="E403" s="22" t="s">
        <v>206</v>
      </c>
      <c r="F403" s="21">
        <v>406402513897</v>
      </c>
      <c r="G403" s="19"/>
      <c r="H403" s="19"/>
    </row>
    <row r="404" spans="1:8">
      <c r="A404" s="19">
        <v>399</v>
      </c>
      <c r="B404" s="19">
        <v>9</v>
      </c>
      <c r="C404" s="19">
        <v>29</v>
      </c>
      <c r="D404" s="19">
        <v>110</v>
      </c>
      <c r="E404" s="22" t="s">
        <v>402</v>
      </c>
      <c r="F404" s="21">
        <v>227677438030</v>
      </c>
      <c r="G404" s="19"/>
      <c r="H404" s="19"/>
    </row>
    <row r="405" spans="1:8">
      <c r="A405" s="19">
        <v>400</v>
      </c>
      <c r="B405" s="19">
        <v>9</v>
      </c>
      <c r="C405" s="19">
        <v>29</v>
      </c>
      <c r="D405" s="19">
        <v>110</v>
      </c>
      <c r="E405" s="22" t="s">
        <v>403</v>
      </c>
      <c r="F405" s="21">
        <v>276992738608</v>
      </c>
      <c r="G405" s="19"/>
      <c r="H405" s="19"/>
    </row>
    <row r="406" spans="1:8">
      <c r="A406" s="19">
        <v>401</v>
      </c>
      <c r="B406" s="19">
        <v>9</v>
      </c>
      <c r="C406" s="19">
        <v>29</v>
      </c>
      <c r="D406" s="19">
        <v>110</v>
      </c>
      <c r="E406" s="22" t="s">
        <v>206</v>
      </c>
      <c r="F406" s="21">
        <v>597219243504</v>
      </c>
      <c r="G406" s="19"/>
      <c r="H406" s="19"/>
    </row>
    <row r="407" spans="1:8">
      <c r="A407" s="19">
        <v>402</v>
      </c>
      <c r="B407" s="19">
        <v>9</v>
      </c>
      <c r="C407" s="19">
        <v>29</v>
      </c>
      <c r="D407" s="19">
        <v>110</v>
      </c>
      <c r="E407" s="22" t="s">
        <v>404</v>
      </c>
      <c r="F407" s="21">
        <v>528741235641</v>
      </c>
      <c r="G407" s="19"/>
      <c r="H407" s="19"/>
    </row>
    <row r="408" spans="1:8">
      <c r="A408" s="19">
        <v>403</v>
      </c>
      <c r="B408" s="19">
        <v>98</v>
      </c>
      <c r="C408" s="19">
        <v>108</v>
      </c>
      <c r="D408" s="19">
        <v>63</v>
      </c>
      <c r="E408" s="19" t="s">
        <v>405</v>
      </c>
      <c r="F408" s="294" t="s">
        <v>406</v>
      </c>
      <c r="G408" s="295"/>
      <c r="H408" s="19"/>
    </row>
    <row r="409" spans="1:8">
      <c r="A409" s="19">
        <v>404</v>
      </c>
      <c r="B409" s="19">
        <v>161</v>
      </c>
      <c r="C409" s="19">
        <v>159</v>
      </c>
      <c r="D409" s="19">
        <v>63</v>
      </c>
      <c r="E409" s="23" t="s">
        <v>380</v>
      </c>
      <c r="F409" s="24"/>
      <c r="G409" s="25"/>
      <c r="H409" s="19"/>
    </row>
    <row r="410" spans="1:8">
      <c r="A410" s="19">
        <v>405</v>
      </c>
      <c r="B410" s="19">
        <v>51</v>
      </c>
      <c r="C410" s="19">
        <v>59</v>
      </c>
      <c r="D410" s="19">
        <v>63</v>
      </c>
      <c r="E410" s="23" t="s">
        <v>380</v>
      </c>
      <c r="F410" s="24"/>
      <c r="G410" s="25"/>
      <c r="H410" s="19"/>
    </row>
    <row r="411" spans="1:8">
      <c r="A411" s="19">
        <v>406</v>
      </c>
      <c r="B411" s="19">
        <v>98</v>
      </c>
      <c r="C411" s="19">
        <v>97</v>
      </c>
      <c r="D411" s="19">
        <v>63</v>
      </c>
      <c r="E411" s="23" t="s">
        <v>380</v>
      </c>
      <c r="F411" s="19"/>
      <c r="G411" s="19"/>
      <c r="H411" s="19"/>
    </row>
    <row r="412" spans="1:8">
      <c r="A412" s="19">
        <v>407</v>
      </c>
      <c r="B412" s="19">
        <v>97</v>
      </c>
      <c r="C412" s="19">
        <v>95</v>
      </c>
      <c r="D412" s="19">
        <v>63</v>
      </c>
      <c r="E412" s="23" t="s">
        <v>380</v>
      </c>
      <c r="F412" s="21"/>
      <c r="G412" s="1"/>
      <c r="H412" s="1"/>
    </row>
    <row r="413" spans="1:8">
      <c r="A413" s="19">
        <v>408</v>
      </c>
      <c r="B413" s="19">
        <v>255</v>
      </c>
      <c r="C413" s="19">
        <v>252</v>
      </c>
      <c r="D413" s="19">
        <v>63</v>
      </c>
      <c r="E413" s="22" t="s">
        <v>380</v>
      </c>
      <c r="F413" s="21"/>
      <c r="G413" s="1"/>
      <c r="H413" s="1"/>
    </row>
    <row r="414" spans="1:8">
      <c r="A414" s="19">
        <v>409</v>
      </c>
      <c r="B414" s="19">
        <v>188</v>
      </c>
      <c r="C414" s="19">
        <v>187</v>
      </c>
      <c r="D414" s="19">
        <v>63</v>
      </c>
      <c r="E414" s="19" t="s">
        <v>380</v>
      </c>
      <c r="F414" s="26"/>
      <c r="G414" s="1"/>
      <c r="H414" s="1"/>
    </row>
    <row r="415" spans="1:8">
      <c r="A415" s="19">
        <v>410</v>
      </c>
      <c r="B415" s="19">
        <v>75</v>
      </c>
      <c r="C415" s="19">
        <v>74</v>
      </c>
      <c r="D415" s="19">
        <v>63</v>
      </c>
      <c r="E415" s="19" t="s">
        <v>407</v>
      </c>
      <c r="F415" s="27"/>
      <c r="G415" s="1"/>
      <c r="H415" s="1"/>
    </row>
    <row r="416" spans="1:8">
      <c r="A416" s="19">
        <v>411</v>
      </c>
      <c r="B416" s="19">
        <v>60</v>
      </c>
      <c r="C416" s="19">
        <v>72</v>
      </c>
      <c r="D416" s="19">
        <v>63</v>
      </c>
      <c r="E416" s="19" t="s">
        <v>380</v>
      </c>
      <c r="F416" s="27"/>
      <c r="G416" s="1"/>
      <c r="H416" s="1"/>
    </row>
    <row r="417" spans="1:8">
      <c r="A417" s="278"/>
      <c r="B417" s="296"/>
      <c r="C417" s="296"/>
      <c r="D417" s="296"/>
      <c r="E417" s="296"/>
      <c r="F417" s="296"/>
      <c r="G417" s="296"/>
      <c r="H417" s="279"/>
    </row>
    <row r="418" spans="1:8" ht="15.75">
      <c r="A418" s="297" t="s">
        <v>408</v>
      </c>
      <c r="B418" s="298"/>
      <c r="C418" s="298"/>
      <c r="D418" s="299"/>
      <c r="E418" s="28" t="s">
        <v>409</v>
      </c>
      <c r="F418" s="27"/>
      <c r="G418" s="300" t="s">
        <v>410</v>
      </c>
      <c r="H418" s="301"/>
    </row>
    <row r="419" spans="1:8" ht="15.75">
      <c r="A419" s="31" t="s">
        <v>411</v>
      </c>
      <c r="B419" s="28"/>
      <c r="C419" s="29"/>
      <c r="D419" s="30"/>
      <c r="E419" s="28" t="s">
        <v>411</v>
      </c>
      <c r="F419" s="30"/>
      <c r="G419" s="302" t="s">
        <v>411</v>
      </c>
      <c r="H419" s="303"/>
    </row>
    <row r="420" spans="1:8" ht="15.75">
      <c r="A420" s="297" t="s">
        <v>412</v>
      </c>
      <c r="B420" s="298"/>
      <c r="C420" s="298"/>
      <c r="D420" s="299"/>
      <c r="E420" s="302" t="s">
        <v>412</v>
      </c>
      <c r="F420" s="303"/>
      <c r="G420" s="302" t="s">
        <v>412</v>
      </c>
      <c r="H420" s="303"/>
    </row>
    <row r="421" spans="1:8" ht="15.75">
      <c r="A421" s="304" t="s">
        <v>413</v>
      </c>
      <c r="B421" s="305"/>
      <c r="C421" s="305"/>
      <c r="D421" s="306"/>
      <c r="E421" s="307" t="s">
        <v>413</v>
      </c>
      <c r="F421" s="308"/>
      <c r="G421" s="307" t="s">
        <v>413</v>
      </c>
      <c r="H421" s="308"/>
    </row>
  </sheetData>
  <mergeCells count="12">
    <mergeCell ref="G419:H419"/>
    <mergeCell ref="A420:D420"/>
    <mergeCell ref="E420:F420"/>
    <mergeCell ref="G420:H420"/>
    <mergeCell ref="A421:D421"/>
    <mergeCell ref="E421:F421"/>
    <mergeCell ref="G421:H421"/>
    <mergeCell ref="B4:D4"/>
    <mergeCell ref="F408:G408"/>
    <mergeCell ref="A417:H417"/>
    <mergeCell ref="A418:D418"/>
    <mergeCell ref="G418:H418"/>
  </mergeCells>
  <conditionalFormatting sqref="F1:F5">
    <cfRule type="duplicateValues" dxfId="11" priority="1"/>
  </conditionalFormatting>
  <pageMargins left="0.7" right="0.7" top="0.75" bottom="0.75" header="0.3" footer="0.3"/>
  <pageSetup scale="8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38"/>
  <sheetViews>
    <sheetView topLeftCell="A130" workbookViewId="0">
      <selection activeCell="F6" sqref="F6"/>
    </sheetView>
  </sheetViews>
  <sheetFormatPr defaultRowHeight="15"/>
  <cols>
    <col min="4" max="4" width="4.140625" bestFit="1" customWidth="1"/>
    <col min="5" max="5" width="30.28515625" bestFit="1" customWidth="1"/>
    <col min="6" max="6" width="29.140625" bestFit="1" customWidth="1"/>
    <col min="7" max="7" width="18.7109375" bestFit="1" customWidth="1"/>
    <col min="8" max="8" width="16.28515625" bestFit="1" customWidth="1"/>
    <col min="9" max="9" width="15" customWidth="1"/>
  </cols>
  <sheetData>
    <row r="1" spans="1:9" ht="18.75">
      <c r="A1" s="313" t="s">
        <v>417</v>
      </c>
      <c r="B1" s="313"/>
      <c r="C1" s="313"/>
      <c r="D1" s="313"/>
      <c r="E1" s="313"/>
      <c r="F1" s="313"/>
      <c r="G1" s="313"/>
      <c r="H1" s="313"/>
      <c r="I1" s="313"/>
    </row>
    <row r="2" spans="1:9" ht="21">
      <c r="A2" s="314" t="s">
        <v>418</v>
      </c>
      <c r="B2" s="314"/>
      <c r="C2" s="314"/>
      <c r="D2" s="314"/>
      <c r="E2" s="314"/>
      <c r="F2" s="314"/>
      <c r="G2" s="314"/>
      <c r="H2" s="314"/>
      <c r="I2" s="113"/>
    </row>
    <row r="3" spans="1:9" ht="21">
      <c r="A3" s="311" t="s">
        <v>419</v>
      </c>
      <c r="B3" s="311"/>
      <c r="C3" s="312" t="s">
        <v>420</v>
      </c>
      <c r="D3" s="312"/>
      <c r="E3" s="35"/>
      <c r="F3" s="35"/>
      <c r="G3" s="35"/>
      <c r="H3" s="35"/>
      <c r="I3" s="35"/>
    </row>
    <row r="4" spans="1:9" ht="21">
      <c r="A4" s="311" t="s">
        <v>24</v>
      </c>
      <c r="B4" s="311"/>
      <c r="C4" s="312" t="s">
        <v>420</v>
      </c>
      <c r="D4" s="312"/>
      <c r="E4" s="35"/>
      <c r="F4" s="35"/>
      <c r="G4" s="35"/>
      <c r="H4" s="35"/>
      <c r="I4" s="35"/>
    </row>
    <row r="5" spans="1:9" ht="21">
      <c r="A5" s="311" t="s">
        <v>421</v>
      </c>
      <c r="B5" s="311"/>
      <c r="C5" s="312" t="s">
        <v>420</v>
      </c>
      <c r="D5" s="312"/>
      <c r="E5" s="35"/>
      <c r="F5" s="35"/>
      <c r="G5" s="35"/>
      <c r="H5" s="35"/>
      <c r="I5" s="35"/>
    </row>
    <row r="6" spans="1:9" ht="21">
      <c r="A6" s="311" t="s">
        <v>422</v>
      </c>
      <c r="B6" s="311"/>
      <c r="C6" s="312" t="s">
        <v>420</v>
      </c>
      <c r="D6" s="312"/>
      <c r="E6" s="35"/>
      <c r="F6" s="35"/>
      <c r="G6" s="35"/>
      <c r="H6" s="35"/>
      <c r="I6" s="35"/>
    </row>
    <row r="7" spans="1:9" ht="21">
      <c r="A7" s="311" t="s">
        <v>423</v>
      </c>
      <c r="B7" s="311"/>
      <c r="C7" s="312" t="s">
        <v>420</v>
      </c>
      <c r="D7" s="312"/>
      <c r="E7" s="35"/>
      <c r="F7" s="35"/>
      <c r="G7" s="35"/>
      <c r="H7" s="35"/>
      <c r="I7" s="35"/>
    </row>
    <row r="8" spans="1:9" ht="31.5">
      <c r="A8" s="36" t="s">
        <v>424</v>
      </c>
      <c r="B8" s="36" t="s">
        <v>425</v>
      </c>
      <c r="C8" s="36" t="s">
        <v>426</v>
      </c>
      <c r="D8" s="36" t="s">
        <v>427</v>
      </c>
      <c r="E8" s="157" t="s">
        <v>428</v>
      </c>
      <c r="F8" s="157" t="s">
        <v>429</v>
      </c>
      <c r="G8" s="158" t="s">
        <v>430</v>
      </c>
      <c r="H8" s="157" t="s">
        <v>40</v>
      </c>
      <c r="I8" s="39" t="s">
        <v>431</v>
      </c>
    </row>
    <row r="9" spans="1:9" ht="18.75">
      <c r="A9" s="41">
        <v>1</v>
      </c>
      <c r="B9" s="159" t="s">
        <v>2142</v>
      </c>
      <c r="C9" s="159" t="s">
        <v>2138</v>
      </c>
      <c r="D9" s="159">
        <v>90</v>
      </c>
      <c r="E9" s="159" t="s">
        <v>5738</v>
      </c>
      <c r="F9" s="159" t="s">
        <v>1667</v>
      </c>
      <c r="G9" s="160">
        <v>387541634285</v>
      </c>
      <c r="H9" s="161">
        <v>8090370706</v>
      </c>
      <c r="I9" s="162"/>
    </row>
    <row r="10" spans="1:9" ht="18.75">
      <c r="A10" s="41">
        <f>+A9+1</f>
        <v>2</v>
      </c>
      <c r="B10" s="159" t="s">
        <v>2142</v>
      </c>
      <c r="C10" s="159" t="s">
        <v>2138</v>
      </c>
      <c r="D10" s="159">
        <v>90</v>
      </c>
      <c r="E10" s="159" t="s">
        <v>5739</v>
      </c>
      <c r="F10" s="159" t="s">
        <v>1872</v>
      </c>
      <c r="G10" s="163">
        <v>521886544138</v>
      </c>
      <c r="H10" s="161"/>
      <c r="I10" s="159"/>
    </row>
    <row r="11" spans="1:9" ht="18.75">
      <c r="A11" s="41">
        <f t="shared" ref="A11:A74" si="0">+A10+1</f>
        <v>3</v>
      </c>
      <c r="B11" s="159" t="s">
        <v>2142</v>
      </c>
      <c r="C11" s="159" t="s">
        <v>2138</v>
      </c>
      <c r="D11" s="159">
        <v>90</v>
      </c>
      <c r="E11" s="159" t="s">
        <v>5740</v>
      </c>
      <c r="F11" s="159" t="s">
        <v>5741</v>
      </c>
      <c r="G11" s="163">
        <v>627689651344</v>
      </c>
      <c r="H11" s="161">
        <v>8052346230</v>
      </c>
      <c r="I11" s="159"/>
    </row>
    <row r="12" spans="1:9" ht="18.75">
      <c r="A12" s="41">
        <f t="shared" si="0"/>
        <v>4</v>
      </c>
      <c r="B12" s="159" t="s">
        <v>2142</v>
      </c>
      <c r="C12" s="159" t="s">
        <v>2138</v>
      </c>
      <c r="D12" s="159">
        <v>90</v>
      </c>
      <c r="E12" s="159" t="s">
        <v>5742</v>
      </c>
      <c r="F12" s="159" t="s">
        <v>5743</v>
      </c>
      <c r="G12" s="163">
        <v>257230911314</v>
      </c>
      <c r="H12" s="161">
        <v>9621482581</v>
      </c>
      <c r="I12" s="159"/>
    </row>
    <row r="13" spans="1:9" ht="18.75">
      <c r="A13" s="41">
        <f t="shared" si="0"/>
        <v>5</v>
      </c>
      <c r="B13" s="159" t="s">
        <v>5744</v>
      </c>
      <c r="C13" s="159" t="s">
        <v>2040</v>
      </c>
      <c r="D13" s="159">
        <v>63</v>
      </c>
      <c r="E13" s="159" t="s">
        <v>5745</v>
      </c>
      <c r="F13" s="159" t="s">
        <v>5746</v>
      </c>
      <c r="G13" s="163">
        <v>704754291414</v>
      </c>
      <c r="H13" s="161">
        <v>9198251495</v>
      </c>
      <c r="I13" s="159"/>
    </row>
    <row r="14" spans="1:9" ht="18.75">
      <c r="A14" s="41">
        <f t="shared" si="0"/>
        <v>6</v>
      </c>
      <c r="B14" s="159" t="s">
        <v>2142</v>
      </c>
      <c r="C14" s="159" t="s">
        <v>2138</v>
      </c>
      <c r="D14" s="159">
        <v>90</v>
      </c>
      <c r="E14" s="159" t="s">
        <v>5747</v>
      </c>
      <c r="F14" s="159" t="s">
        <v>5748</v>
      </c>
      <c r="G14" s="163">
        <v>925739464419</v>
      </c>
      <c r="H14" s="161">
        <v>7234840643</v>
      </c>
      <c r="I14" s="159"/>
    </row>
    <row r="15" spans="1:9" ht="18.75">
      <c r="A15" s="41">
        <f t="shared" si="0"/>
        <v>7</v>
      </c>
      <c r="B15" s="159" t="s">
        <v>2142</v>
      </c>
      <c r="C15" s="159" t="s">
        <v>2138</v>
      </c>
      <c r="D15" s="159">
        <v>90</v>
      </c>
      <c r="E15" s="159" t="s">
        <v>5749</v>
      </c>
      <c r="F15" s="159" t="s">
        <v>5750</v>
      </c>
      <c r="G15" s="163">
        <v>655147743978</v>
      </c>
      <c r="H15" s="161">
        <v>9569791663</v>
      </c>
      <c r="I15" s="159"/>
    </row>
    <row r="16" spans="1:9" ht="18.75">
      <c r="A16" s="41">
        <f t="shared" si="0"/>
        <v>8</v>
      </c>
      <c r="B16" s="159" t="s">
        <v>2142</v>
      </c>
      <c r="C16" s="159" t="s">
        <v>2138</v>
      </c>
      <c r="D16" s="159">
        <v>90</v>
      </c>
      <c r="E16" s="159" t="s">
        <v>5751</v>
      </c>
      <c r="F16" s="159" t="s">
        <v>5752</v>
      </c>
      <c r="G16" s="163">
        <v>814447719184</v>
      </c>
      <c r="H16" s="161">
        <v>6390130874</v>
      </c>
      <c r="I16" s="159"/>
    </row>
    <row r="17" spans="1:9" ht="18.75">
      <c r="A17" s="41">
        <f t="shared" si="0"/>
        <v>9</v>
      </c>
      <c r="B17" s="159" t="s">
        <v>2142</v>
      </c>
      <c r="C17" s="159" t="s">
        <v>2138</v>
      </c>
      <c r="D17" s="159">
        <v>90</v>
      </c>
      <c r="E17" s="159" t="s">
        <v>5753</v>
      </c>
      <c r="F17" s="159" t="s">
        <v>5754</v>
      </c>
      <c r="G17" s="163">
        <v>534392572386</v>
      </c>
      <c r="H17" s="161">
        <v>8795574685</v>
      </c>
      <c r="I17" s="159"/>
    </row>
    <row r="18" spans="1:9" ht="18.75">
      <c r="A18" s="41">
        <f t="shared" si="0"/>
        <v>10</v>
      </c>
      <c r="B18" s="159" t="s">
        <v>2040</v>
      </c>
      <c r="C18" s="159" t="s">
        <v>5755</v>
      </c>
      <c r="D18" s="159">
        <v>63</v>
      </c>
      <c r="E18" s="159" t="s">
        <v>5756</v>
      </c>
      <c r="F18" s="159" t="s">
        <v>5757</v>
      </c>
      <c r="G18" s="163">
        <v>936080205167</v>
      </c>
      <c r="H18" s="161">
        <v>9670547525</v>
      </c>
      <c r="I18" s="159"/>
    </row>
    <row r="19" spans="1:9" ht="18.75">
      <c r="A19" s="41">
        <f t="shared" si="0"/>
        <v>11</v>
      </c>
      <c r="B19" s="159" t="s">
        <v>2142</v>
      </c>
      <c r="C19" s="159" t="s">
        <v>2138</v>
      </c>
      <c r="D19" s="159">
        <v>90</v>
      </c>
      <c r="E19" s="159" t="s">
        <v>5758</v>
      </c>
      <c r="F19" s="159" t="s">
        <v>5759</v>
      </c>
      <c r="G19" s="163">
        <v>473691758136</v>
      </c>
      <c r="H19" s="161">
        <v>9616496032</v>
      </c>
      <c r="I19" s="159"/>
    </row>
    <row r="20" spans="1:9" ht="18.75">
      <c r="A20" s="41">
        <f t="shared" si="0"/>
        <v>12</v>
      </c>
      <c r="B20" s="159" t="s">
        <v>2142</v>
      </c>
      <c r="C20" s="159" t="s">
        <v>2138</v>
      </c>
      <c r="D20" s="159">
        <v>90</v>
      </c>
      <c r="E20" s="159" t="s">
        <v>3985</v>
      </c>
      <c r="F20" s="159" t="s">
        <v>5751</v>
      </c>
      <c r="G20" s="163">
        <v>829302760206</v>
      </c>
      <c r="H20" s="161">
        <v>6390130874</v>
      </c>
      <c r="I20" s="159"/>
    </row>
    <row r="21" spans="1:9" ht="18.75">
      <c r="A21" s="41">
        <f t="shared" si="0"/>
        <v>13</v>
      </c>
      <c r="B21" s="159" t="s">
        <v>433</v>
      </c>
      <c r="C21" s="159" t="s">
        <v>648</v>
      </c>
      <c r="D21" s="159">
        <v>63</v>
      </c>
      <c r="E21" s="159" t="s">
        <v>5760</v>
      </c>
      <c r="F21" s="159" t="s">
        <v>5761</v>
      </c>
      <c r="G21" s="163">
        <v>612311283630</v>
      </c>
      <c r="H21" s="161">
        <v>8756833590</v>
      </c>
      <c r="I21" s="159"/>
    </row>
    <row r="22" spans="1:9" ht="18.75">
      <c r="A22" s="41">
        <f t="shared" si="0"/>
        <v>14</v>
      </c>
      <c r="B22" s="159" t="s">
        <v>3629</v>
      </c>
      <c r="C22" s="159" t="s">
        <v>2062</v>
      </c>
      <c r="D22" s="159">
        <v>63</v>
      </c>
      <c r="E22" s="159" t="s">
        <v>5762</v>
      </c>
      <c r="F22" s="159" t="s">
        <v>5763</v>
      </c>
      <c r="G22" s="163">
        <v>697416511247</v>
      </c>
      <c r="H22" s="161">
        <v>8052060647</v>
      </c>
      <c r="I22" s="159"/>
    </row>
    <row r="23" spans="1:9" ht="18.75">
      <c r="A23" s="41">
        <f t="shared" si="0"/>
        <v>15</v>
      </c>
      <c r="B23" s="159" t="s">
        <v>2142</v>
      </c>
      <c r="C23" s="159" t="s">
        <v>2138</v>
      </c>
      <c r="D23" s="159">
        <v>90</v>
      </c>
      <c r="E23" s="159" t="s">
        <v>5764</v>
      </c>
      <c r="F23" s="159" t="s">
        <v>5765</v>
      </c>
      <c r="G23" s="163">
        <v>624694326535</v>
      </c>
      <c r="H23" s="161">
        <v>9151741696</v>
      </c>
      <c r="I23" s="159"/>
    </row>
    <row r="24" spans="1:9" ht="18.75">
      <c r="A24" s="41">
        <f t="shared" si="0"/>
        <v>16</v>
      </c>
      <c r="B24" s="159" t="s">
        <v>5766</v>
      </c>
      <c r="C24" s="159" t="s">
        <v>2059</v>
      </c>
      <c r="D24" s="159">
        <v>63</v>
      </c>
      <c r="E24" s="159" t="s">
        <v>5767</v>
      </c>
      <c r="F24" s="159" t="s">
        <v>1556</v>
      </c>
      <c r="G24" s="163">
        <v>240968682920</v>
      </c>
      <c r="H24" s="161">
        <v>9918480066</v>
      </c>
      <c r="I24" s="159"/>
    </row>
    <row r="25" spans="1:9" ht="18.75">
      <c r="A25" s="41">
        <f t="shared" si="0"/>
        <v>17</v>
      </c>
      <c r="B25" s="159" t="s">
        <v>5766</v>
      </c>
      <c r="C25" s="159" t="s">
        <v>2059</v>
      </c>
      <c r="D25" s="159">
        <v>63</v>
      </c>
      <c r="E25" s="159" t="s">
        <v>5768</v>
      </c>
      <c r="F25" s="159" t="s">
        <v>5769</v>
      </c>
      <c r="G25" s="163">
        <v>344525879456</v>
      </c>
      <c r="H25" s="161">
        <v>7267986771</v>
      </c>
      <c r="I25" s="159"/>
    </row>
    <row r="26" spans="1:9" ht="18.75">
      <c r="A26" s="41">
        <f t="shared" si="0"/>
        <v>18</v>
      </c>
      <c r="B26" s="159" t="s">
        <v>2142</v>
      </c>
      <c r="C26" s="159" t="s">
        <v>2138</v>
      </c>
      <c r="D26" s="159">
        <v>90</v>
      </c>
      <c r="E26" s="159" t="s">
        <v>5770</v>
      </c>
      <c r="F26" s="159" t="s">
        <v>5771</v>
      </c>
      <c r="G26" s="163">
        <v>342900087094</v>
      </c>
      <c r="H26" s="161">
        <v>8922003576</v>
      </c>
      <c r="I26" s="159"/>
    </row>
    <row r="27" spans="1:9" ht="18.75">
      <c r="A27" s="41">
        <f t="shared" si="0"/>
        <v>19</v>
      </c>
      <c r="B27" s="159" t="s">
        <v>2142</v>
      </c>
      <c r="C27" s="159" t="s">
        <v>2138</v>
      </c>
      <c r="D27" s="159">
        <v>90</v>
      </c>
      <c r="E27" s="159" t="s">
        <v>5772</v>
      </c>
      <c r="F27" s="159" t="s">
        <v>5949</v>
      </c>
      <c r="G27" s="163">
        <v>611183835443</v>
      </c>
      <c r="H27" s="161">
        <v>8172852873</v>
      </c>
      <c r="I27" s="159"/>
    </row>
    <row r="28" spans="1:9" ht="18.75">
      <c r="A28" s="41">
        <f t="shared" si="0"/>
        <v>20</v>
      </c>
      <c r="B28" s="159" t="s">
        <v>5766</v>
      </c>
      <c r="C28" s="159" t="s">
        <v>2059</v>
      </c>
      <c r="D28" s="159">
        <v>63</v>
      </c>
      <c r="E28" s="159" t="s">
        <v>5773</v>
      </c>
      <c r="F28" s="159" t="s">
        <v>5774</v>
      </c>
      <c r="G28" s="163">
        <v>783389954904</v>
      </c>
      <c r="H28" s="161">
        <v>9452143347</v>
      </c>
      <c r="I28" s="159"/>
    </row>
    <row r="29" spans="1:9" ht="18.75">
      <c r="A29" s="41">
        <f t="shared" si="0"/>
        <v>21</v>
      </c>
      <c r="B29" s="159" t="s">
        <v>5766</v>
      </c>
      <c r="C29" s="159" t="s">
        <v>2059</v>
      </c>
      <c r="D29" s="159">
        <v>63</v>
      </c>
      <c r="E29" s="159" t="s">
        <v>5775</v>
      </c>
      <c r="F29" s="159" t="s">
        <v>5776</v>
      </c>
      <c r="G29" s="163">
        <v>938261261524</v>
      </c>
      <c r="H29" s="161">
        <v>8795514098</v>
      </c>
      <c r="I29" s="159"/>
    </row>
    <row r="30" spans="1:9" ht="18.75">
      <c r="A30" s="41">
        <f t="shared" si="0"/>
        <v>22</v>
      </c>
      <c r="B30" s="159" t="s">
        <v>5777</v>
      </c>
      <c r="C30" s="159" t="s">
        <v>662</v>
      </c>
      <c r="D30" s="159">
        <v>63</v>
      </c>
      <c r="E30" s="159" t="s">
        <v>1605</v>
      </c>
      <c r="F30" s="159" t="s">
        <v>5778</v>
      </c>
      <c r="G30" s="163">
        <v>812359773653</v>
      </c>
      <c r="H30" s="161">
        <v>8795424805</v>
      </c>
      <c r="I30" s="159"/>
    </row>
    <row r="31" spans="1:9" ht="18.75">
      <c r="A31" s="41">
        <f t="shared" si="0"/>
        <v>23</v>
      </c>
      <c r="B31" s="159" t="s">
        <v>2127</v>
      </c>
      <c r="C31" s="159" t="s">
        <v>5744</v>
      </c>
      <c r="D31" s="159">
        <v>63</v>
      </c>
      <c r="E31" s="159" t="s">
        <v>5779</v>
      </c>
      <c r="F31" s="159" t="s">
        <v>5780</v>
      </c>
      <c r="G31" s="163">
        <v>290155550258</v>
      </c>
      <c r="H31" s="161">
        <v>9721304216</v>
      </c>
      <c r="I31" s="159"/>
    </row>
    <row r="32" spans="1:9" ht="18.75">
      <c r="A32" s="41">
        <f t="shared" si="0"/>
        <v>24</v>
      </c>
      <c r="B32" s="159" t="s">
        <v>5744</v>
      </c>
      <c r="C32" s="159" t="s">
        <v>2040</v>
      </c>
      <c r="D32" s="159">
        <v>63</v>
      </c>
      <c r="E32" s="159" t="s">
        <v>5781</v>
      </c>
      <c r="F32" s="159" t="s">
        <v>5782</v>
      </c>
      <c r="G32" s="163">
        <v>676439618427</v>
      </c>
      <c r="H32" s="161">
        <v>7800407274</v>
      </c>
      <c r="I32" s="159"/>
    </row>
    <row r="33" spans="1:9" ht="18.75">
      <c r="A33" s="41">
        <f t="shared" si="0"/>
        <v>25</v>
      </c>
      <c r="B33" s="159" t="s">
        <v>2037</v>
      </c>
      <c r="C33" s="159" t="s">
        <v>2127</v>
      </c>
      <c r="D33" s="159">
        <v>63</v>
      </c>
      <c r="E33" s="159" t="s">
        <v>5783</v>
      </c>
      <c r="F33" s="159" t="s">
        <v>5784</v>
      </c>
      <c r="G33" s="163">
        <v>251096416709</v>
      </c>
      <c r="H33" s="161">
        <v>9648229992</v>
      </c>
      <c r="I33" s="159"/>
    </row>
    <row r="34" spans="1:9" ht="18.75">
      <c r="A34" s="41">
        <f t="shared" si="0"/>
        <v>26</v>
      </c>
      <c r="B34" s="159" t="s">
        <v>5785</v>
      </c>
      <c r="C34" s="159" t="s">
        <v>3629</v>
      </c>
      <c r="D34" s="159">
        <v>63</v>
      </c>
      <c r="E34" s="159" t="s">
        <v>5786</v>
      </c>
      <c r="F34" s="159" t="s">
        <v>5787</v>
      </c>
      <c r="G34" s="163">
        <v>971697493396</v>
      </c>
      <c r="H34" s="161">
        <v>9792220845</v>
      </c>
      <c r="I34" s="159"/>
    </row>
    <row r="35" spans="1:9" ht="18.75">
      <c r="A35" s="41">
        <f t="shared" si="0"/>
        <v>27</v>
      </c>
      <c r="B35" s="159" t="s">
        <v>649</v>
      </c>
      <c r="C35" s="159" t="s">
        <v>455</v>
      </c>
      <c r="D35" s="159">
        <v>63</v>
      </c>
      <c r="E35" s="159" t="s">
        <v>5788</v>
      </c>
      <c r="F35" s="159" t="s">
        <v>5789</v>
      </c>
      <c r="G35" s="163">
        <v>507956652609</v>
      </c>
      <c r="H35" s="161">
        <v>9784029116</v>
      </c>
      <c r="I35" s="159"/>
    </row>
    <row r="36" spans="1:9" ht="18.75">
      <c r="A36" s="41">
        <f t="shared" si="0"/>
        <v>28</v>
      </c>
      <c r="B36" s="159" t="s">
        <v>1720</v>
      </c>
      <c r="C36" s="159" t="s">
        <v>3625</v>
      </c>
      <c r="D36" s="159">
        <v>63</v>
      </c>
      <c r="E36" s="159" t="s">
        <v>3995</v>
      </c>
      <c r="F36" s="159" t="s">
        <v>1689</v>
      </c>
      <c r="G36" s="163">
        <v>237491571359</v>
      </c>
      <c r="H36" s="161">
        <v>6390676215</v>
      </c>
      <c r="I36" s="159"/>
    </row>
    <row r="37" spans="1:9" ht="18.75">
      <c r="A37" s="41">
        <f t="shared" si="0"/>
        <v>29</v>
      </c>
      <c r="B37" s="159" t="s">
        <v>446</v>
      </c>
      <c r="C37" s="159" t="s">
        <v>1694</v>
      </c>
      <c r="D37" s="159">
        <v>63</v>
      </c>
      <c r="E37" s="159" t="s">
        <v>5790</v>
      </c>
      <c r="F37" s="159" t="s">
        <v>1521</v>
      </c>
      <c r="G37" s="163">
        <v>854058603604</v>
      </c>
      <c r="H37" s="161">
        <v>9605519541</v>
      </c>
      <c r="I37" s="159"/>
    </row>
    <row r="38" spans="1:9" ht="18.75">
      <c r="A38" s="41">
        <f t="shared" si="0"/>
        <v>30</v>
      </c>
      <c r="B38" s="159" t="s">
        <v>5744</v>
      </c>
      <c r="C38" s="159" t="s">
        <v>2040</v>
      </c>
      <c r="D38" s="159">
        <v>63</v>
      </c>
      <c r="E38" s="159" t="s">
        <v>1999</v>
      </c>
      <c r="F38" s="159" t="s">
        <v>5791</v>
      </c>
      <c r="G38" s="163">
        <v>451531866715</v>
      </c>
      <c r="H38" s="161">
        <v>7380847221</v>
      </c>
      <c r="I38" s="159"/>
    </row>
    <row r="39" spans="1:9" ht="18.75">
      <c r="A39" s="41">
        <f t="shared" si="0"/>
        <v>31</v>
      </c>
      <c r="B39" s="159" t="s">
        <v>5744</v>
      </c>
      <c r="C39" s="159" t="s">
        <v>2040</v>
      </c>
      <c r="D39" s="159">
        <v>63</v>
      </c>
      <c r="E39" s="159" t="s">
        <v>5792</v>
      </c>
      <c r="F39" s="159" t="s">
        <v>5793</v>
      </c>
      <c r="G39" s="163">
        <v>712261752090</v>
      </c>
      <c r="H39" s="161">
        <v>6352577432</v>
      </c>
      <c r="I39" s="159"/>
    </row>
    <row r="40" spans="1:9" ht="18.75">
      <c r="A40" s="41">
        <f t="shared" si="0"/>
        <v>32</v>
      </c>
      <c r="B40" s="159" t="s">
        <v>5744</v>
      </c>
      <c r="C40" s="159" t="s">
        <v>2040</v>
      </c>
      <c r="D40" s="159">
        <v>63</v>
      </c>
      <c r="E40" s="159" t="s">
        <v>5794</v>
      </c>
      <c r="F40" s="159" t="s">
        <v>5795</v>
      </c>
      <c r="G40" s="163">
        <v>568325768326</v>
      </c>
      <c r="H40" s="161">
        <v>7398822806</v>
      </c>
      <c r="I40" s="159"/>
    </row>
    <row r="41" spans="1:9" ht="18.75">
      <c r="A41" s="41">
        <f t="shared" si="0"/>
        <v>33</v>
      </c>
      <c r="B41" s="159" t="s">
        <v>5796</v>
      </c>
      <c r="C41" s="159" t="s">
        <v>2040</v>
      </c>
      <c r="D41" s="159">
        <v>63</v>
      </c>
      <c r="E41" s="159" t="s">
        <v>5797</v>
      </c>
      <c r="F41" s="159" t="s">
        <v>5798</v>
      </c>
      <c r="G41" s="163">
        <v>381767178956</v>
      </c>
      <c r="H41" s="161">
        <v>9565925961</v>
      </c>
      <c r="I41" s="159"/>
    </row>
    <row r="42" spans="1:9" ht="18.75">
      <c r="A42" s="41">
        <f t="shared" si="0"/>
        <v>34</v>
      </c>
      <c r="B42" s="159" t="s">
        <v>649</v>
      </c>
      <c r="C42" s="159" t="s">
        <v>455</v>
      </c>
      <c r="D42" s="41">
        <v>63</v>
      </c>
      <c r="E42" s="159" t="s">
        <v>5799</v>
      </c>
      <c r="F42" s="159" t="s">
        <v>2241</v>
      </c>
      <c r="G42" s="163">
        <v>405991410312</v>
      </c>
      <c r="H42" s="161">
        <v>8792227453</v>
      </c>
      <c r="I42" s="159"/>
    </row>
    <row r="43" spans="1:9" ht="18.75">
      <c r="A43" s="41">
        <f t="shared" si="0"/>
        <v>35</v>
      </c>
      <c r="B43" s="159" t="s">
        <v>649</v>
      </c>
      <c r="C43" s="159" t="s">
        <v>455</v>
      </c>
      <c r="D43" s="41">
        <v>63</v>
      </c>
      <c r="E43" s="159" t="s">
        <v>5800</v>
      </c>
      <c r="F43" s="159" t="s">
        <v>1251</v>
      </c>
      <c r="G43" s="163">
        <v>290476760939</v>
      </c>
      <c r="H43" s="161">
        <v>7571827130</v>
      </c>
      <c r="I43" s="159"/>
    </row>
    <row r="44" spans="1:9" ht="18.75">
      <c r="A44" s="41">
        <f t="shared" si="0"/>
        <v>36</v>
      </c>
      <c r="B44" s="159" t="s">
        <v>455</v>
      </c>
      <c r="C44" s="159" t="s">
        <v>5801</v>
      </c>
      <c r="D44" s="41">
        <v>63</v>
      </c>
      <c r="E44" s="159" t="s">
        <v>5802</v>
      </c>
      <c r="F44" s="159" t="s">
        <v>5803</v>
      </c>
      <c r="G44" s="163">
        <v>378863706846</v>
      </c>
      <c r="H44" s="161">
        <v>8874271459</v>
      </c>
      <c r="I44" s="159"/>
    </row>
    <row r="45" spans="1:9" ht="18.75">
      <c r="A45" s="41">
        <f t="shared" si="0"/>
        <v>37</v>
      </c>
      <c r="B45" s="159" t="s">
        <v>649</v>
      </c>
      <c r="C45" s="159" t="s">
        <v>455</v>
      </c>
      <c r="D45" s="41">
        <v>63</v>
      </c>
      <c r="E45" s="159" t="s">
        <v>3800</v>
      </c>
      <c r="F45" s="159" t="s">
        <v>5804</v>
      </c>
      <c r="G45" s="163">
        <v>548167134244</v>
      </c>
      <c r="H45" s="161">
        <v>8853054154</v>
      </c>
      <c r="I45" s="159"/>
    </row>
    <row r="46" spans="1:9" ht="18.75">
      <c r="A46" s="41">
        <f t="shared" si="0"/>
        <v>38</v>
      </c>
      <c r="B46" s="159" t="s">
        <v>446</v>
      </c>
      <c r="C46" s="159" t="s">
        <v>1694</v>
      </c>
      <c r="D46" s="41">
        <v>63</v>
      </c>
      <c r="E46" s="159" t="s">
        <v>5805</v>
      </c>
      <c r="F46" s="159" t="s">
        <v>1872</v>
      </c>
      <c r="G46" s="163">
        <v>878413970849</v>
      </c>
      <c r="H46" s="161">
        <v>9648221848</v>
      </c>
      <c r="I46" s="159"/>
    </row>
    <row r="47" spans="1:9" ht="18.75">
      <c r="A47" s="41">
        <f t="shared" si="0"/>
        <v>39</v>
      </c>
      <c r="B47" s="159" t="s">
        <v>2040</v>
      </c>
      <c r="C47" s="159" t="s">
        <v>5755</v>
      </c>
      <c r="D47" s="41">
        <v>63</v>
      </c>
      <c r="E47" s="159" t="s">
        <v>1710</v>
      </c>
      <c r="F47" s="159" t="s">
        <v>5806</v>
      </c>
      <c r="G47" s="163">
        <v>253757799616</v>
      </c>
      <c r="H47" s="161">
        <v>7310038323</v>
      </c>
      <c r="I47" s="159"/>
    </row>
    <row r="48" spans="1:9" ht="18.75">
      <c r="A48" s="41">
        <f t="shared" si="0"/>
        <v>40</v>
      </c>
      <c r="B48" s="159" t="s">
        <v>2040</v>
      </c>
      <c r="C48" s="159" t="s">
        <v>5755</v>
      </c>
      <c r="D48" s="41">
        <v>63</v>
      </c>
      <c r="E48" s="159" t="s">
        <v>1106</v>
      </c>
      <c r="F48" s="159" t="s">
        <v>5807</v>
      </c>
      <c r="G48" s="163">
        <v>209844654133</v>
      </c>
      <c r="H48" s="161">
        <v>8285411669</v>
      </c>
      <c r="I48" s="159"/>
    </row>
    <row r="49" spans="1:9" ht="18.75">
      <c r="A49" s="41">
        <f t="shared" si="0"/>
        <v>41</v>
      </c>
      <c r="B49" s="159" t="s">
        <v>2040</v>
      </c>
      <c r="C49" s="159" t="s">
        <v>5755</v>
      </c>
      <c r="D49" s="41">
        <v>63</v>
      </c>
      <c r="E49" s="159" t="s">
        <v>5808</v>
      </c>
      <c r="F49" s="159" t="s">
        <v>5809</v>
      </c>
      <c r="G49" s="163">
        <v>356752720998</v>
      </c>
      <c r="H49" s="161">
        <v>8571043881</v>
      </c>
      <c r="I49" s="159"/>
    </row>
    <row r="50" spans="1:9" ht="18.75">
      <c r="A50" s="41">
        <f t="shared" si="0"/>
        <v>42</v>
      </c>
      <c r="B50" s="159" t="s">
        <v>2037</v>
      </c>
      <c r="C50" s="159" t="s">
        <v>2127</v>
      </c>
      <c r="D50" s="41">
        <v>63</v>
      </c>
      <c r="E50" s="159" t="s">
        <v>879</v>
      </c>
      <c r="F50" s="159" t="s">
        <v>5784</v>
      </c>
      <c r="G50" s="163">
        <v>461871058990</v>
      </c>
      <c r="H50" s="161">
        <v>9670668174</v>
      </c>
      <c r="I50" s="159"/>
    </row>
    <row r="51" spans="1:9" ht="18.75">
      <c r="A51" s="41">
        <f t="shared" si="0"/>
        <v>43</v>
      </c>
      <c r="B51" s="159" t="s">
        <v>2040</v>
      </c>
      <c r="C51" s="159" t="s">
        <v>5755</v>
      </c>
      <c r="D51" s="41">
        <v>63</v>
      </c>
      <c r="E51" s="159" t="s">
        <v>5810</v>
      </c>
      <c r="F51" s="159" t="s">
        <v>5811</v>
      </c>
      <c r="G51" s="163">
        <v>463379095444</v>
      </c>
      <c r="H51" s="161">
        <v>6389874597</v>
      </c>
      <c r="I51" s="159"/>
    </row>
    <row r="52" spans="1:9" ht="18.75">
      <c r="A52" s="41">
        <f t="shared" si="0"/>
        <v>44</v>
      </c>
      <c r="B52" s="159" t="s">
        <v>2040</v>
      </c>
      <c r="C52" s="159" t="s">
        <v>5796</v>
      </c>
      <c r="D52" s="41">
        <v>63</v>
      </c>
      <c r="E52" s="159" t="s">
        <v>5812</v>
      </c>
      <c r="F52" s="159" t="s">
        <v>5813</v>
      </c>
      <c r="G52" s="163">
        <v>868930248436</v>
      </c>
      <c r="H52" s="161">
        <v>9650768143</v>
      </c>
      <c r="I52" s="159"/>
    </row>
    <row r="53" spans="1:9" ht="18.75">
      <c r="A53" s="41">
        <f t="shared" si="0"/>
        <v>45</v>
      </c>
      <c r="B53" s="159" t="s">
        <v>3629</v>
      </c>
      <c r="C53" s="159" t="s">
        <v>5796</v>
      </c>
      <c r="D53" s="41">
        <v>63</v>
      </c>
      <c r="E53" s="159" t="s">
        <v>5814</v>
      </c>
      <c r="F53" s="159" t="s">
        <v>5815</v>
      </c>
      <c r="G53" s="163">
        <v>545072116777</v>
      </c>
      <c r="H53" s="161">
        <v>9819636177</v>
      </c>
      <c r="I53" s="159"/>
    </row>
    <row r="54" spans="1:9" ht="18.75">
      <c r="A54" s="41">
        <f t="shared" si="0"/>
        <v>46</v>
      </c>
      <c r="B54" s="159" t="s">
        <v>2037</v>
      </c>
      <c r="C54" s="159" t="s">
        <v>2128</v>
      </c>
      <c r="D54" s="41">
        <v>63</v>
      </c>
      <c r="E54" s="159" t="s">
        <v>5816</v>
      </c>
      <c r="F54" s="159" t="s">
        <v>5817</v>
      </c>
      <c r="G54" s="163">
        <v>870062073723</v>
      </c>
      <c r="H54" s="161">
        <v>7081901797</v>
      </c>
      <c r="I54" s="159"/>
    </row>
    <row r="55" spans="1:9" ht="18.75">
      <c r="A55" s="41">
        <f t="shared" si="0"/>
        <v>47</v>
      </c>
      <c r="B55" s="159" t="s">
        <v>3620</v>
      </c>
      <c r="C55" s="159" t="s">
        <v>2018</v>
      </c>
      <c r="D55" s="41">
        <v>63</v>
      </c>
      <c r="E55" s="159" t="s">
        <v>5818</v>
      </c>
      <c r="F55" s="159" t="s">
        <v>5819</v>
      </c>
      <c r="G55" s="163">
        <v>849239073231</v>
      </c>
      <c r="H55" s="161">
        <v>8052624078</v>
      </c>
      <c r="I55" s="159"/>
    </row>
    <row r="56" spans="1:9" ht="18.75">
      <c r="A56" s="41">
        <f t="shared" si="0"/>
        <v>48</v>
      </c>
      <c r="B56" s="159" t="s">
        <v>3620</v>
      </c>
      <c r="C56" s="159" t="s">
        <v>2018</v>
      </c>
      <c r="D56" s="41">
        <v>63</v>
      </c>
      <c r="E56" s="159" t="s">
        <v>5820</v>
      </c>
      <c r="F56" s="159" t="s">
        <v>1872</v>
      </c>
      <c r="G56" s="163">
        <v>521886544138</v>
      </c>
      <c r="H56" s="161">
        <v>9619417341</v>
      </c>
      <c r="I56" s="159"/>
    </row>
    <row r="57" spans="1:9" ht="18.75">
      <c r="A57" s="41">
        <f t="shared" si="0"/>
        <v>49</v>
      </c>
      <c r="B57" s="159" t="s">
        <v>2161</v>
      </c>
      <c r="C57" s="159" t="s">
        <v>2018</v>
      </c>
      <c r="D57" s="41">
        <v>63</v>
      </c>
      <c r="E57" s="159" t="s">
        <v>5950</v>
      </c>
      <c r="F57" s="159" t="s">
        <v>5951</v>
      </c>
      <c r="G57" s="163">
        <v>409234913915</v>
      </c>
      <c r="H57" s="161">
        <v>9621482430</v>
      </c>
      <c r="I57" s="159"/>
    </row>
    <row r="58" spans="1:9" ht="18.75">
      <c r="A58" s="41">
        <f t="shared" si="0"/>
        <v>50</v>
      </c>
      <c r="B58" s="159" t="s">
        <v>3620</v>
      </c>
      <c r="C58" s="159" t="s">
        <v>2018</v>
      </c>
      <c r="D58" s="41">
        <v>63</v>
      </c>
      <c r="E58" s="159" t="s">
        <v>5952</v>
      </c>
      <c r="F58" s="159" t="s">
        <v>5821</v>
      </c>
      <c r="G58" s="163">
        <v>414522576035</v>
      </c>
      <c r="H58" s="161"/>
      <c r="I58" s="159"/>
    </row>
    <row r="59" spans="1:9" ht="18.75">
      <c r="A59" s="41">
        <f t="shared" si="0"/>
        <v>51</v>
      </c>
      <c r="B59" s="159" t="s">
        <v>3620</v>
      </c>
      <c r="C59" s="159" t="s">
        <v>2018</v>
      </c>
      <c r="D59" s="41">
        <v>63</v>
      </c>
      <c r="E59" s="159" t="s">
        <v>5822</v>
      </c>
      <c r="F59" s="159" t="s">
        <v>5823</v>
      </c>
      <c r="G59" s="163">
        <v>579473264938</v>
      </c>
      <c r="H59" s="161">
        <v>6389667095</v>
      </c>
      <c r="I59" s="159"/>
    </row>
    <row r="60" spans="1:9" ht="18.75">
      <c r="A60" s="41">
        <f t="shared" si="0"/>
        <v>52</v>
      </c>
      <c r="B60" s="159" t="s">
        <v>2161</v>
      </c>
      <c r="C60" s="159" t="s">
        <v>5766</v>
      </c>
      <c r="D60" s="41">
        <v>63</v>
      </c>
      <c r="E60" s="159" t="s">
        <v>5824</v>
      </c>
      <c r="F60" s="159" t="s">
        <v>5953</v>
      </c>
      <c r="G60" s="163">
        <v>335629685924</v>
      </c>
      <c r="H60" s="161">
        <v>8451829261</v>
      </c>
      <c r="I60" s="159"/>
    </row>
    <row r="61" spans="1:9" ht="18.75">
      <c r="A61" s="41">
        <f t="shared" si="0"/>
        <v>53</v>
      </c>
      <c r="B61" s="159" t="s">
        <v>3620</v>
      </c>
      <c r="C61" s="159" t="s">
        <v>2018</v>
      </c>
      <c r="D61" s="41">
        <v>63</v>
      </c>
      <c r="E61" s="159" t="s">
        <v>5825</v>
      </c>
      <c r="F61" s="159" t="s">
        <v>5826</v>
      </c>
      <c r="G61" s="163">
        <v>298185243695</v>
      </c>
      <c r="H61" s="161">
        <v>7526074878</v>
      </c>
      <c r="I61" s="159"/>
    </row>
    <row r="62" spans="1:9" ht="18.75">
      <c r="A62" s="41">
        <f t="shared" si="0"/>
        <v>54</v>
      </c>
      <c r="B62" s="159" t="s">
        <v>1739</v>
      </c>
      <c r="C62" s="159" t="s">
        <v>5827</v>
      </c>
      <c r="D62" s="41">
        <v>63</v>
      </c>
      <c r="E62" s="159" t="s">
        <v>5828</v>
      </c>
      <c r="F62" s="159" t="s">
        <v>5829</v>
      </c>
      <c r="G62" s="163">
        <v>599442431946</v>
      </c>
      <c r="H62" s="161">
        <v>8874351149</v>
      </c>
      <c r="I62" s="159"/>
    </row>
    <row r="63" spans="1:9" ht="18.75">
      <c r="A63" s="41">
        <f t="shared" si="0"/>
        <v>55</v>
      </c>
      <c r="B63" s="159" t="s">
        <v>2161</v>
      </c>
      <c r="C63" s="159" t="s">
        <v>2018</v>
      </c>
      <c r="D63" s="41">
        <v>63</v>
      </c>
      <c r="E63" s="159" t="s">
        <v>5830</v>
      </c>
      <c r="F63" s="159" t="s">
        <v>5831</v>
      </c>
      <c r="G63" s="163">
        <v>421597236009</v>
      </c>
      <c r="H63" s="161">
        <v>8400923584</v>
      </c>
      <c r="I63" s="159"/>
    </row>
    <row r="64" spans="1:9" ht="18.75">
      <c r="A64" s="41">
        <f t="shared" si="0"/>
        <v>56</v>
      </c>
      <c r="B64" s="159" t="s">
        <v>2057</v>
      </c>
      <c r="C64" s="159" t="s">
        <v>5832</v>
      </c>
      <c r="D64" s="41">
        <v>63</v>
      </c>
      <c r="E64" s="159" t="s">
        <v>5833</v>
      </c>
      <c r="F64" s="159" t="s">
        <v>3214</v>
      </c>
      <c r="G64" s="163">
        <v>429073712299</v>
      </c>
      <c r="H64" s="161">
        <v>8400923584</v>
      </c>
      <c r="I64" s="159"/>
    </row>
    <row r="65" spans="1:9" ht="18.75">
      <c r="A65" s="41">
        <f t="shared" si="0"/>
        <v>57</v>
      </c>
      <c r="B65" s="159" t="s">
        <v>2057</v>
      </c>
      <c r="C65" s="159" t="s">
        <v>5832</v>
      </c>
      <c r="D65" s="41">
        <v>63</v>
      </c>
      <c r="E65" s="159" t="s">
        <v>5834</v>
      </c>
      <c r="F65" s="159" t="s">
        <v>5835</v>
      </c>
      <c r="G65" s="163">
        <v>466290581707</v>
      </c>
      <c r="H65" s="161">
        <v>8528910673</v>
      </c>
      <c r="I65" s="159"/>
    </row>
    <row r="66" spans="1:9" ht="18.75">
      <c r="A66" s="41">
        <f t="shared" si="0"/>
        <v>58</v>
      </c>
      <c r="B66" s="159" t="s">
        <v>2057</v>
      </c>
      <c r="C66" s="159" t="s">
        <v>5832</v>
      </c>
      <c r="D66" s="41">
        <v>63</v>
      </c>
      <c r="E66" s="159" t="s">
        <v>5836</v>
      </c>
      <c r="F66" s="159" t="s">
        <v>5837</v>
      </c>
      <c r="G66" s="163">
        <v>210715105922</v>
      </c>
      <c r="H66" s="161">
        <v>7800245820</v>
      </c>
      <c r="I66" s="159"/>
    </row>
    <row r="67" spans="1:9" ht="18.75">
      <c r="A67" s="41">
        <f t="shared" si="0"/>
        <v>59</v>
      </c>
      <c r="B67" s="159" t="s">
        <v>2057</v>
      </c>
      <c r="C67" s="159" t="s">
        <v>5832</v>
      </c>
      <c r="D67" s="41">
        <v>63</v>
      </c>
      <c r="E67" s="159" t="s">
        <v>5838</v>
      </c>
      <c r="F67" s="159" t="s">
        <v>5839</v>
      </c>
      <c r="G67" s="163">
        <v>797923920757</v>
      </c>
      <c r="H67" s="161">
        <v>9815369954</v>
      </c>
      <c r="I67" s="159"/>
    </row>
    <row r="68" spans="1:9" ht="18.75">
      <c r="A68" s="41">
        <f t="shared" si="0"/>
        <v>60</v>
      </c>
      <c r="B68" s="159" t="s">
        <v>2057</v>
      </c>
      <c r="C68" s="159" t="s">
        <v>5832</v>
      </c>
      <c r="D68" s="41">
        <v>63</v>
      </c>
      <c r="E68" s="159" t="s">
        <v>5840</v>
      </c>
      <c r="F68" s="159" t="s">
        <v>1867</v>
      </c>
      <c r="G68" s="163">
        <v>624814401247</v>
      </c>
      <c r="H68" s="161">
        <v>7607996937</v>
      </c>
      <c r="I68" s="159"/>
    </row>
    <row r="69" spans="1:9" ht="18.75">
      <c r="A69" s="41">
        <f t="shared" si="0"/>
        <v>61</v>
      </c>
      <c r="B69" s="159" t="s">
        <v>2057</v>
      </c>
      <c r="C69" s="159" t="s">
        <v>5832</v>
      </c>
      <c r="D69" s="41">
        <v>63</v>
      </c>
      <c r="E69" s="159" t="s">
        <v>5841</v>
      </c>
      <c r="F69" s="159" t="s">
        <v>5842</v>
      </c>
      <c r="G69" s="163">
        <v>721709124927</v>
      </c>
      <c r="H69" s="161">
        <v>7080269929</v>
      </c>
      <c r="I69" s="159"/>
    </row>
    <row r="70" spans="1:9" ht="18.75">
      <c r="A70" s="41">
        <f t="shared" si="0"/>
        <v>62</v>
      </c>
      <c r="B70" s="159" t="s">
        <v>2057</v>
      </c>
      <c r="C70" s="159" t="s">
        <v>5832</v>
      </c>
      <c r="D70" s="41">
        <v>63</v>
      </c>
      <c r="E70" s="159" t="s">
        <v>5843</v>
      </c>
      <c r="F70" s="159" t="s">
        <v>5844</v>
      </c>
      <c r="G70" s="163">
        <v>320206912396</v>
      </c>
      <c r="H70" s="161">
        <v>8052470836</v>
      </c>
      <c r="I70" s="159"/>
    </row>
    <row r="71" spans="1:9" ht="18.75">
      <c r="A71" s="41">
        <f t="shared" si="0"/>
        <v>63</v>
      </c>
      <c r="B71" s="159" t="s">
        <v>2057</v>
      </c>
      <c r="C71" s="159" t="s">
        <v>5832</v>
      </c>
      <c r="D71" s="41">
        <v>63</v>
      </c>
      <c r="E71" s="159" t="s">
        <v>5845</v>
      </c>
      <c r="F71" s="159" t="s">
        <v>5846</v>
      </c>
      <c r="G71" s="163">
        <v>232012172708</v>
      </c>
      <c r="H71" s="161">
        <v>6284802783</v>
      </c>
      <c r="I71" s="159"/>
    </row>
    <row r="72" spans="1:9" ht="18.75">
      <c r="A72" s="41">
        <f t="shared" si="0"/>
        <v>64</v>
      </c>
      <c r="B72" s="159" t="s">
        <v>2057</v>
      </c>
      <c r="C72" s="159" t="s">
        <v>5832</v>
      </c>
      <c r="D72" s="41">
        <v>63</v>
      </c>
      <c r="E72" s="159" t="s">
        <v>1278</v>
      </c>
      <c r="F72" s="159" t="s">
        <v>5847</v>
      </c>
      <c r="G72" s="163">
        <v>433036847634</v>
      </c>
      <c r="H72" s="161">
        <v>8052545844</v>
      </c>
      <c r="I72" s="159"/>
    </row>
    <row r="73" spans="1:9" ht="18.75">
      <c r="A73" s="41">
        <f t="shared" si="0"/>
        <v>65</v>
      </c>
      <c r="B73" s="159" t="s">
        <v>2057</v>
      </c>
      <c r="C73" s="159" t="s">
        <v>5832</v>
      </c>
      <c r="D73" s="41">
        <v>63</v>
      </c>
      <c r="E73" s="159" t="s">
        <v>1141</v>
      </c>
      <c r="F73" s="159" t="s">
        <v>5848</v>
      </c>
      <c r="G73" s="163">
        <v>948072615620</v>
      </c>
      <c r="H73" s="161">
        <v>7607996937</v>
      </c>
      <c r="I73" s="159"/>
    </row>
    <row r="74" spans="1:9" ht="18.75">
      <c r="A74" s="41">
        <f t="shared" si="0"/>
        <v>66</v>
      </c>
      <c r="B74" s="159" t="s">
        <v>2057</v>
      </c>
      <c r="C74" s="159" t="s">
        <v>5832</v>
      </c>
      <c r="D74" s="41">
        <v>63</v>
      </c>
      <c r="E74" s="159" t="s">
        <v>5849</v>
      </c>
      <c r="F74" s="159" t="s">
        <v>5850</v>
      </c>
      <c r="G74" s="163">
        <v>887855627517</v>
      </c>
      <c r="H74" s="159">
        <v>7080269929</v>
      </c>
      <c r="I74" s="159"/>
    </row>
    <row r="75" spans="1:9" ht="18.75">
      <c r="A75" s="41">
        <f t="shared" ref="A75:A134" si="1">+A74+1</f>
        <v>67</v>
      </c>
      <c r="B75" s="159" t="s">
        <v>1744</v>
      </c>
      <c r="C75" s="159" t="s">
        <v>3002</v>
      </c>
      <c r="D75" s="41">
        <v>63</v>
      </c>
      <c r="E75" s="159" t="s">
        <v>5851</v>
      </c>
      <c r="F75" s="159" t="s">
        <v>3222</v>
      </c>
      <c r="G75" s="163">
        <v>551482389245</v>
      </c>
      <c r="H75" s="48">
        <v>8052470836</v>
      </c>
      <c r="I75" s="159"/>
    </row>
    <row r="76" spans="1:9" ht="18.75">
      <c r="A76" s="41">
        <f t="shared" si="1"/>
        <v>68</v>
      </c>
      <c r="B76" s="159" t="s">
        <v>1744</v>
      </c>
      <c r="C76" s="159" t="s">
        <v>3002</v>
      </c>
      <c r="D76" s="41">
        <v>63</v>
      </c>
      <c r="E76" s="159" t="s">
        <v>5852</v>
      </c>
      <c r="F76" s="159" t="s">
        <v>5853</v>
      </c>
      <c r="G76" s="163">
        <v>746270584964</v>
      </c>
      <c r="H76" s="159">
        <v>6284802783</v>
      </c>
      <c r="I76" s="159"/>
    </row>
    <row r="77" spans="1:9" ht="18.75">
      <c r="A77" s="41">
        <f t="shared" si="1"/>
        <v>69</v>
      </c>
      <c r="B77" s="159" t="s">
        <v>1744</v>
      </c>
      <c r="C77" s="159" t="s">
        <v>3002</v>
      </c>
      <c r="D77" s="41">
        <v>63</v>
      </c>
      <c r="E77" s="159" t="s">
        <v>1768</v>
      </c>
      <c r="F77" s="159" t="s">
        <v>5853</v>
      </c>
      <c r="G77" s="163">
        <v>628907469405</v>
      </c>
      <c r="H77" s="159">
        <v>8052545844</v>
      </c>
      <c r="I77" s="159"/>
    </row>
    <row r="78" spans="1:9" ht="18.75">
      <c r="A78" s="41">
        <f t="shared" si="1"/>
        <v>70</v>
      </c>
      <c r="B78" s="159" t="s">
        <v>1744</v>
      </c>
      <c r="C78" s="159" t="s">
        <v>3002</v>
      </c>
      <c r="D78" s="41">
        <v>63</v>
      </c>
      <c r="E78" s="159" t="s">
        <v>5854</v>
      </c>
      <c r="F78" s="159" t="s">
        <v>5855</v>
      </c>
      <c r="G78" s="163">
        <v>904902199736</v>
      </c>
      <c r="H78" s="159">
        <v>9792045420</v>
      </c>
      <c r="I78" s="159"/>
    </row>
    <row r="79" spans="1:9" ht="18.75">
      <c r="A79" s="41">
        <f t="shared" si="1"/>
        <v>71</v>
      </c>
      <c r="B79" s="159" t="s">
        <v>1744</v>
      </c>
      <c r="C79" s="159" t="s">
        <v>3002</v>
      </c>
      <c r="D79" s="41">
        <v>63</v>
      </c>
      <c r="E79" s="159" t="s">
        <v>5856</v>
      </c>
      <c r="F79" s="159" t="s">
        <v>5852</v>
      </c>
      <c r="G79" s="163">
        <v>653767381770</v>
      </c>
      <c r="H79" s="159">
        <v>6284802783</v>
      </c>
      <c r="I79" s="159"/>
    </row>
    <row r="80" spans="1:9" ht="18.75">
      <c r="A80" s="41">
        <f t="shared" si="1"/>
        <v>72</v>
      </c>
      <c r="B80" s="159" t="s">
        <v>2888</v>
      </c>
      <c r="C80" s="159" t="s">
        <v>1744</v>
      </c>
      <c r="D80" s="41">
        <v>63</v>
      </c>
      <c r="E80" s="159" t="s">
        <v>5857</v>
      </c>
      <c r="F80" s="159" t="s">
        <v>5858</v>
      </c>
      <c r="G80" s="163">
        <v>404473895397</v>
      </c>
      <c r="H80" s="159">
        <v>9638933530</v>
      </c>
      <c r="I80" s="159"/>
    </row>
    <row r="81" spans="1:9" ht="18.75">
      <c r="A81" s="41">
        <f t="shared" si="1"/>
        <v>73</v>
      </c>
      <c r="B81" s="159" t="s">
        <v>3002</v>
      </c>
      <c r="C81" s="159" t="s">
        <v>2998</v>
      </c>
      <c r="D81" s="41">
        <v>63</v>
      </c>
      <c r="E81" s="159" t="s">
        <v>5859</v>
      </c>
      <c r="F81" s="159" t="s">
        <v>5860</v>
      </c>
      <c r="G81" s="163">
        <v>669037079300</v>
      </c>
      <c r="H81" s="159">
        <v>7071363657</v>
      </c>
      <c r="I81" s="159"/>
    </row>
    <row r="82" spans="1:9" ht="18.75">
      <c r="A82" s="41">
        <f t="shared" si="1"/>
        <v>74</v>
      </c>
      <c r="B82" s="159" t="s">
        <v>2057</v>
      </c>
      <c r="C82" s="159" t="s">
        <v>5832</v>
      </c>
      <c r="D82" s="41">
        <v>63</v>
      </c>
      <c r="E82" s="159" t="s">
        <v>5861</v>
      </c>
      <c r="F82" s="159" t="s">
        <v>5954</v>
      </c>
      <c r="G82" s="163">
        <v>724936070862</v>
      </c>
      <c r="H82" s="159">
        <v>7607996937</v>
      </c>
      <c r="I82" s="159"/>
    </row>
    <row r="83" spans="1:9" ht="18.75">
      <c r="A83" s="41">
        <f t="shared" si="1"/>
        <v>75</v>
      </c>
      <c r="B83" s="159" t="s">
        <v>649</v>
      </c>
      <c r="C83" s="159" t="s">
        <v>455</v>
      </c>
      <c r="D83" s="41">
        <v>63</v>
      </c>
      <c r="E83" s="159" t="s">
        <v>5862</v>
      </c>
      <c r="F83" s="159" t="s">
        <v>5863</v>
      </c>
      <c r="G83" s="163">
        <v>793428279570</v>
      </c>
      <c r="H83" s="159" t="s">
        <v>5864</v>
      </c>
      <c r="I83" s="159"/>
    </row>
    <row r="84" spans="1:9" ht="18.75">
      <c r="A84" s="41">
        <f t="shared" si="1"/>
        <v>76</v>
      </c>
      <c r="B84" s="159" t="s">
        <v>649</v>
      </c>
      <c r="C84" s="159" t="s">
        <v>455</v>
      </c>
      <c r="D84" s="41">
        <v>63</v>
      </c>
      <c r="E84" s="159" t="s">
        <v>5863</v>
      </c>
      <c r="F84" s="159" t="s">
        <v>5865</v>
      </c>
      <c r="G84" s="163">
        <v>23691527129</v>
      </c>
      <c r="H84" s="159">
        <v>9936786867</v>
      </c>
      <c r="I84" s="159"/>
    </row>
    <row r="85" spans="1:9" ht="18.75">
      <c r="A85" s="41">
        <f t="shared" si="1"/>
        <v>77</v>
      </c>
      <c r="B85" s="159" t="s">
        <v>649</v>
      </c>
      <c r="C85" s="159" t="s">
        <v>455</v>
      </c>
      <c r="D85" s="41">
        <v>63</v>
      </c>
      <c r="E85" s="159" t="s">
        <v>5866</v>
      </c>
      <c r="F85" s="159" t="s">
        <v>5867</v>
      </c>
      <c r="G85" s="163">
        <v>210298506926</v>
      </c>
      <c r="H85" s="159">
        <v>7709623347</v>
      </c>
      <c r="I85" s="159"/>
    </row>
    <row r="86" spans="1:9" ht="18.75">
      <c r="A86" s="41">
        <f t="shared" si="1"/>
        <v>78</v>
      </c>
      <c r="B86" s="159" t="s">
        <v>1852</v>
      </c>
      <c r="C86" s="159" t="s">
        <v>5868</v>
      </c>
      <c r="D86" s="41">
        <v>63</v>
      </c>
      <c r="E86" s="159" t="s">
        <v>5838</v>
      </c>
      <c r="F86" s="159" t="s">
        <v>5869</v>
      </c>
      <c r="G86" s="163">
        <v>862008706975</v>
      </c>
      <c r="H86" s="159">
        <v>6389944611</v>
      </c>
      <c r="I86" s="159"/>
    </row>
    <row r="87" spans="1:9" ht="18.75">
      <c r="A87" s="41">
        <f t="shared" si="1"/>
        <v>79</v>
      </c>
      <c r="B87" s="159" t="s">
        <v>1852</v>
      </c>
      <c r="C87" s="159" t="s">
        <v>5868</v>
      </c>
      <c r="D87" s="41">
        <v>63</v>
      </c>
      <c r="E87" s="159" t="s">
        <v>5870</v>
      </c>
      <c r="F87" s="159" t="s">
        <v>5871</v>
      </c>
      <c r="G87" s="163">
        <v>248859516661</v>
      </c>
      <c r="H87" s="159">
        <v>8447503819</v>
      </c>
      <c r="I87" s="159"/>
    </row>
    <row r="88" spans="1:9" ht="18.75">
      <c r="A88" s="41">
        <f t="shared" si="1"/>
        <v>80</v>
      </c>
      <c r="B88" s="159" t="s">
        <v>735</v>
      </c>
      <c r="C88" s="159" t="s">
        <v>1852</v>
      </c>
      <c r="D88" s="41">
        <v>63</v>
      </c>
      <c r="E88" s="159" t="s">
        <v>5872</v>
      </c>
      <c r="F88" s="159" t="s">
        <v>5873</v>
      </c>
      <c r="G88" s="163">
        <v>403000656572</v>
      </c>
      <c r="H88" s="159">
        <v>9161612784</v>
      </c>
      <c r="I88" s="159"/>
    </row>
    <row r="89" spans="1:9" ht="18.75">
      <c r="A89" s="41">
        <f t="shared" si="1"/>
        <v>81</v>
      </c>
      <c r="B89" s="159" t="s">
        <v>5785</v>
      </c>
      <c r="C89" s="159" t="s">
        <v>5723</v>
      </c>
      <c r="D89" s="41">
        <v>63</v>
      </c>
      <c r="E89" s="159" t="s">
        <v>5874</v>
      </c>
      <c r="F89" s="159" t="s">
        <v>5875</v>
      </c>
      <c r="G89" s="163">
        <v>683841514312</v>
      </c>
      <c r="H89" s="159">
        <v>9517281638</v>
      </c>
      <c r="I89" s="159"/>
    </row>
    <row r="90" spans="1:9" ht="18.75">
      <c r="A90" s="41">
        <f t="shared" si="1"/>
        <v>82</v>
      </c>
      <c r="B90" s="159" t="s">
        <v>2142</v>
      </c>
      <c r="C90" s="159" t="s">
        <v>2138</v>
      </c>
      <c r="D90" s="41">
        <v>63</v>
      </c>
      <c r="E90" s="159" t="s">
        <v>5876</v>
      </c>
      <c r="F90" s="159" t="s">
        <v>5877</v>
      </c>
      <c r="G90" s="163">
        <v>991709836036</v>
      </c>
      <c r="H90" s="159">
        <v>9780605852</v>
      </c>
      <c r="I90" s="159"/>
    </row>
    <row r="91" spans="1:9" ht="18.75">
      <c r="A91" s="41">
        <f t="shared" si="1"/>
        <v>83</v>
      </c>
      <c r="B91" s="159" t="s">
        <v>5878</v>
      </c>
      <c r="C91" s="159" t="s">
        <v>5879</v>
      </c>
      <c r="D91" s="41">
        <v>63</v>
      </c>
      <c r="E91" s="159" t="s">
        <v>5880</v>
      </c>
      <c r="F91" s="159" t="s">
        <v>5881</v>
      </c>
      <c r="G91" s="163">
        <v>219431197701</v>
      </c>
      <c r="H91" s="159">
        <v>7738912241</v>
      </c>
      <c r="I91" s="159"/>
    </row>
    <row r="92" spans="1:9" ht="18.75">
      <c r="A92" s="41">
        <f t="shared" si="1"/>
        <v>84</v>
      </c>
      <c r="B92" s="159" t="s">
        <v>2142</v>
      </c>
      <c r="C92" s="159" t="s">
        <v>2138</v>
      </c>
      <c r="D92" s="41">
        <v>63</v>
      </c>
      <c r="E92" s="159" t="s">
        <v>5882</v>
      </c>
      <c r="F92" s="159" t="s">
        <v>5883</v>
      </c>
      <c r="G92" s="163">
        <v>379327347818</v>
      </c>
      <c r="H92" s="159">
        <v>8052005354</v>
      </c>
      <c r="I92" s="159"/>
    </row>
    <row r="93" spans="1:9" ht="18.75">
      <c r="A93" s="41">
        <f t="shared" si="1"/>
        <v>85</v>
      </c>
      <c r="B93" s="159" t="s">
        <v>2145</v>
      </c>
      <c r="C93" s="159" t="s">
        <v>2148</v>
      </c>
      <c r="D93" s="41">
        <v>63</v>
      </c>
      <c r="E93" s="159" t="s">
        <v>5884</v>
      </c>
      <c r="F93" s="159" t="s">
        <v>5875</v>
      </c>
      <c r="G93" s="163">
        <v>386050571717</v>
      </c>
      <c r="H93" s="159">
        <v>8874815739</v>
      </c>
      <c r="I93" s="159"/>
    </row>
    <row r="94" spans="1:9" ht="18.75">
      <c r="A94" s="41">
        <f t="shared" si="1"/>
        <v>86</v>
      </c>
      <c r="B94" s="159" t="s">
        <v>2057</v>
      </c>
      <c r="C94" s="159" t="s">
        <v>2034</v>
      </c>
      <c r="D94" s="41">
        <v>63</v>
      </c>
      <c r="E94" s="159" t="s">
        <v>5885</v>
      </c>
      <c r="F94" s="159" t="s">
        <v>5886</v>
      </c>
      <c r="G94" s="163">
        <v>783675845044</v>
      </c>
      <c r="H94" s="159">
        <v>7275117234</v>
      </c>
      <c r="I94" s="159"/>
    </row>
    <row r="95" spans="1:9" ht="18.75">
      <c r="A95" s="41">
        <f t="shared" si="1"/>
        <v>87</v>
      </c>
      <c r="B95" s="159" t="s">
        <v>5878</v>
      </c>
      <c r="C95" s="159" t="s">
        <v>5879</v>
      </c>
      <c r="D95" s="41">
        <v>63</v>
      </c>
      <c r="E95" s="159" t="s">
        <v>5887</v>
      </c>
      <c r="F95" s="159" t="s">
        <v>5888</v>
      </c>
      <c r="G95" s="163">
        <v>960563911574</v>
      </c>
      <c r="H95" s="159">
        <v>7753994065</v>
      </c>
      <c r="I95" s="159"/>
    </row>
    <row r="96" spans="1:9" ht="18.75">
      <c r="A96" s="41">
        <f t="shared" si="1"/>
        <v>88</v>
      </c>
      <c r="B96" s="159" t="s">
        <v>2027</v>
      </c>
      <c r="C96" s="159" t="s">
        <v>5889</v>
      </c>
      <c r="D96" s="41">
        <v>63</v>
      </c>
      <c r="E96" s="159" t="s">
        <v>5890</v>
      </c>
      <c r="F96" s="159" t="s">
        <v>5891</v>
      </c>
      <c r="G96" s="163">
        <v>637661003994</v>
      </c>
      <c r="H96" s="159">
        <v>6801301465</v>
      </c>
      <c r="I96" s="159"/>
    </row>
    <row r="97" spans="1:9" ht="18.75">
      <c r="A97" s="41">
        <f t="shared" si="1"/>
        <v>89</v>
      </c>
      <c r="B97" s="159" t="s">
        <v>5889</v>
      </c>
      <c r="C97" s="159" t="s">
        <v>2022</v>
      </c>
      <c r="D97" s="41">
        <v>63</v>
      </c>
      <c r="E97" s="159" t="s">
        <v>5892</v>
      </c>
      <c r="F97" s="159" t="s">
        <v>5893</v>
      </c>
      <c r="G97" s="163">
        <v>656197291716</v>
      </c>
      <c r="H97" s="159">
        <v>8953038733</v>
      </c>
      <c r="I97" s="159"/>
    </row>
    <row r="98" spans="1:9" ht="18.75">
      <c r="A98" s="41">
        <f t="shared" si="1"/>
        <v>90</v>
      </c>
      <c r="B98" s="159" t="s">
        <v>2022</v>
      </c>
      <c r="C98" s="159" t="s">
        <v>3622</v>
      </c>
      <c r="D98" s="41">
        <v>63</v>
      </c>
      <c r="E98" s="159" t="s">
        <v>5894</v>
      </c>
      <c r="F98" s="159" t="s">
        <v>5895</v>
      </c>
      <c r="G98" s="163">
        <v>492613166629</v>
      </c>
      <c r="H98" s="159">
        <v>7800813682</v>
      </c>
      <c r="I98" s="159"/>
    </row>
    <row r="99" spans="1:9" ht="18.75">
      <c r="A99" s="41">
        <f t="shared" si="1"/>
        <v>91</v>
      </c>
      <c r="B99" s="159" t="s">
        <v>2022</v>
      </c>
      <c r="C99" s="159" t="s">
        <v>3622</v>
      </c>
      <c r="D99" s="41">
        <v>63</v>
      </c>
      <c r="E99" s="159" t="s">
        <v>5896</v>
      </c>
      <c r="F99" s="159" t="s">
        <v>5897</v>
      </c>
      <c r="G99" s="163">
        <v>221195584632</v>
      </c>
      <c r="H99" s="159">
        <v>7234853847</v>
      </c>
      <c r="I99" s="159"/>
    </row>
    <row r="100" spans="1:9" ht="18.75">
      <c r="A100" s="41">
        <f t="shared" si="1"/>
        <v>92</v>
      </c>
      <c r="B100" s="159" t="s">
        <v>5898</v>
      </c>
      <c r="C100" s="159" t="s">
        <v>5899</v>
      </c>
      <c r="D100" s="41">
        <v>63</v>
      </c>
      <c r="E100" s="159" t="s">
        <v>5900</v>
      </c>
      <c r="F100" s="159" t="s">
        <v>5901</v>
      </c>
      <c r="G100" s="163">
        <v>390430778120</v>
      </c>
      <c r="H100" s="159">
        <v>8601254299</v>
      </c>
      <c r="I100" s="159"/>
    </row>
    <row r="101" spans="1:9" ht="18.75">
      <c r="A101" s="41">
        <f t="shared" si="1"/>
        <v>93</v>
      </c>
      <c r="B101" s="159" t="s">
        <v>2142</v>
      </c>
      <c r="C101" s="159" t="s">
        <v>2138</v>
      </c>
      <c r="D101" s="41">
        <v>63</v>
      </c>
      <c r="E101" s="159" t="s">
        <v>5902</v>
      </c>
      <c r="F101" s="159" t="s">
        <v>5903</v>
      </c>
      <c r="G101" s="163">
        <v>819049945886</v>
      </c>
      <c r="H101" s="159">
        <v>9198321091</v>
      </c>
      <c r="I101" s="159"/>
    </row>
    <row r="102" spans="1:9" ht="18.75">
      <c r="A102" s="41">
        <f t="shared" si="1"/>
        <v>94</v>
      </c>
      <c r="B102" s="159" t="s">
        <v>649</v>
      </c>
      <c r="C102" s="159" t="s">
        <v>455</v>
      </c>
      <c r="D102" s="41">
        <v>63</v>
      </c>
      <c r="E102" s="159" t="s">
        <v>5904</v>
      </c>
      <c r="F102" s="159" t="s">
        <v>5905</v>
      </c>
      <c r="G102" s="163">
        <v>249038471536</v>
      </c>
      <c r="H102" s="159">
        <v>7310116182</v>
      </c>
      <c r="I102" s="159"/>
    </row>
    <row r="103" spans="1:9" ht="18.75">
      <c r="A103" s="41">
        <f t="shared" si="1"/>
        <v>95</v>
      </c>
      <c r="B103" s="159" t="s">
        <v>649</v>
      </c>
      <c r="C103" s="159" t="s">
        <v>455</v>
      </c>
      <c r="D103" s="41">
        <v>63</v>
      </c>
      <c r="E103" s="159" t="s">
        <v>5906</v>
      </c>
      <c r="F103" s="159" t="s">
        <v>5955</v>
      </c>
      <c r="G103" s="163">
        <v>497078476305</v>
      </c>
      <c r="H103" s="159">
        <v>7982762256</v>
      </c>
      <c r="I103" s="159"/>
    </row>
    <row r="104" spans="1:9" ht="18.75">
      <c r="A104" s="41">
        <f t="shared" si="1"/>
        <v>96</v>
      </c>
      <c r="B104" s="159" t="s">
        <v>649</v>
      </c>
      <c r="C104" s="159" t="s">
        <v>455</v>
      </c>
      <c r="D104" s="41">
        <v>63</v>
      </c>
      <c r="E104" s="159" t="s">
        <v>5907</v>
      </c>
      <c r="F104" s="159" t="s">
        <v>5908</v>
      </c>
      <c r="G104" s="163">
        <v>983332828984</v>
      </c>
      <c r="H104" s="159">
        <v>8840678697</v>
      </c>
      <c r="I104" s="159"/>
    </row>
    <row r="105" spans="1:9" ht="18.75">
      <c r="A105" s="41">
        <f t="shared" si="1"/>
        <v>97</v>
      </c>
      <c r="B105" s="159" t="s">
        <v>2888</v>
      </c>
      <c r="C105" s="159" t="s">
        <v>1744</v>
      </c>
      <c r="D105" s="41">
        <v>63</v>
      </c>
      <c r="E105" s="159" t="s">
        <v>5909</v>
      </c>
      <c r="F105" s="159" t="s">
        <v>5910</v>
      </c>
      <c r="G105" s="163">
        <v>954290251722</v>
      </c>
      <c r="H105" s="159">
        <v>6391631135</v>
      </c>
      <c r="I105" s="159"/>
    </row>
    <row r="106" spans="1:9" ht="18.75">
      <c r="A106" s="41">
        <f t="shared" si="1"/>
        <v>98</v>
      </c>
      <c r="B106" s="159" t="s">
        <v>2888</v>
      </c>
      <c r="C106" s="159" t="s">
        <v>1744</v>
      </c>
      <c r="D106" s="41">
        <v>63</v>
      </c>
      <c r="E106" s="159" t="s">
        <v>5911</v>
      </c>
      <c r="F106" s="159" t="s">
        <v>5912</v>
      </c>
      <c r="G106" s="163">
        <v>305220167025</v>
      </c>
      <c r="H106" s="159">
        <v>9651331257</v>
      </c>
      <c r="I106" s="159"/>
    </row>
    <row r="107" spans="1:9" ht="18.75">
      <c r="A107" s="41">
        <f t="shared" si="1"/>
        <v>99</v>
      </c>
      <c r="B107" s="159" t="s">
        <v>2888</v>
      </c>
      <c r="C107" s="159" t="s">
        <v>1744</v>
      </c>
      <c r="D107" s="41">
        <v>63</v>
      </c>
      <c r="E107" s="159" t="s">
        <v>5913</v>
      </c>
      <c r="F107" s="159" t="s">
        <v>5956</v>
      </c>
      <c r="G107" s="163">
        <v>591583455292</v>
      </c>
      <c r="H107" s="159">
        <v>9005093128</v>
      </c>
      <c r="I107" s="159"/>
    </row>
    <row r="108" spans="1:9" ht="18.75">
      <c r="A108" s="41">
        <f t="shared" si="1"/>
        <v>100</v>
      </c>
      <c r="B108" s="159" t="s">
        <v>3002</v>
      </c>
      <c r="C108" s="159" t="s">
        <v>2998</v>
      </c>
      <c r="D108" s="41">
        <v>63</v>
      </c>
      <c r="E108" s="159" t="s">
        <v>5914</v>
      </c>
      <c r="F108" s="159" t="s">
        <v>1512</v>
      </c>
      <c r="G108" s="163">
        <v>900064217429</v>
      </c>
      <c r="H108" s="159">
        <v>9554469666</v>
      </c>
      <c r="I108" s="159"/>
    </row>
    <row r="109" spans="1:9" ht="18.75">
      <c r="A109" s="41">
        <f t="shared" si="1"/>
        <v>101</v>
      </c>
      <c r="B109" s="159" t="s">
        <v>3002</v>
      </c>
      <c r="C109" s="159" t="s">
        <v>2998</v>
      </c>
      <c r="D109" s="41">
        <v>63</v>
      </c>
      <c r="E109" s="159" t="s">
        <v>873</v>
      </c>
      <c r="F109" s="159" t="s">
        <v>5915</v>
      </c>
      <c r="G109" s="163">
        <v>396428644543</v>
      </c>
      <c r="H109" s="159">
        <v>9650653580</v>
      </c>
      <c r="I109" s="159"/>
    </row>
    <row r="110" spans="1:9" ht="18.75">
      <c r="A110" s="41">
        <f t="shared" si="1"/>
        <v>102</v>
      </c>
      <c r="B110" s="159" t="s">
        <v>3002</v>
      </c>
      <c r="C110" s="159" t="s">
        <v>2998</v>
      </c>
      <c r="D110" s="41">
        <v>63</v>
      </c>
      <c r="E110" s="159" t="s">
        <v>5916</v>
      </c>
      <c r="F110" s="159" t="s">
        <v>5917</v>
      </c>
      <c r="G110" s="163">
        <v>300947879873</v>
      </c>
      <c r="H110" s="159">
        <v>7565895830</v>
      </c>
      <c r="I110" s="159"/>
    </row>
    <row r="111" spans="1:9" ht="18.75">
      <c r="A111" s="41">
        <f t="shared" si="1"/>
        <v>103</v>
      </c>
      <c r="B111" s="159" t="s">
        <v>2057</v>
      </c>
      <c r="C111" s="159" t="s">
        <v>5832</v>
      </c>
      <c r="D111" s="41">
        <v>63</v>
      </c>
      <c r="E111" s="159" t="s">
        <v>5918</v>
      </c>
      <c r="F111" s="159" t="s">
        <v>5919</v>
      </c>
      <c r="G111" s="163">
        <v>979031393655</v>
      </c>
      <c r="H111" s="159">
        <v>9076862190</v>
      </c>
      <c r="I111" s="159"/>
    </row>
    <row r="112" spans="1:9" ht="18.75">
      <c r="A112" s="41">
        <f t="shared" si="1"/>
        <v>104</v>
      </c>
      <c r="B112" s="159" t="s">
        <v>2057</v>
      </c>
      <c r="C112" s="159" t="s">
        <v>5832</v>
      </c>
      <c r="D112" s="41">
        <v>63</v>
      </c>
      <c r="E112" s="159" t="s">
        <v>5920</v>
      </c>
      <c r="F112" s="159" t="s">
        <v>909</v>
      </c>
      <c r="G112" s="163">
        <v>560681474054</v>
      </c>
      <c r="H112" s="159">
        <v>8756102808</v>
      </c>
      <c r="I112" s="159"/>
    </row>
    <row r="113" spans="1:9" ht="18.75">
      <c r="A113" s="41">
        <f t="shared" si="1"/>
        <v>105</v>
      </c>
      <c r="B113" s="159" t="s">
        <v>2057</v>
      </c>
      <c r="C113" s="159" t="s">
        <v>5832</v>
      </c>
      <c r="D113" s="41">
        <v>63</v>
      </c>
      <c r="E113" s="159" t="s">
        <v>5921</v>
      </c>
      <c r="F113" s="159" t="s">
        <v>5922</v>
      </c>
      <c r="G113" s="163">
        <v>425762956999</v>
      </c>
      <c r="H113" s="159">
        <v>9836617160</v>
      </c>
      <c r="I113" s="159"/>
    </row>
    <row r="114" spans="1:9" ht="18.75">
      <c r="A114" s="41">
        <f t="shared" si="1"/>
        <v>106</v>
      </c>
      <c r="B114" s="159" t="s">
        <v>2057</v>
      </c>
      <c r="C114" s="159" t="s">
        <v>5832</v>
      </c>
      <c r="D114" s="41">
        <v>63</v>
      </c>
      <c r="E114" s="159" t="s">
        <v>5923</v>
      </c>
      <c r="F114" s="159" t="s">
        <v>5924</v>
      </c>
      <c r="G114" s="164">
        <v>409421027737</v>
      </c>
      <c r="H114" s="159">
        <v>9628022564</v>
      </c>
      <c r="I114" s="159"/>
    </row>
    <row r="115" spans="1:9" ht="18.75">
      <c r="A115" s="41">
        <f t="shared" si="1"/>
        <v>107</v>
      </c>
      <c r="B115" s="159" t="s">
        <v>2057</v>
      </c>
      <c r="C115" s="159" t="s">
        <v>5832</v>
      </c>
      <c r="D115" s="41">
        <v>63</v>
      </c>
      <c r="E115" s="159" t="s">
        <v>5925</v>
      </c>
      <c r="F115" s="159" t="s">
        <v>5926</v>
      </c>
      <c r="G115" s="163">
        <v>793979618148</v>
      </c>
      <c r="H115" s="159">
        <v>9795361708</v>
      </c>
      <c r="I115" s="159"/>
    </row>
    <row r="116" spans="1:9" ht="18.75">
      <c r="A116" s="41">
        <f t="shared" si="1"/>
        <v>108</v>
      </c>
      <c r="B116" s="159" t="s">
        <v>2057</v>
      </c>
      <c r="C116" s="159" t="s">
        <v>5832</v>
      </c>
      <c r="D116" s="41">
        <v>63</v>
      </c>
      <c r="E116" s="159" t="s">
        <v>879</v>
      </c>
      <c r="F116" s="159" t="s">
        <v>5927</v>
      </c>
      <c r="G116" s="163">
        <v>588663099721</v>
      </c>
      <c r="H116" s="159">
        <v>7065634263</v>
      </c>
      <c r="I116" s="159"/>
    </row>
    <row r="117" spans="1:9" ht="18.75">
      <c r="A117" s="41">
        <f t="shared" si="1"/>
        <v>109</v>
      </c>
      <c r="B117" s="159" t="s">
        <v>735</v>
      </c>
      <c r="C117" s="159" t="s">
        <v>1852</v>
      </c>
      <c r="D117" s="41">
        <v>63</v>
      </c>
      <c r="E117" s="159" t="s">
        <v>1331</v>
      </c>
      <c r="F117" s="159" t="s">
        <v>5928</v>
      </c>
      <c r="G117" s="163">
        <v>891433184141</v>
      </c>
      <c r="H117" s="159">
        <v>6387672055</v>
      </c>
      <c r="I117" s="159"/>
    </row>
    <row r="118" spans="1:9" ht="18.75">
      <c r="A118" s="41">
        <f t="shared" si="1"/>
        <v>110</v>
      </c>
      <c r="B118" s="159" t="s">
        <v>735</v>
      </c>
      <c r="C118" s="159" t="s">
        <v>1852</v>
      </c>
      <c r="D118" s="41">
        <v>63</v>
      </c>
      <c r="E118" s="159" t="s">
        <v>5929</v>
      </c>
      <c r="F118" s="159" t="s">
        <v>5930</v>
      </c>
      <c r="G118" s="163">
        <v>512788282959</v>
      </c>
      <c r="H118" s="159">
        <v>9936718672</v>
      </c>
      <c r="I118" s="159"/>
    </row>
    <row r="119" spans="1:9" ht="18.75">
      <c r="A119" s="41">
        <f t="shared" si="1"/>
        <v>111</v>
      </c>
      <c r="B119" s="159" t="s">
        <v>649</v>
      </c>
      <c r="C119" s="159" t="s">
        <v>446</v>
      </c>
      <c r="D119" s="41">
        <v>63</v>
      </c>
      <c r="E119" s="159" t="s">
        <v>1323</v>
      </c>
      <c r="F119" s="159" t="s">
        <v>5931</v>
      </c>
      <c r="G119" s="163">
        <v>202345251077</v>
      </c>
      <c r="H119" s="159">
        <v>9117705429</v>
      </c>
      <c r="I119" s="159"/>
    </row>
    <row r="120" spans="1:9" ht="18.75">
      <c r="A120" s="41">
        <f t="shared" si="1"/>
        <v>112</v>
      </c>
      <c r="B120" s="159" t="s">
        <v>649</v>
      </c>
      <c r="C120" s="159" t="s">
        <v>446</v>
      </c>
      <c r="D120" s="41">
        <v>63</v>
      </c>
      <c r="E120" s="159" t="s">
        <v>5932</v>
      </c>
      <c r="F120" s="159" t="s">
        <v>5933</v>
      </c>
      <c r="G120" s="163">
        <v>289859041602</v>
      </c>
      <c r="H120" s="159">
        <v>9818864820</v>
      </c>
      <c r="I120" s="159"/>
    </row>
    <row r="121" spans="1:9" ht="18.75">
      <c r="A121" s="41">
        <f t="shared" si="1"/>
        <v>113</v>
      </c>
      <c r="B121" s="159" t="s">
        <v>649</v>
      </c>
      <c r="C121" s="159" t="s">
        <v>446</v>
      </c>
      <c r="D121" s="41">
        <v>63</v>
      </c>
      <c r="E121" s="159" t="s">
        <v>5934</v>
      </c>
      <c r="F121" s="159" t="s">
        <v>5933</v>
      </c>
      <c r="G121" s="163">
        <v>380231332545</v>
      </c>
      <c r="H121" s="159">
        <v>9198443080</v>
      </c>
      <c r="I121" s="159"/>
    </row>
    <row r="122" spans="1:9" ht="18.75">
      <c r="A122" s="41">
        <f t="shared" si="1"/>
        <v>114</v>
      </c>
      <c r="B122" s="159" t="s">
        <v>649</v>
      </c>
      <c r="C122" s="159" t="s">
        <v>446</v>
      </c>
      <c r="D122" s="41">
        <v>63</v>
      </c>
      <c r="E122" s="159" t="s">
        <v>5870</v>
      </c>
      <c r="F122" s="159" t="s">
        <v>5935</v>
      </c>
      <c r="G122" s="163">
        <v>790437282255</v>
      </c>
      <c r="H122" s="159">
        <v>8576914877</v>
      </c>
      <c r="I122" s="159"/>
    </row>
    <row r="123" spans="1:9" ht="18.75">
      <c r="A123" s="41">
        <f t="shared" si="1"/>
        <v>115</v>
      </c>
      <c r="B123" s="159" t="s">
        <v>649</v>
      </c>
      <c r="C123" s="159" t="s">
        <v>446</v>
      </c>
      <c r="D123" s="41">
        <v>63</v>
      </c>
      <c r="E123" s="159" t="s">
        <v>5936</v>
      </c>
      <c r="F123" s="159" t="s">
        <v>5937</v>
      </c>
      <c r="G123" s="163">
        <v>487873066550</v>
      </c>
      <c r="H123" s="159">
        <v>8960244778</v>
      </c>
      <c r="I123" s="159"/>
    </row>
    <row r="124" spans="1:9" ht="18.75">
      <c r="A124" s="41">
        <f t="shared" si="1"/>
        <v>116</v>
      </c>
      <c r="B124" s="159" t="s">
        <v>649</v>
      </c>
      <c r="C124" s="159" t="s">
        <v>446</v>
      </c>
      <c r="D124" s="41">
        <v>63</v>
      </c>
      <c r="E124" s="159" t="s">
        <v>5938</v>
      </c>
      <c r="F124" s="159" t="s">
        <v>5198</v>
      </c>
      <c r="G124" s="163">
        <v>765549533477</v>
      </c>
      <c r="H124" s="159"/>
      <c r="I124" s="159"/>
    </row>
    <row r="125" spans="1:9" ht="18.75">
      <c r="A125" s="41">
        <f t="shared" si="1"/>
        <v>117</v>
      </c>
      <c r="B125" s="159" t="s">
        <v>649</v>
      </c>
      <c r="C125" s="159" t="s">
        <v>446</v>
      </c>
      <c r="D125" s="41">
        <v>63</v>
      </c>
      <c r="E125" s="159" t="s">
        <v>5939</v>
      </c>
      <c r="F125" s="159" t="s">
        <v>5940</v>
      </c>
      <c r="G125" s="163">
        <v>896529314807</v>
      </c>
      <c r="H125" s="159">
        <v>8736095741</v>
      </c>
      <c r="I125" s="159"/>
    </row>
    <row r="126" spans="1:9" ht="18.75">
      <c r="A126" s="41">
        <f t="shared" si="1"/>
        <v>118</v>
      </c>
      <c r="B126" s="159" t="s">
        <v>649</v>
      </c>
      <c r="C126" s="159" t="s">
        <v>446</v>
      </c>
      <c r="D126" s="41">
        <v>63</v>
      </c>
      <c r="E126" s="159" t="s">
        <v>5870</v>
      </c>
      <c r="F126" s="159" t="s">
        <v>5941</v>
      </c>
      <c r="G126" s="163">
        <v>467433962778</v>
      </c>
      <c r="H126" s="159">
        <v>7208782856</v>
      </c>
      <c r="I126" s="159"/>
    </row>
    <row r="127" spans="1:9" ht="18.75">
      <c r="A127" s="41">
        <f t="shared" si="1"/>
        <v>119</v>
      </c>
      <c r="B127" s="159" t="s">
        <v>523</v>
      </c>
      <c r="C127" s="159">
        <v>169</v>
      </c>
      <c r="D127" s="41">
        <v>63</v>
      </c>
      <c r="E127" s="159" t="s">
        <v>5942</v>
      </c>
      <c r="F127" s="159" t="s">
        <v>5943</v>
      </c>
      <c r="G127" s="163">
        <v>301893535329</v>
      </c>
      <c r="H127" s="159"/>
      <c r="I127" s="159"/>
    </row>
    <row r="128" spans="1:9" ht="18.75">
      <c r="A128" s="41">
        <f t="shared" si="1"/>
        <v>120</v>
      </c>
      <c r="B128" s="159" t="s">
        <v>523</v>
      </c>
      <c r="C128" s="159">
        <v>169</v>
      </c>
      <c r="D128" s="41">
        <v>63</v>
      </c>
      <c r="E128" s="159" t="s">
        <v>5944</v>
      </c>
      <c r="F128" s="159" t="s">
        <v>5945</v>
      </c>
      <c r="G128" s="163">
        <v>526324481112</v>
      </c>
      <c r="H128" s="159"/>
      <c r="I128" s="159"/>
    </row>
    <row r="129" spans="1:9" ht="18.75">
      <c r="A129" s="41">
        <f t="shared" si="1"/>
        <v>121</v>
      </c>
      <c r="B129" s="159" t="s">
        <v>735</v>
      </c>
      <c r="C129" s="159" t="s">
        <v>1852</v>
      </c>
      <c r="D129" s="41">
        <v>63</v>
      </c>
      <c r="E129" s="309" t="s">
        <v>5946</v>
      </c>
      <c r="F129" s="310"/>
      <c r="G129" s="163"/>
      <c r="H129" s="159"/>
      <c r="I129" s="159"/>
    </row>
    <row r="130" spans="1:9" ht="18.75">
      <c r="A130" s="41">
        <f t="shared" si="1"/>
        <v>122</v>
      </c>
      <c r="B130" s="159" t="s">
        <v>1694</v>
      </c>
      <c r="C130" s="159" t="s">
        <v>1720</v>
      </c>
      <c r="D130" s="41">
        <v>63</v>
      </c>
      <c r="E130" s="309" t="s">
        <v>5946</v>
      </c>
      <c r="F130" s="310"/>
      <c r="G130" s="163"/>
      <c r="H130" s="159"/>
      <c r="I130" s="159"/>
    </row>
    <row r="131" spans="1:9" ht="18.75">
      <c r="A131" s="41">
        <f t="shared" si="1"/>
        <v>123</v>
      </c>
      <c r="B131" s="159" t="s">
        <v>455</v>
      </c>
      <c r="C131" s="159" t="s">
        <v>5801</v>
      </c>
      <c r="D131" s="41">
        <v>63</v>
      </c>
      <c r="E131" s="309" t="s">
        <v>5946</v>
      </c>
      <c r="F131" s="310"/>
      <c r="G131" s="163"/>
      <c r="H131" s="159"/>
      <c r="I131" s="159"/>
    </row>
    <row r="132" spans="1:9" ht="18.75">
      <c r="A132" s="41">
        <f t="shared" si="1"/>
        <v>124</v>
      </c>
      <c r="B132" s="159" t="s">
        <v>5947</v>
      </c>
      <c r="C132" s="159" t="s">
        <v>2142</v>
      </c>
      <c r="D132" s="41">
        <v>63</v>
      </c>
      <c r="E132" s="309" t="s">
        <v>5946</v>
      </c>
      <c r="F132" s="310"/>
      <c r="G132" s="163"/>
      <c r="H132" s="159"/>
      <c r="I132" s="159"/>
    </row>
    <row r="133" spans="1:9" ht="18.75">
      <c r="A133" s="41">
        <f t="shared" si="1"/>
        <v>125</v>
      </c>
      <c r="B133" s="159" t="s">
        <v>2031</v>
      </c>
      <c r="C133" s="48" t="s">
        <v>5948</v>
      </c>
      <c r="D133" s="41">
        <v>63</v>
      </c>
      <c r="E133" s="309" t="s">
        <v>5946</v>
      </c>
      <c r="F133" s="310"/>
      <c r="G133" s="163"/>
      <c r="H133" s="159"/>
      <c r="I133" s="159"/>
    </row>
    <row r="134" spans="1:9" ht="18.75">
      <c r="A134" s="41">
        <f t="shared" si="1"/>
        <v>126</v>
      </c>
      <c r="B134" s="159" t="s">
        <v>2031</v>
      </c>
      <c r="C134" s="159" t="s">
        <v>5948</v>
      </c>
      <c r="D134" s="41">
        <v>63</v>
      </c>
      <c r="E134" s="309" t="s">
        <v>1239</v>
      </c>
      <c r="F134" s="310"/>
      <c r="G134" s="163"/>
      <c r="H134" s="159"/>
      <c r="I134" s="159"/>
    </row>
    <row r="135" spans="1:9" ht="15.75">
      <c r="A135" s="297" t="s">
        <v>408</v>
      </c>
      <c r="B135" s="298"/>
      <c r="C135" s="298"/>
      <c r="D135" s="299"/>
      <c r="E135" s="28" t="s">
        <v>409</v>
      </c>
      <c r="F135" s="30"/>
      <c r="G135" s="28" t="s">
        <v>410</v>
      </c>
      <c r="H135" s="30"/>
    </row>
    <row r="136" spans="1:9" ht="15.75">
      <c r="A136" s="31" t="s">
        <v>411</v>
      </c>
      <c r="B136" s="28"/>
      <c r="C136" s="29"/>
      <c r="D136" s="30"/>
      <c r="E136" s="28" t="s">
        <v>411</v>
      </c>
      <c r="F136" s="30"/>
      <c r="G136" s="28" t="s">
        <v>411</v>
      </c>
      <c r="H136" s="30"/>
    </row>
    <row r="137" spans="1:9" ht="15.75">
      <c r="A137" s="297" t="s">
        <v>412</v>
      </c>
      <c r="B137" s="298"/>
      <c r="C137" s="298"/>
      <c r="D137" s="299"/>
      <c r="E137" s="28" t="s">
        <v>412</v>
      </c>
      <c r="F137" s="30"/>
      <c r="G137" s="28" t="s">
        <v>412</v>
      </c>
      <c r="H137" s="30"/>
    </row>
    <row r="138" spans="1:9" ht="15.75">
      <c r="A138" s="304" t="s">
        <v>413</v>
      </c>
      <c r="B138" s="305"/>
      <c r="C138" s="305"/>
      <c r="D138" s="306"/>
      <c r="E138" s="49" t="s">
        <v>413</v>
      </c>
      <c r="F138" s="51"/>
      <c r="G138" s="49" t="s">
        <v>413</v>
      </c>
      <c r="H138" s="51"/>
    </row>
  </sheetData>
  <mergeCells count="21">
    <mergeCell ref="A1:I1"/>
    <mergeCell ref="A2:H2"/>
    <mergeCell ref="A3:B3"/>
    <mergeCell ref="C3:D3"/>
    <mergeCell ref="A4:B4"/>
    <mergeCell ref="C4:D4"/>
    <mergeCell ref="A5:B5"/>
    <mergeCell ref="C5:D5"/>
    <mergeCell ref="A6:B6"/>
    <mergeCell ref="C6:D6"/>
    <mergeCell ref="A7:B7"/>
    <mergeCell ref="C7:D7"/>
    <mergeCell ref="A135:D135"/>
    <mergeCell ref="A137:D137"/>
    <mergeCell ref="A138:D138"/>
    <mergeCell ref="E129:F129"/>
    <mergeCell ref="E130:F130"/>
    <mergeCell ref="E131:F131"/>
    <mergeCell ref="E132:F132"/>
    <mergeCell ref="E133:F133"/>
    <mergeCell ref="E134:F134"/>
  </mergeCells>
  <conditionalFormatting sqref="G8">
    <cfRule type="expression" dxfId="10" priority="4">
      <formula>COUNTIF(G8:G846,G8)&gt;1</formula>
    </cfRule>
    <cfRule type="duplicateValues" dxfId="9" priority="5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43"/>
  <sheetViews>
    <sheetView topLeftCell="A25" workbookViewId="0">
      <selection activeCell="K39" sqref="K39"/>
    </sheetView>
  </sheetViews>
  <sheetFormatPr defaultRowHeight="15"/>
  <cols>
    <col min="2" max="2" width="12" bestFit="1" customWidth="1"/>
    <col min="3" max="3" width="10.28515625" bestFit="1" customWidth="1"/>
    <col min="4" max="4" width="11.28515625" bestFit="1" customWidth="1"/>
    <col min="5" max="5" width="17" bestFit="1" customWidth="1"/>
    <col min="6" max="6" width="21.42578125" bestFit="1" customWidth="1"/>
    <col min="7" max="7" width="14.42578125" bestFit="1" customWidth="1"/>
    <col min="8" max="8" width="12.7109375" bestFit="1" customWidth="1"/>
  </cols>
  <sheetData>
    <row r="2" spans="1:8">
      <c r="A2" s="239" t="s">
        <v>6548</v>
      </c>
      <c r="B2" s="239" t="s">
        <v>31</v>
      </c>
      <c r="C2" s="239" t="s">
        <v>32</v>
      </c>
      <c r="D2" s="239" t="s">
        <v>5414</v>
      </c>
      <c r="E2" s="240" t="s">
        <v>6549</v>
      </c>
      <c r="F2" s="239" t="s">
        <v>6550</v>
      </c>
      <c r="G2" s="239" t="s">
        <v>6551</v>
      </c>
      <c r="H2" s="239" t="s">
        <v>6552</v>
      </c>
    </row>
    <row r="3" spans="1:8">
      <c r="A3">
        <v>1</v>
      </c>
      <c r="B3" t="s">
        <v>6655</v>
      </c>
      <c r="C3" t="s">
        <v>6656</v>
      </c>
      <c r="D3" s="240">
        <v>63</v>
      </c>
      <c r="E3" s="239" t="s">
        <v>2178</v>
      </c>
      <c r="F3" s="239" t="s">
        <v>6553</v>
      </c>
      <c r="G3" s="239" t="s">
        <v>6554</v>
      </c>
      <c r="H3" s="239">
        <v>9506152601</v>
      </c>
    </row>
    <row r="4" spans="1:8">
      <c r="A4">
        <v>2</v>
      </c>
      <c r="B4" t="s">
        <v>6655</v>
      </c>
      <c r="C4" t="s">
        <v>6656</v>
      </c>
      <c r="D4" s="239">
        <v>63</v>
      </c>
      <c r="E4" s="239" t="s">
        <v>6555</v>
      </c>
      <c r="F4" s="239" t="s">
        <v>2299</v>
      </c>
      <c r="G4" s="239" t="s">
        <v>6556</v>
      </c>
      <c r="H4" s="239"/>
    </row>
    <row r="5" spans="1:8">
      <c r="A5">
        <v>3</v>
      </c>
      <c r="B5" t="s">
        <v>6655</v>
      </c>
      <c r="C5" t="s">
        <v>6656</v>
      </c>
      <c r="D5" s="239">
        <v>63</v>
      </c>
      <c r="E5" s="239" t="s">
        <v>3162</v>
      </c>
      <c r="F5" s="239" t="s">
        <v>5436</v>
      </c>
      <c r="G5" s="239" t="s">
        <v>6557</v>
      </c>
      <c r="H5" s="239">
        <v>8957879369</v>
      </c>
    </row>
    <row r="6" spans="1:8">
      <c r="A6">
        <v>4</v>
      </c>
      <c r="B6" t="s">
        <v>6655</v>
      </c>
      <c r="C6" t="s">
        <v>6656</v>
      </c>
      <c r="D6" s="239">
        <v>63</v>
      </c>
      <c r="E6" s="239" t="s">
        <v>716</v>
      </c>
      <c r="F6" s="239" t="s">
        <v>6558</v>
      </c>
      <c r="G6" s="239" t="s">
        <v>6559</v>
      </c>
      <c r="H6" s="239">
        <v>9335306338</v>
      </c>
    </row>
    <row r="7" spans="1:8">
      <c r="A7">
        <v>5</v>
      </c>
      <c r="B7" t="s">
        <v>6655</v>
      </c>
      <c r="C7" t="s">
        <v>6656</v>
      </c>
      <c r="D7" s="239">
        <v>63</v>
      </c>
      <c r="E7" s="239" t="s">
        <v>6419</v>
      </c>
      <c r="F7" s="239" t="s">
        <v>6560</v>
      </c>
      <c r="G7" s="239" t="s">
        <v>6561</v>
      </c>
      <c r="H7" s="239">
        <v>9153355114</v>
      </c>
    </row>
    <row r="8" spans="1:8">
      <c r="A8">
        <v>6</v>
      </c>
      <c r="B8" t="s">
        <v>6657</v>
      </c>
      <c r="C8" t="s">
        <v>6659</v>
      </c>
      <c r="D8" s="239">
        <v>63</v>
      </c>
      <c r="E8" s="239" t="s">
        <v>6562</v>
      </c>
      <c r="F8" s="239" t="s">
        <v>6563</v>
      </c>
      <c r="G8" s="239" t="s">
        <v>6564</v>
      </c>
      <c r="H8" s="239">
        <v>9821009718</v>
      </c>
    </row>
    <row r="9" spans="1:8">
      <c r="A9">
        <v>7</v>
      </c>
      <c r="B9" t="s">
        <v>6657</v>
      </c>
      <c r="C9" t="s">
        <v>6659</v>
      </c>
      <c r="D9" s="239">
        <v>63</v>
      </c>
      <c r="E9" s="239" t="s">
        <v>6565</v>
      </c>
      <c r="F9" s="239" t="s">
        <v>6566</v>
      </c>
      <c r="G9" s="239" t="s">
        <v>6567</v>
      </c>
      <c r="H9" s="239">
        <v>8127287834</v>
      </c>
    </row>
    <row r="10" spans="1:8">
      <c r="A10">
        <v>8</v>
      </c>
      <c r="B10" t="s">
        <v>6657</v>
      </c>
      <c r="C10" t="s">
        <v>6659</v>
      </c>
      <c r="D10" s="239">
        <v>63</v>
      </c>
      <c r="E10" s="239" t="s">
        <v>6568</v>
      </c>
      <c r="F10" s="239" t="s">
        <v>804</v>
      </c>
      <c r="G10" s="239" t="s">
        <v>6569</v>
      </c>
      <c r="H10" s="239">
        <v>9517490302</v>
      </c>
    </row>
    <row r="11" spans="1:8">
      <c r="A11">
        <v>9</v>
      </c>
      <c r="B11" t="s">
        <v>6657</v>
      </c>
      <c r="C11" t="s">
        <v>6659</v>
      </c>
      <c r="D11" s="239">
        <v>63</v>
      </c>
      <c r="E11" s="239" t="s">
        <v>2207</v>
      </c>
      <c r="F11" s="239" t="s">
        <v>6570</v>
      </c>
      <c r="G11" s="239" t="s">
        <v>6571</v>
      </c>
      <c r="H11" s="239">
        <v>8840243261</v>
      </c>
    </row>
    <row r="12" spans="1:8">
      <c r="A12">
        <v>10</v>
      </c>
      <c r="B12" t="s">
        <v>6657</v>
      </c>
      <c r="C12" t="s">
        <v>6659</v>
      </c>
      <c r="D12" s="239">
        <v>63</v>
      </c>
      <c r="E12" s="239" t="s">
        <v>6572</v>
      </c>
      <c r="F12" s="239" t="s">
        <v>2160</v>
      </c>
      <c r="G12" s="239" t="s">
        <v>6573</v>
      </c>
      <c r="H12" s="239">
        <v>9792756373</v>
      </c>
    </row>
    <row r="13" spans="1:8">
      <c r="A13">
        <v>11</v>
      </c>
      <c r="B13" t="s">
        <v>6657</v>
      </c>
      <c r="C13" t="s">
        <v>6659</v>
      </c>
      <c r="D13" s="239">
        <v>63</v>
      </c>
      <c r="E13" s="239" t="s">
        <v>6574</v>
      </c>
      <c r="F13" s="239" t="s">
        <v>6575</v>
      </c>
      <c r="G13" s="239" t="s">
        <v>6576</v>
      </c>
      <c r="H13" s="239">
        <v>8756683419</v>
      </c>
    </row>
    <row r="14" spans="1:8">
      <c r="A14">
        <v>12</v>
      </c>
      <c r="B14" t="s">
        <v>6657</v>
      </c>
      <c r="C14" t="s">
        <v>6659</v>
      </c>
      <c r="D14" s="239">
        <v>63</v>
      </c>
      <c r="E14" s="239" t="s">
        <v>6577</v>
      </c>
      <c r="F14" s="239" t="s">
        <v>6578</v>
      </c>
      <c r="G14" s="239" t="s">
        <v>6579</v>
      </c>
      <c r="H14" s="239">
        <v>8858154912</v>
      </c>
    </row>
    <row r="15" spans="1:8">
      <c r="A15">
        <v>13</v>
      </c>
      <c r="B15" t="s">
        <v>6657</v>
      </c>
      <c r="C15" t="s">
        <v>6659</v>
      </c>
      <c r="D15" s="239">
        <v>75</v>
      </c>
      <c r="E15" s="239" t="s">
        <v>6547</v>
      </c>
      <c r="F15" s="239" t="s">
        <v>6580</v>
      </c>
      <c r="G15" s="239" t="s">
        <v>6581</v>
      </c>
      <c r="H15" s="239">
        <v>9956634527</v>
      </c>
    </row>
    <row r="16" spans="1:8">
      <c r="A16">
        <v>14</v>
      </c>
      <c r="B16" t="s">
        <v>6657</v>
      </c>
      <c r="C16" t="s">
        <v>6659</v>
      </c>
      <c r="D16" s="239">
        <v>63</v>
      </c>
      <c r="E16" s="239" t="s">
        <v>6582</v>
      </c>
      <c r="F16" s="239" t="s">
        <v>6583</v>
      </c>
      <c r="G16" s="239" t="s">
        <v>6584</v>
      </c>
      <c r="H16" s="239">
        <v>8808960108</v>
      </c>
    </row>
    <row r="17" spans="1:8">
      <c r="A17">
        <v>15</v>
      </c>
      <c r="B17" t="s">
        <v>6657</v>
      </c>
      <c r="C17" t="s">
        <v>6659</v>
      </c>
      <c r="D17" s="239">
        <v>63</v>
      </c>
      <c r="E17" s="239" t="s">
        <v>6585</v>
      </c>
      <c r="F17" s="239" t="s">
        <v>6586</v>
      </c>
      <c r="G17" s="239" t="s">
        <v>6587</v>
      </c>
      <c r="H17" s="239">
        <v>8115089900</v>
      </c>
    </row>
    <row r="18" spans="1:8">
      <c r="A18">
        <v>16</v>
      </c>
      <c r="B18" t="s">
        <v>6546</v>
      </c>
      <c r="C18" t="s">
        <v>6545</v>
      </c>
      <c r="D18" s="239">
        <v>63</v>
      </c>
      <c r="E18" s="239" t="s">
        <v>6588</v>
      </c>
      <c r="F18" s="239" t="s">
        <v>6589</v>
      </c>
      <c r="G18" s="239" t="s">
        <v>6590</v>
      </c>
      <c r="H18" s="239">
        <v>9670665032</v>
      </c>
    </row>
    <row r="19" spans="1:8">
      <c r="A19">
        <v>17</v>
      </c>
      <c r="B19" t="s">
        <v>6546</v>
      </c>
      <c r="C19" t="s">
        <v>6545</v>
      </c>
      <c r="D19" s="239">
        <v>63</v>
      </c>
      <c r="E19" s="239" t="s">
        <v>6591</v>
      </c>
      <c r="F19" s="239" t="s">
        <v>6592</v>
      </c>
      <c r="G19" s="239" t="s">
        <v>6593</v>
      </c>
      <c r="H19" s="239">
        <v>8957894763</v>
      </c>
    </row>
    <row r="20" spans="1:8">
      <c r="A20">
        <v>18</v>
      </c>
      <c r="B20" t="s">
        <v>6546</v>
      </c>
      <c r="C20" t="s">
        <v>6545</v>
      </c>
      <c r="D20" s="239">
        <v>63</v>
      </c>
      <c r="E20" s="239" t="s">
        <v>6594</v>
      </c>
      <c r="F20" s="239" t="s">
        <v>6595</v>
      </c>
      <c r="G20" s="239" t="s">
        <v>6596</v>
      </c>
      <c r="H20" s="239">
        <v>8115277038</v>
      </c>
    </row>
    <row r="21" spans="1:8">
      <c r="A21">
        <v>19</v>
      </c>
      <c r="B21" t="s">
        <v>6546</v>
      </c>
      <c r="C21" t="s">
        <v>6545</v>
      </c>
      <c r="D21" s="239">
        <v>63</v>
      </c>
      <c r="E21" s="239" t="s">
        <v>6597</v>
      </c>
      <c r="F21" s="239" t="s">
        <v>6598</v>
      </c>
      <c r="G21" s="239" t="s">
        <v>6599</v>
      </c>
      <c r="H21" s="239">
        <v>9881746791</v>
      </c>
    </row>
    <row r="22" spans="1:8">
      <c r="A22">
        <v>20</v>
      </c>
      <c r="B22" t="s">
        <v>6546</v>
      </c>
      <c r="C22" t="s">
        <v>6545</v>
      </c>
      <c r="D22" s="239">
        <v>63</v>
      </c>
      <c r="E22" s="239" t="s">
        <v>6600</v>
      </c>
      <c r="F22" s="239" t="s">
        <v>6601</v>
      </c>
      <c r="G22" s="239" t="s">
        <v>6602</v>
      </c>
      <c r="H22" s="239">
        <v>7991873230</v>
      </c>
    </row>
    <row r="23" spans="1:8">
      <c r="A23">
        <v>21</v>
      </c>
      <c r="B23" t="s">
        <v>6546</v>
      </c>
      <c r="C23" t="s">
        <v>6545</v>
      </c>
      <c r="D23" s="239">
        <v>63</v>
      </c>
      <c r="E23" s="239" t="s">
        <v>6603</v>
      </c>
      <c r="F23" s="239" t="s">
        <v>2537</v>
      </c>
      <c r="G23" s="239" t="s">
        <v>6604</v>
      </c>
      <c r="H23" s="239">
        <v>7317728052</v>
      </c>
    </row>
    <row r="24" spans="1:8">
      <c r="A24">
        <v>22</v>
      </c>
      <c r="B24" t="s">
        <v>6546</v>
      </c>
      <c r="C24" t="s">
        <v>6545</v>
      </c>
      <c r="D24" s="239">
        <v>63</v>
      </c>
      <c r="E24" s="239" t="s">
        <v>6605</v>
      </c>
      <c r="F24" s="239" t="s">
        <v>2509</v>
      </c>
      <c r="G24" s="239" t="s">
        <v>6606</v>
      </c>
      <c r="H24" s="239">
        <v>8303897979</v>
      </c>
    </row>
    <row r="25" spans="1:8">
      <c r="A25">
        <v>23</v>
      </c>
      <c r="B25" t="s">
        <v>6546</v>
      </c>
      <c r="C25" t="s">
        <v>6545</v>
      </c>
      <c r="D25" s="239">
        <v>63</v>
      </c>
      <c r="E25" s="239" t="s">
        <v>2680</v>
      </c>
      <c r="F25" s="239" t="s">
        <v>6607</v>
      </c>
      <c r="G25" s="239" t="s">
        <v>6608</v>
      </c>
      <c r="H25" s="239">
        <v>8127103553</v>
      </c>
    </row>
    <row r="26" spans="1:8">
      <c r="A26">
        <v>24</v>
      </c>
      <c r="B26" t="s">
        <v>6546</v>
      </c>
      <c r="C26" t="s">
        <v>6545</v>
      </c>
      <c r="D26" s="239">
        <v>63</v>
      </c>
      <c r="E26" s="239" t="s">
        <v>6609</v>
      </c>
      <c r="F26" s="239" t="s">
        <v>6610</v>
      </c>
      <c r="G26" s="239" t="s">
        <v>6611</v>
      </c>
      <c r="H26" s="239">
        <v>7800311066</v>
      </c>
    </row>
    <row r="27" spans="1:8">
      <c r="A27">
        <v>25</v>
      </c>
      <c r="B27" t="s">
        <v>6546</v>
      </c>
      <c r="C27" t="s">
        <v>6545</v>
      </c>
      <c r="D27" s="239">
        <v>63</v>
      </c>
      <c r="E27" s="239" t="s">
        <v>6612</v>
      </c>
      <c r="F27" s="239" t="s">
        <v>6613</v>
      </c>
      <c r="G27" s="239" t="s">
        <v>6614</v>
      </c>
      <c r="H27" s="239">
        <v>7379415610</v>
      </c>
    </row>
    <row r="28" spans="1:8">
      <c r="A28">
        <v>26</v>
      </c>
      <c r="B28" t="s">
        <v>6546</v>
      </c>
      <c r="C28" t="s">
        <v>6545</v>
      </c>
      <c r="D28" s="239">
        <v>63</v>
      </c>
      <c r="E28" s="239" t="s">
        <v>6615</v>
      </c>
      <c r="F28" s="239" t="s">
        <v>6616</v>
      </c>
      <c r="G28" s="239" t="s">
        <v>6617</v>
      </c>
      <c r="H28" s="239">
        <v>9792172873</v>
      </c>
    </row>
    <row r="29" spans="1:8">
      <c r="A29">
        <v>27</v>
      </c>
      <c r="B29" t="s">
        <v>6660</v>
      </c>
      <c r="C29" t="s">
        <v>6661</v>
      </c>
      <c r="D29" s="239">
        <v>63</v>
      </c>
      <c r="E29" s="239" t="s">
        <v>6618</v>
      </c>
      <c r="F29" s="239" t="s">
        <v>6619</v>
      </c>
      <c r="G29" s="239" t="s">
        <v>6620</v>
      </c>
      <c r="H29" s="239">
        <v>9616217254</v>
      </c>
    </row>
    <row r="30" spans="1:8">
      <c r="A30">
        <v>28</v>
      </c>
      <c r="B30" t="s">
        <v>6660</v>
      </c>
      <c r="C30" t="s">
        <v>6661</v>
      </c>
      <c r="D30" s="239">
        <v>63</v>
      </c>
      <c r="E30" s="239" t="s">
        <v>6621</v>
      </c>
      <c r="F30" s="239" t="s">
        <v>461</v>
      </c>
      <c r="G30" s="239" t="s">
        <v>6622</v>
      </c>
      <c r="H30" s="239">
        <v>6306382505</v>
      </c>
    </row>
    <row r="31" spans="1:8">
      <c r="A31">
        <v>29</v>
      </c>
      <c r="B31" t="s">
        <v>6660</v>
      </c>
      <c r="C31" t="s">
        <v>6661</v>
      </c>
      <c r="D31" s="239">
        <v>63</v>
      </c>
      <c r="E31" s="239" t="s">
        <v>6623</v>
      </c>
      <c r="F31" s="239" t="s">
        <v>6624</v>
      </c>
      <c r="G31" s="239" t="s">
        <v>6625</v>
      </c>
      <c r="H31" s="239">
        <v>7359562284</v>
      </c>
    </row>
    <row r="32" spans="1:8">
      <c r="A32">
        <v>30</v>
      </c>
      <c r="B32" t="s">
        <v>6660</v>
      </c>
      <c r="C32" t="s">
        <v>6661</v>
      </c>
      <c r="D32" s="239">
        <v>63</v>
      </c>
      <c r="E32" s="239" t="s">
        <v>6626</v>
      </c>
      <c r="F32" s="239" t="s">
        <v>6627</v>
      </c>
      <c r="G32" s="239" t="s">
        <v>6628</v>
      </c>
      <c r="H32" s="239">
        <v>9453730943</v>
      </c>
    </row>
    <row r="33" spans="1:8">
      <c r="A33">
        <v>31</v>
      </c>
      <c r="B33" t="s">
        <v>6660</v>
      </c>
      <c r="C33" t="s">
        <v>6661</v>
      </c>
      <c r="D33" s="239">
        <v>63</v>
      </c>
      <c r="E33" s="239" t="s">
        <v>6629</v>
      </c>
      <c r="F33" s="239" t="s">
        <v>826</v>
      </c>
      <c r="G33" s="239" t="s">
        <v>6630</v>
      </c>
      <c r="H33" s="239">
        <v>9984011902</v>
      </c>
    </row>
    <row r="34" spans="1:8">
      <c r="A34">
        <v>32</v>
      </c>
      <c r="B34" t="s">
        <v>6660</v>
      </c>
      <c r="C34" t="s">
        <v>6661</v>
      </c>
      <c r="D34" s="239">
        <v>63</v>
      </c>
      <c r="E34" s="239" t="s">
        <v>6631</v>
      </c>
      <c r="F34" s="239" t="s">
        <v>2191</v>
      </c>
      <c r="G34" s="239" t="s">
        <v>6632</v>
      </c>
      <c r="H34" s="239">
        <v>9175624682</v>
      </c>
    </row>
    <row r="35" spans="1:8">
      <c r="A35">
        <v>33</v>
      </c>
      <c r="B35" t="s">
        <v>6660</v>
      </c>
      <c r="C35" t="s">
        <v>6661</v>
      </c>
      <c r="D35" s="239">
        <v>63</v>
      </c>
      <c r="E35" s="239" t="s">
        <v>6633</v>
      </c>
      <c r="F35" s="239" t="s">
        <v>6634</v>
      </c>
      <c r="G35" s="239" t="s">
        <v>6635</v>
      </c>
      <c r="H35" s="239">
        <v>8795132275</v>
      </c>
    </row>
    <row r="36" spans="1:8">
      <c r="A36">
        <v>34</v>
      </c>
      <c r="B36" t="s">
        <v>6660</v>
      </c>
      <c r="C36" t="s">
        <v>6661</v>
      </c>
      <c r="D36" s="239">
        <v>63</v>
      </c>
      <c r="E36" s="239" t="s">
        <v>6636</v>
      </c>
      <c r="F36" s="239" t="s">
        <v>6637</v>
      </c>
      <c r="G36" s="239" t="s">
        <v>6638</v>
      </c>
      <c r="H36" s="239">
        <v>8528789677</v>
      </c>
    </row>
    <row r="37" spans="1:8">
      <c r="A37">
        <v>35</v>
      </c>
      <c r="B37" t="s">
        <v>6660</v>
      </c>
      <c r="C37" t="s">
        <v>6661</v>
      </c>
      <c r="D37" s="239">
        <v>63</v>
      </c>
      <c r="E37" s="239" t="s">
        <v>6639</v>
      </c>
      <c r="F37" s="239" t="s">
        <v>6640</v>
      </c>
      <c r="G37" s="239" t="s">
        <v>6641</v>
      </c>
      <c r="H37" s="239">
        <v>7948969255</v>
      </c>
    </row>
    <row r="38" spans="1:8">
      <c r="A38">
        <v>36</v>
      </c>
      <c r="B38" t="s">
        <v>6660</v>
      </c>
      <c r="C38" t="s">
        <v>6661</v>
      </c>
      <c r="D38" s="239">
        <v>63</v>
      </c>
      <c r="E38" s="239" t="s">
        <v>6642</v>
      </c>
      <c r="F38" s="239" t="s">
        <v>6643</v>
      </c>
      <c r="G38" s="239" t="s">
        <v>6644</v>
      </c>
      <c r="H38" s="239">
        <v>9517661877</v>
      </c>
    </row>
    <row r="39" spans="1:8">
      <c r="A39">
        <v>37</v>
      </c>
      <c r="B39" t="s">
        <v>6660</v>
      </c>
      <c r="C39" t="s">
        <v>6661</v>
      </c>
      <c r="D39" s="239">
        <v>63</v>
      </c>
      <c r="E39" s="239" t="s">
        <v>601</v>
      </c>
      <c r="F39" s="239" t="s">
        <v>6645</v>
      </c>
      <c r="G39" s="239" t="s">
        <v>6646</v>
      </c>
      <c r="H39" s="239">
        <v>8853677469</v>
      </c>
    </row>
    <row r="40" spans="1:8">
      <c r="A40">
        <v>38</v>
      </c>
      <c r="B40" t="s">
        <v>6656</v>
      </c>
      <c r="C40" t="s">
        <v>6655</v>
      </c>
      <c r="D40" s="239">
        <v>63</v>
      </c>
      <c r="E40" s="239" t="s">
        <v>6647</v>
      </c>
      <c r="F40" s="239" t="s">
        <v>6648</v>
      </c>
      <c r="G40" s="239" t="s">
        <v>6649</v>
      </c>
      <c r="H40" s="239">
        <v>9336777488</v>
      </c>
    </row>
    <row r="41" spans="1:8">
      <c r="A41">
        <v>39</v>
      </c>
      <c r="B41" t="s">
        <v>6656</v>
      </c>
      <c r="C41" t="s">
        <v>6655</v>
      </c>
      <c r="D41" s="239">
        <v>63</v>
      </c>
      <c r="E41" s="239" t="s">
        <v>6650</v>
      </c>
      <c r="F41" s="239" t="s">
        <v>6651</v>
      </c>
      <c r="G41" s="239" t="s">
        <v>6652</v>
      </c>
      <c r="H41" s="239">
        <v>8318573663</v>
      </c>
    </row>
    <row r="42" spans="1:8">
      <c r="A42">
        <v>40</v>
      </c>
      <c r="B42" t="s">
        <v>6656</v>
      </c>
      <c r="C42" t="s">
        <v>6655</v>
      </c>
      <c r="D42" s="239">
        <v>63</v>
      </c>
      <c r="E42" s="239" t="s">
        <v>6653</v>
      </c>
      <c r="F42" s="239" t="s">
        <v>461</v>
      </c>
      <c r="G42" s="239" t="s">
        <v>6654</v>
      </c>
      <c r="H42" s="239">
        <v>7380951053</v>
      </c>
    </row>
    <row r="43" spans="1:8">
      <c r="D43" s="23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G311"/>
  <sheetViews>
    <sheetView topLeftCell="A291" workbookViewId="0">
      <selection activeCell="J110" sqref="J110"/>
    </sheetView>
  </sheetViews>
  <sheetFormatPr defaultRowHeight="15"/>
  <cols>
    <col min="2" max="2" width="7.42578125" customWidth="1"/>
    <col min="5" max="5" width="24.5703125" customWidth="1"/>
    <col min="6" max="6" width="26.7109375" customWidth="1"/>
    <col min="7" max="7" width="41.5703125" customWidth="1"/>
  </cols>
  <sheetData>
    <row r="2" spans="1:7" ht="18.75">
      <c r="A2" s="223"/>
      <c r="B2" s="224"/>
      <c r="C2" s="318" t="s">
        <v>6014</v>
      </c>
      <c r="D2" s="319"/>
      <c r="E2" s="319"/>
      <c r="F2" s="319"/>
      <c r="G2" s="319"/>
    </row>
    <row r="3" spans="1:7" ht="18.75">
      <c r="A3" s="225"/>
      <c r="B3" s="226"/>
      <c r="C3" s="318" t="s">
        <v>6015</v>
      </c>
      <c r="D3" s="319"/>
      <c r="E3" s="319"/>
      <c r="F3" s="319"/>
      <c r="G3" s="319"/>
    </row>
    <row r="4" spans="1:7" ht="18.75">
      <c r="A4" s="227"/>
      <c r="B4" s="228"/>
      <c r="C4" s="318" t="s">
        <v>6346</v>
      </c>
      <c r="D4" s="319"/>
      <c r="E4" s="319"/>
      <c r="F4" s="319"/>
      <c r="G4" s="319"/>
    </row>
    <row r="5" spans="1:7" ht="18.75" hidden="1">
      <c r="A5" s="227"/>
      <c r="B5" s="228"/>
      <c r="C5" s="318" t="str">
        <f>+'[1]Abstract '!C4:N4</f>
        <v>Name of the Contractor  : 210109_Tanish Project Company</v>
      </c>
      <c r="D5" s="319"/>
      <c r="E5" s="319"/>
      <c r="F5" s="319"/>
      <c r="G5" s="319"/>
    </row>
    <row r="6" spans="1:7" ht="47.25">
      <c r="A6" s="229" t="s">
        <v>6016</v>
      </c>
      <c r="B6" s="229" t="s">
        <v>6017</v>
      </c>
      <c r="C6" s="229" t="s">
        <v>2012</v>
      </c>
      <c r="D6" s="229" t="s">
        <v>6018</v>
      </c>
      <c r="E6" s="229" t="s">
        <v>6019</v>
      </c>
      <c r="F6" s="229" t="s">
        <v>6020</v>
      </c>
      <c r="G6" s="229" t="s">
        <v>6021</v>
      </c>
    </row>
    <row r="7" spans="1:7">
      <c r="A7" s="222">
        <v>1</v>
      </c>
      <c r="B7" s="222" t="s">
        <v>594</v>
      </c>
      <c r="C7" s="222" t="s">
        <v>533</v>
      </c>
      <c r="D7" s="222">
        <v>63</v>
      </c>
      <c r="E7" s="222" t="s">
        <v>3513</v>
      </c>
      <c r="F7" s="21">
        <v>110014187300</v>
      </c>
      <c r="G7" s="222">
        <v>8140049405</v>
      </c>
    </row>
    <row r="8" spans="1:7">
      <c r="A8" s="222">
        <f>1+A7</f>
        <v>2</v>
      </c>
      <c r="B8" s="222" t="s">
        <v>543</v>
      </c>
      <c r="C8" s="222" t="s">
        <v>594</v>
      </c>
      <c r="D8" s="222">
        <v>63</v>
      </c>
      <c r="E8" s="222" t="s">
        <v>6022</v>
      </c>
      <c r="F8" s="21">
        <v>290722614974</v>
      </c>
      <c r="G8" s="222">
        <v>8948165000</v>
      </c>
    </row>
    <row r="9" spans="1:7">
      <c r="A9" s="222">
        <f t="shared" ref="A9:A72" si="0">1+A8</f>
        <v>3</v>
      </c>
      <c r="B9" s="222" t="s">
        <v>533</v>
      </c>
      <c r="C9" s="222" t="s">
        <v>1568</v>
      </c>
      <c r="D9" s="222">
        <v>63</v>
      </c>
      <c r="E9" s="278" t="s">
        <v>380</v>
      </c>
      <c r="F9" s="296"/>
      <c r="G9" s="279"/>
    </row>
    <row r="10" spans="1:7">
      <c r="A10" s="222">
        <f t="shared" si="0"/>
        <v>4</v>
      </c>
      <c r="B10" s="222" t="s">
        <v>1568</v>
      </c>
      <c r="C10" s="222" t="s">
        <v>1568</v>
      </c>
      <c r="D10" s="222">
        <v>63</v>
      </c>
      <c r="E10" s="222" t="s">
        <v>6023</v>
      </c>
      <c r="F10" s="21">
        <v>649860581137</v>
      </c>
      <c r="G10" s="222">
        <v>8601682583</v>
      </c>
    </row>
    <row r="11" spans="1:7">
      <c r="A11" s="222">
        <f t="shared" si="0"/>
        <v>5</v>
      </c>
      <c r="B11" s="222" t="s">
        <v>594</v>
      </c>
      <c r="C11" s="222" t="s">
        <v>615</v>
      </c>
      <c r="D11" s="222">
        <v>63</v>
      </c>
      <c r="E11" s="222" t="s">
        <v>6024</v>
      </c>
      <c r="F11" s="21">
        <v>278031065405</v>
      </c>
      <c r="G11" s="222">
        <v>9616394543</v>
      </c>
    </row>
    <row r="12" spans="1:7">
      <c r="A12" s="222">
        <f t="shared" si="0"/>
        <v>6</v>
      </c>
      <c r="B12" s="222" t="s">
        <v>615</v>
      </c>
      <c r="C12" s="222" t="s">
        <v>2738</v>
      </c>
      <c r="D12" s="222">
        <v>63</v>
      </c>
      <c r="E12" s="222" t="s">
        <v>6025</v>
      </c>
      <c r="F12" s="21">
        <v>306504935946</v>
      </c>
      <c r="G12" s="222">
        <v>9565336011</v>
      </c>
    </row>
    <row r="13" spans="1:7">
      <c r="A13" s="222">
        <f t="shared" si="0"/>
        <v>7</v>
      </c>
      <c r="B13" s="222" t="s">
        <v>2738</v>
      </c>
      <c r="C13" s="222" t="s">
        <v>614</v>
      </c>
      <c r="D13" s="222">
        <v>63</v>
      </c>
      <c r="E13" s="222" t="s">
        <v>6026</v>
      </c>
      <c r="F13" s="21">
        <v>372418182823</v>
      </c>
      <c r="G13" s="222">
        <v>9984418317</v>
      </c>
    </row>
    <row r="14" spans="1:7">
      <c r="A14" s="222">
        <f t="shared" si="0"/>
        <v>8</v>
      </c>
      <c r="B14" s="222" t="s">
        <v>614</v>
      </c>
      <c r="C14" s="222" t="s">
        <v>2947</v>
      </c>
      <c r="D14" s="222">
        <v>63</v>
      </c>
      <c r="E14" s="222" t="s">
        <v>109</v>
      </c>
      <c r="F14" s="21">
        <v>384868955260</v>
      </c>
      <c r="G14" s="222">
        <v>9670816232</v>
      </c>
    </row>
    <row r="15" spans="1:7">
      <c r="A15" s="222">
        <f t="shared" si="0"/>
        <v>9</v>
      </c>
      <c r="B15" s="222" t="s">
        <v>615</v>
      </c>
      <c r="C15" s="222" t="s">
        <v>2105</v>
      </c>
      <c r="D15" s="222">
        <v>63</v>
      </c>
      <c r="E15" s="222" t="s">
        <v>3597</v>
      </c>
      <c r="F15" s="21">
        <v>592610441454</v>
      </c>
      <c r="G15" s="222">
        <v>9670720804</v>
      </c>
    </row>
    <row r="16" spans="1:7">
      <c r="A16" s="222">
        <f t="shared" si="0"/>
        <v>10</v>
      </c>
      <c r="B16" s="222" t="s">
        <v>615</v>
      </c>
      <c r="C16" s="222" t="s">
        <v>2105</v>
      </c>
      <c r="D16" s="222">
        <v>63</v>
      </c>
      <c r="E16" s="222" t="s">
        <v>6027</v>
      </c>
      <c r="F16" s="21">
        <v>740962531608</v>
      </c>
      <c r="G16" s="222">
        <v>9621201345</v>
      </c>
    </row>
    <row r="17" spans="1:7">
      <c r="A17" s="222">
        <f t="shared" si="0"/>
        <v>11</v>
      </c>
      <c r="B17" s="222" t="s">
        <v>615</v>
      </c>
      <c r="C17" s="222" t="s">
        <v>2105</v>
      </c>
      <c r="D17" s="222">
        <v>63</v>
      </c>
      <c r="E17" s="222" t="s">
        <v>6028</v>
      </c>
      <c r="F17" s="21">
        <v>307339806636</v>
      </c>
      <c r="G17" s="222">
        <v>8977127732</v>
      </c>
    </row>
    <row r="18" spans="1:7">
      <c r="A18" s="222">
        <f t="shared" si="0"/>
        <v>12</v>
      </c>
      <c r="B18" s="222" t="s">
        <v>615</v>
      </c>
      <c r="C18" s="222" t="s">
        <v>2105</v>
      </c>
      <c r="D18" s="222">
        <v>63</v>
      </c>
      <c r="E18" s="222" t="s">
        <v>6029</v>
      </c>
      <c r="F18" s="21">
        <v>602082288703</v>
      </c>
      <c r="G18" s="222">
        <v>9792762740</v>
      </c>
    </row>
    <row r="19" spans="1:7">
      <c r="A19" s="222">
        <f t="shared" si="0"/>
        <v>13</v>
      </c>
      <c r="B19" s="222" t="s">
        <v>615</v>
      </c>
      <c r="C19" s="222" t="s">
        <v>2105</v>
      </c>
      <c r="D19" s="222">
        <v>63</v>
      </c>
      <c r="E19" s="222" t="s">
        <v>1035</v>
      </c>
      <c r="F19" s="21">
        <v>654021506892</v>
      </c>
      <c r="G19" s="222">
        <v>6390581235</v>
      </c>
    </row>
    <row r="20" spans="1:7">
      <c r="A20" s="222">
        <f t="shared" si="0"/>
        <v>14</v>
      </c>
      <c r="B20" s="222" t="s">
        <v>615</v>
      </c>
      <c r="C20" s="222" t="s">
        <v>2105</v>
      </c>
      <c r="D20" s="222">
        <v>63</v>
      </c>
      <c r="E20" s="222" t="s">
        <v>3632</v>
      </c>
      <c r="F20" s="21">
        <v>305105990559</v>
      </c>
      <c r="G20" s="222">
        <v>7084759236</v>
      </c>
    </row>
    <row r="21" spans="1:7">
      <c r="A21" s="222">
        <f t="shared" si="0"/>
        <v>15</v>
      </c>
      <c r="B21" s="222" t="s">
        <v>615</v>
      </c>
      <c r="C21" s="222" t="s">
        <v>2105</v>
      </c>
      <c r="D21" s="222">
        <v>63</v>
      </c>
      <c r="E21" s="222" t="s">
        <v>1028</v>
      </c>
      <c r="F21" s="21">
        <v>979281613342</v>
      </c>
      <c r="G21" s="222">
        <v>8052363993</v>
      </c>
    </row>
    <row r="22" spans="1:7">
      <c r="A22" s="222">
        <f t="shared" si="0"/>
        <v>16</v>
      </c>
      <c r="B22" s="222" t="s">
        <v>1498</v>
      </c>
      <c r="C22" s="222" t="s">
        <v>722</v>
      </c>
      <c r="D22" s="222">
        <v>63</v>
      </c>
      <c r="E22" s="222" t="s">
        <v>120</v>
      </c>
      <c r="F22" s="21">
        <v>624696618526</v>
      </c>
      <c r="G22" s="222">
        <v>9824791080</v>
      </c>
    </row>
    <row r="23" spans="1:7">
      <c r="A23" s="222">
        <f t="shared" si="0"/>
        <v>17</v>
      </c>
      <c r="B23" s="222" t="s">
        <v>6030</v>
      </c>
      <c r="C23" s="222" t="s">
        <v>6031</v>
      </c>
      <c r="D23" s="222">
        <v>63</v>
      </c>
      <c r="E23" s="222" t="s">
        <v>95</v>
      </c>
      <c r="F23" s="21">
        <v>642349830999</v>
      </c>
      <c r="G23" s="222">
        <v>9670816232</v>
      </c>
    </row>
    <row r="24" spans="1:7">
      <c r="A24" s="222">
        <f t="shared" si="0"/>
        <v>18</v>
      </c>
      <c r="B24" s="222" t="s">
        <v>6030</v>
      </c>
      <c r="C24" s="222" t="s">
        <v>6031</v>
      </c>
      <c r="D24" s="222">
        <v>63</v>
      </c>
      <c r="E24" s="222" t="s">
        <v>6032</v>
      </c>
      <c r="F24" s="21">
        <v>237344572716</v>
      </c>
      <c r="G24" s="222">
        <v>7704873718</v>
      </c>
    </row>
    <row r="25" spans="1:7">
      <c r="A25" s="222">
        <f t="shared" si="0"/>
        <v>19</v>
      </c>
      <c r="B25" s="222" t="s">
        <v>6033</v>
      </c>
      <c r="C25" s="222" t="s">
        <v>2114</v>
      </c>
      <c r="D25" s="222">
        <v>63</v>
      </c>
      <c r="E25" s="222" t="s">
        <v>6034</v>
      </c>
      <c r="F25" s="21">
        <v>642808667941</v>
      </c>
      <c r="G25" s="222">
        <v>9839455490</v>
      </c>
    </row>
    <row r="26" spans="1:7">
      <c r="A26" s="85">
        <f t="shared" si="0"/>
        <v>20</v>
      </c>
      <c r="B26" s="85" t="s">
        <v>2114</v>
      </c>
      <c r="C26" s="85" t="s">
        <v>6035</v>
      </c>
      <c r="D26" s="85">
        <v>63</v>
      </c>
      <c r="E26" s="85" t="s">
        <v>6036</v>
      </c>
      <c r="F26" s="230">
        <v>504960204202</v>
      </c>
      <c r="G26" s="85">
        <v>7388730572</v>
      </c>
    </row>
    <row r="27" spans="1:7">
      <c r="A27" s="222">
        <f t="shared" si="0"/>
        <v>21</v>
      </c>
      <c r="B27" s="222" t="s">
        <v>6033</v>
      </c>
      <c r="C27" s="222" t="s">
        <v>6037</v>
      </c>
      <c r="D27" s="222">
        <v>63</v>
      </c>
      <c r="E27" s="222" t="s">
        <v>6038</v>
      </c>
      <c r="F27" s="21">
        <v>464506113975</v>
      </c>
      <c r="G27" s="222">
        <v>9628876537</v>
      </c>
    </row>
    <row r="28" spans="1:7">
      <c r="A28" s="222">
        <f t="shared" si="0"/>
        <v>22</v>
      </c>
      <c r="B28" s="222" t="s">
        <v>6037</v>
      </c>
      <c r="C28" s="222" t="s">
        <v>2114</v>
      </c>
      <c r="D28" s="222">
        <v>63</v>
      </c>
      <c r="E28" s="222" t="s">
        <v>6039</v>
      </c>
      <c r="F28" s="21">
        <v>317725867934</v>
      </c>
      <c r="G28" s="222">
        <v>9628521846</v>
      </c>
    </row>
    <row r="29" spans="1:7">
      <c r="A29" s="222">
        <f t="shared" si="0"/>
        <v>23</v>
      </c>
      <c r="B29" s="222" t="s">
        <v>6040</v>
      </c>
      <c r="C29" s="222" t="s">
        <v>6041</v>
      </c>
      <c r="D29" s="222">
        <v>63</v>
      </c>
      <c r="E29" s="222" t="s">
        <v>6042</v>
      </c>
      <c r="F29" s="21">
        <v>458605227458</v>
      </c>
      <c r="G29" s="222">
        <v>8874819261</v>
      </c>
    </row>
    <row r="30" spans="1:7">
      <c r="A30" s="222">
        <f t="shared" si="0"/>
        <v>24</v>
      </c>
      <c r="B30" s="222" t="s">
        <v>6043</v>
      </c>
      <c r="C30" s="222" t="s">
        <v>6044</v>
      </c>
      <c r="D30" s="222">
        <v>63</v>
      </c>
      <c r="E30" s="222" t="s">
        <v>6045</v>
      </c>
      <c r="F30" s="21">
        <v>557644748368</v>
      </c>
      <c r="G30" s="222">
        <v>8429749571</v>
      </c>
    </row>
    <row r="31" spans="1:7">
      <c r="A31" s="222">
        <f t="shared" si="0"/>
        <v>25</v>
      </c>
      <c r="B31" s="222" t="s">
        <v>6044</v>
      </c>
      <c r="C31" s="222" t="s">
        <v>2040</v>
      </c>
      <c r="D31" s="222">
        <v>63</v>
      </c>
      <c r="E31" s="222" t="s">
        <v>6046</v>
      </c>
      <c r="F31" s="21">
        <v>751970635343</v>
      </c>
      <c r="G31" s="222">
        <v>9628556984</v>
      </c>
    </row>
    <row r="32" spans="1:7">
      <c r="A32" s="222">
        <f t="shared" si="0"/>
        <v>26</v>
      </c>
      <c r="B32" s="222" t="s">
        <v>2040</v>
      </c>
      <c r="C32" s="222" t="s">
        <v>3618</v>
      </c>
      <c r="D32" s="222">
        <v>63</v>
      </c>
      <c r="E32" s="222" t="s">
        <v>6047</v>
      </c>
      <c r="F32" s="21">
        <v>689491136315</v>
      </c>
      <c r="G32" s="222">
        <v>9450413623</v>
      </c>
    </row>
    <row r="33" spans="1:7">
      <c r="A33" s="222">
        <f t="shared" si="0"/>
        <v>27</v>
      </c>
      <c r="B33" s="222" t="s">
        <v>3618</v>
      </c>
      <c r="C33" s="222" t="s">
        <v>2998</v>
      </c>
      <c r="D33" s="222">
        <v>63</v>
      </c>
      <c r="E33" s="222" t="s">
        <v>6048</v>
      </c>
      <c r="F33" s="21">
        <v>427896034127</v>
      </c>
      <c r="G33" s="222">
        <v>9415372441</v>
      </c>
    </row>
    <row r="34" spans="1:7">
      <c r="A34" s="222">
        <f t="shared" si="0"/>
        <v>28</v>
      </c>
      <c r="B34" s="222" t="s">
        <v>2040</v>
      </c>
      <c r="C34" s="222" t="s">
        <v>6049</v>
      </c>
      <c r="D34" s="222">
        <v>63</v>
      </c>
      <c r="E34" s="222" t="s">
        <v>6050</v>
      </c>
      <c r="F34" s="21">
        <v>704605112338</v>
      </c>
      <c r="G34" s="222">
        <v>9792692649</v>
      </c>
    </row>
    <row r="35" spans="1:7">
      <c r="A35" s="222">
        <f t="shared" si="0"/>
        <v>29</v>
      </c>
      <c r="B35" s="222" t="s">
        <v>6049</v>
      </c>
      <c r="C35" s="222" t="s">
        <v>5801</v>
      </c>
      <c r="D35" s="222">
        <v>63</v>
      </c>
      <c r="E35" s="278" t="s">
        <v>380</v>
      </c>
      <c r="F35" s="296"/>
      <c r="G35" s="279"/>
    </row>
    <row r="36" spans="1:7">
      <c r="A36" s="222">
        <f t="shared" si="0"/>
        <v>30</v>
      </c>
      <c r="B36" s="222" t="s">
        <v>5801</v>
      </c>
      <c r="C36" s="222" t="s">
        <v>2098</v>
      </c>
      <c r="D36" s="222">
        <v>63</v>
      </c>
      <c r="E36" s="222" t="s">
        <v>6051</v>
      </c>
      <c r="F36" s="21">
        <v>615499379538</v>
      </c>
      <c r="G36" s="222">
        <v>8052591616</v>
      </c>
    </row>
    <row r="37" spans="1:7">
      <c r="A37" s="222">
        <f t="shared" si="0"/>
        <v>31</v>
      </c>
      <c r="B37" s="222" t="s">
        <v>5801</v>
      </c>
      <c r="C37" s="222" t="s">
        <v>6052</v>
      </c>
      <c r="D37" s="222">
        <v>63</v>
      </c>
      <c r="E37" s="222" t="s">
        <v>6053</v>
      </c>
      <c r="F37" s="21">
        <v>241794262072</v>
      </c>
      <c r="G37" s="222">
        <v>9517309108</v>
      </c>
    </row>
    <row r="38" spans="1:7">
      <c r="A38" s="222">
        <f t="shared" si="0"/>
        <v>32</v>
      </c>
      <c r="B38" s="222" t="s">
        <v>6054</v>
      </c>
      <c r="C38" s="222" t="s">
        <v>2057</v>
      </c>
      <c r="D38" s="222">
        <v>63</v>
      </c>
      <c r="E38" s="222" t="s">
        <v>83</v>
      </c>
      <c r="F38" s="21">
        <v>892348798663</v>
      </c>
      <c r="G38" s="222">
        <v>7317419158</v>
      </c>
    </row>
    <row r="39" spans="1:7">
      <c r="A39" s="222">
        <f t="shared" si="0"/>
        <v>33</v>
      </c>
      <c r="B39" s="222" t="s">
        <v>6049</v>
      </c>
      <c r="C39" s="222" t="s">
        <v>446</v>
      </c>
      <c r="D39" s="222">
        <v>63</v>
      </c>
      <c r="E39" s="222" t="s">
        <v>6055</v>
      </c>
      <c r="F39" s="21">
        <v>427416396857</v>
      </c>
      <c r="G39" s="222">
        <v>7506018751</v>
      </c>
    </row>
    <row r="40" spans="1:7">
      <c r="A40" s="222">
        <f t="shared" si="0"/>
        <v>34</v>
      </c>
      <c r="B40" s="222" t="s">
        <v>446</v>
      </c>
      <c r="C40" s="222" t="s">
        <v>3001</v>
      </c>
      <c r="D40" s="222">
        <v>63</v>
      </c>
      <c r="E40" s="222" t="s">
        <v>6056</v>
      </c>
      <c r="F40" s="21">
        <v>524712269932</v>
      </c>
      <c r="G40" s="222">
        <v>9322420413</v>
      </c>
    </row>
    <row r="41" spans="1:7">
      <c r="A41" s="222">
        <f t="shared" si="0"/>
        <v>35</v>
      </c>
      <c r="B41" s="222" t="s">
        <v>446</v>
      </c>
      <c r="C41" s="222" t="s">
        <v>3622</v>
      </c>
      <c r="D41" s="222">
        <v>63</v>
      </c>
      <c r="E41" s="222" t="s">
        <v>6029</v>
      </c>
      <c r="F41" s="21">
        <v>667914699452</v>
      </c>
      <c r="G41" s="222">
        <v>8874351992</v>
      </c>
    </row>
    <row r="42" spans="1:7">
      <c r="A42" s="222">
        <f t="shared" si="0"/>
        <v>36</v>
      </c>
      <c r="B42" s="222" t="s">
        <v>6057</v>
      </c>
      <c r="C42" s="222" t="s">
        <v>6058</v>
      </c>
      <c r="D42" s="222">
        <v>63</v>
      </c>
      <c r="E42" s="222" t="s">
        <v>6059</v>
      </c>
      <c r="F42" s="21">
        <v>717586209480</v>
      </c>
      <c r="G42" s="222">
        <v>8874351992</v>
      </c>
    </row>
    <row r="43" spans="1:7">
      <c r="A43" s="222">
        <f t="shared" si="0"/>
        <v>37</v>
      </c>
      <c r="B43" s="222" t="s">
        <v>2027</v>
      </c>
      <c r="C43" s="222" t="s">
        <v>2135</v>
      </c>
      <c r="D43" s="222">
        <v>63</v>
      </c>
      <c r="E43" s="222" t="s">
        <v>6060</v>
      </c>
      <c r="F43" s="21">
        <v>868838784622</v>
      </c>
      <c r="G43" s="222">
        <v>9919984975</v>
      </c>
    </row>
    <row r="44" spans="1:7">
      <c r="A44" s="222">
        <f t="shared" si="0"/>
        <v>38</v>
      </c>
      <c r="B44" s="222" t="s">
        <v>6058</v>
      </c>
      <c r="C44" s="222" t="s">
        <v>6061</v>
      </c>
      <c r="D44" s="222">
        <v>63</v>
      </c>
      <c r="E44" s="222" t="s">
        <v>6062</v>
      </c>
      <c r="F44" s="21">
        <v>532179942449</v>
      </c>
      <c r="G44" s="222">
        <v>9554908305</v>
      </c>
    </row>
    <row r="45" spans="1:7">
      <c r="A45" s="222">
        <f t="shared" si="0"/>
        <v>39</v>
      </c>
      <c r="B45" s="222" t="s">
        <v>6058</v>
      </c>
      <c r="C45" s="222" t="s">
        <v>2066</v>
      </c>
      <c r="D45" s="222">
        <v>63</v>
      </c>
      <c r="E45" s="222" t="s">
        <v>6063</v>
      </c>
      <c r="F45" s="21">
        <v>484783036890</v>
      </c>
      <c r="G45" s="222">
        <v>9628963305</v>
      </c>
    </row>
    <row r="46" spans="1:7">
      <c r="A46" s="222">
        <f t="shared" si="0"/>
        <v>40</v>
      </c>
      <c r="B46" s="222" t="s">
        <v>6064</v>
      </c>
      <c r="C46" s="222" t="s">
        <v>6065</v>
      </c>
      <c r="D46" s="222">
        <v>63</v>
      </c>
      <c r="E46" s="222" t="s">
        <v>3724</v>
      </c>
      <c r="F46" s="21">
        <v>966186842067</v>
      </c>
      <c r="G46" s="222">
        <v>9721284365</v>
      </c>
    </row>
    <row r="47" spans="1:7">
      <c r="A47" s="222">
        <f t="shared" si="0"/>
        <v>41</v>
      </c>
      <c r="B47" s="222" t="s">
        <v>6065</v>
      </c>
      <c r="C47" s="222" t="s">
        <v>6066</v>
      </c>
      <c r="D47" s="222">
        <v>63</v>
      </c>
      <c r="E47" s="222" t="s">
        <v>120</v>
      </c>
      <c r="F47" s="21">
        <v>458377403459</v>
      </c>
      <c r="G47" s="222">
        <v>8874413563</v>
      </c>
    </row>
    <row r="48" spans="1:7">
      <c r="A48" s="222">
        <f t="shared" si="0"/>
        <v>42</v>
      </c>
      <c r="B48" s="222" t="s">
        <v>6057</v>
      </c>
      <c r="C48" s="222" t="s">
        <v>6064</v>
      </c>
      <c r="D48" s="222">
        <v>63</v>
      </c>
      <c r="E48" s="222" t="s">
        <v>6067</v>
      </c>
      <c r="F48" s="21">
        <v>858471971322</v>
      </c>
      <c r="G48" s="222">
        <v>7607259835</v>
      </c>
    </row>
    <row r="49" spans="1:7">
      <c r="A49" s="222">
        <f t="shared" si="0"/>
        <v>43</v>
      </c>
      <c r="B49" s="222" t="s">
        <v>2135</v>
      </c>
      <c r="C49" s="222" t="s">
        <v>6054</v>
      </c>
      <c r="D49" s="222">
        <v>63</v>
      </c>
      <c r="E49" s="222" t="s">
        <v>3689</v>
      </c>
      <c r="F49" s="21">
        <v>553393120560</v>
      </c>
      <c r="G49" s="222">
        <v>7408899381</v>
      </c>
    </row>
    <row r="50" spans="1:7">
      <c r="A50" s="222">
        <f t="shared" si="0"/>
        <v>44</v>
      </c>
      <c r="B50" s="222" t="s">
        <v>6068</v>
      </c>
      <c r="C50" s="222" t="s">
        <v>6069</v>
      </c>
      <c r="D50" s="222">
        <v>63</v>
      </c>
      <c r="E50" s="222" t="s">
        <v>6070</v>
      </c>
      <c r="F50" s="21">
        <v>797330400754</v>
      </c>
      <c r="G50" s="222">
        <v>9592259041</v>
      </c>
    </row>
    <row r="51" spans="1:7">
      <c r="A51" s="222">
        <f t="shared" si="0"/>
        <v>45</v>
      </c>
      <c r="B51" s="222" t="s">
        <v>6069</v>
      </c>
      <c r="C51" s="222" t="s">
        <v>6071</v>
      </c>
      <c r="D51" s="222">
        <v>63</v>
      </c>
      <c r="E51" s="222" t="s">
        <v>6072</v>
      </c>
      <c r="F51" s="21">
        <v>439595847641</v>
      </c>
      <c r="G51" s="222">
        <v>9554965124</v>
      </c>
    </row>
    <row r="52" spans="1:7">
      <c r="A52" s="222">
        <f t="shared" si="0"/>
        <v>46</v>
      </c>
      <c r="B52" s="222" t="s">
        <v>638</v>
      </c>
      <c r="C52" s="222" t="s">
        <v>6073</v>
      </c>
      <c r="D52" s="222">
        <v>63</v>
      </c>
      <c r="E52" s="222" t="s">
        <v>6074</v>
      </c>
      <c r="F52" s="21">
        <v>227641801170</v>
      </c>
      <c r="G52" s="222">
        <v>9511044183</v>
      </c>
    </row>
    <row r="53" spans="1:7">
      <c r="A53" s="222">
        <f t="shared" si="0"/>
        <v>47</v>
      </c>
      <c r="B53" s="222" t="s">
        <v>638</v>
      </c>
      <c r="C53" s="222" t="s">
        <v>6073</v>
      </c>
      <c r="D53" s="222">
        <v>63</v>
      </c>
      <c r="E53" s="222" t="s">
        <v>6075</v>
      </c>
      <c r="F53" s="21">
        <v>789192158059</v>
      </c>
      <c r="G53" s="222">
        <v>9565160188</v>
      </c>
    </row>
    <row r="54" spans="1:7">
      <c r="A54" s="222">
        <f t="shared" si="0"/>
        <v>48</v>
      </c>
      <c r="B54" s="222" t="s">
        <v>638</v>
      </c>
      <c r="C54" s="222" t="s">
        <v>6073</v>
      </c>
      <c r="D54" s="222">
        <v>63</v>
      </c>
      <c r="E54" s="222" t="s">
        <v>355</v>
      </c>
      <c r="F54" s="21">
        <v>859914221260</v>
      </c>
      <c r="G54" s="222">
        <v>7704009318</v>
      </c>
    </row>
    <row r="55" spans="1:7">
      <c r="A55" s="222">
        <f t="shared" si="0"/>
        <v>49</v>
      </c>
      <c r="B55" s="222" t="s">
        <v>638</v>
      </c>
      <c r="C55" s="222" t="s">
        <v>6073</v>
      </c>
      <c r="D55" s="222">
        <v>63</v>
      </c>
      <c r="E55" s="222" t="s">
        <v>6076</v>
      </c>
      <c r="F55" s="21">
        <v>303027610120</v>
      </c>
      <c r="G55" s="1"/>
    </row>
    <row r="56" spans="1:7">
      <c r="A56" s="222">
        <f t="shared" si="0"/>
        <v>50</v>
      </c>
      <c r="B56" s="222" t="s">
        <v>638</v>
      </c>
      <c r="C56" s="222" t="s">
        <v>6073</v>
      </c>
      <c r="D56" s="222">
        <v>63</v>
      </c>
      <c r="E56" s="222" t="s">
        <v>6077</v>
      </c>
      <c r="F56" s="21">
        <v>200633014346</v>
      </c>
      <c r="G56" s="1"/>
    </row>
    <row r="57" spans="1:7">
      <c r="A57" s="222">
        <f t="shared" si="0"/>
        <v>51</v>
      </c>
      <c r="B57" s="222" t="s">
        <v>6078</v>
      </c>
      <c r="C57" s="222" t="s">
        <v>6079</v>
      </c>
      <c r="D57" s="222">
        <v>63</v>
      </c>
      <c r="E57" s="222" t="s">
        <v>6080</v>
      </c>
      <c r="F57" s="21">
        <v>392601768230</v>
      </c>
      <c r="G57" s="222">
        <v>9451006546</v>
      </c>
    </row>
    <row r="58" spans="1:7">
      <c r="A58" s="222">
        <f t="shared" si="0"/>
        <v>52</v>
      </c>
      <c r="B58" s="222" t="s">
        <v>6078</v>
      </c>
      <c r="C58" s="222" t="s">
        <v>6081</v>
      </c>
      <c r="D58" s="222">
        <v>63</v>
      </c>
      <c r="E58" s="222" t="s">
        <v>6082</v>
      </c>
      <c r="F58" s="21">
        <v>764959513666</v>
      </c>
      <c r="G58" s="222">
        <v>9628659208</v>
      </c>
    </row>
    <row r="59" spans="1:7">
      <c r="A59" s="222">
        <f t="shared" si="0"/>
        <v>53</v>
      </c>
      <c r="B59" s="222" t="s">
        <v>6081</v>
      </c>
      <c r="C59" s="222" t="s">
        <v>6083</v>
      </c>
      <c r="D59" s="222">
        <v>63</v>
      </c>
      <c r="E59" s="222" t="s">
        <v>6084</v>
      </c>
      <c r="F59" s="21">
        <v>559481156713</v>
      </c>
      <c r="G59" s="222">
        <v>8948358289</v>
      </c>
    </row>
    <row r="60" spans="1:7">
      <c r="A60" s="85">
        <f t="shared" si="0"/>
        <v>54</v>
      </c>
      <c r="B60" s="85" t="s">
        <v>6081</v>
      </c>
      <c r="C60" s="85" t="s">
        <v>6085</v>
      </c>
      <c r="D60" s="85">
        <v>63</v>
      </c>
      <c r="E60" s="85" t="s">
        <v>6086</v>
      </c>
      <c r="F60" s="230">
        <v>553545385197</v>
      </c>
      <c r="G60" s="85">
        <v>6388343149</v>
      </c>
    </row>
    <row r="61" spans="1:7">
      <c r="A61" s="222">
        <f t="shared" si="0"/>
        <v>55</v>
      </c>
      <c r="B61" s="222" t="s">
        <v>6085</v>
      </c>
      <c r="C61" s="222" t="s">
        <v>6087</v>
      </c>
      <c r="D61" s="222">
        <v>63</v>
      </c>
      <c r="E61" s="222" t="s">
        <v>6088</v>
      </c>
      <c r="F61" s="21">
        <v>750485982739</v>
      </c>
      <c r="G61" s="222">
        <v>96707375585</v>
      </c>
    </row>
    <row r="62" spans="1:7">
      <c r="A62" s="222">
        <f t="shared" si="0"/>
        <v>56</v>
      </c>
      <c r="B62" s="222" t="s">
        <v>6085</v>
      </c>
      <c r="C62" s="222" t="s">
        <v>6089</v>
      </c>
      <c r="D62" s="222">
        <v>63</v>
      </c>
      <c r="E62" s="222" t="s">
        <v>3583</v>
      </c>
      <c r="F62" s="21">
        <v>552285945628</v>
      </c>
      <c r="G62" s="222">
        <v>8874010707</v>
      </c>
    </row>
    <row r="63" spans="1:7">
      <c r="A63" s="222">
        <f t="shared" si="0"/>
        <v>57</v>
      </c>
      <c r="B63" s="222" t="s">
        <v>6089</v>
      </c>
      <c r="C63" s="222" t="s">
        <v>6090</v>
      </c>
      <c r="D63" s="222">
        <v>63</v>
      </c>
      <c r="E63" s="222" t="s">
        <v>6091</v>
      </c>
      <c r="F63" s="21">
        <v>333686295937</v>
      </c>
      <c r="G63" s="222">
        <v>9918586002</v>
      </c>
    </row>
    <row r="64" spans="1:7">
      <c r="A64" s="222">
        <f t="shared" si="0"/>
        <v>58</v>
      </c>
      <c r="B64" s="222" t="s">
        <v>6092</v>
      </c>
      <c r="C64" s="222" t="s">
        <v>6093</v>
      </c>
      <c r="D64" s="222">
        <v>63</v>
      </c>
      <c r="E64" s="222" t="s">
        <v>363</v>
      </c>
      <c r="F64" s="21">
        <v>435692474132</v>
      </c>
      <c r="G64" s="222">
        <v>8853451895</v>
      </c>
    </row>
    <row r="65" spans="1:7">
      <c r="A65" s="222">
        <f t="shared" si="0"/>
        <v>59</v>
      </c>
      <c r="B65" s="222" t="s">
        <v>6094</v>
      </c>
      <c r="C65" s="222" t="s">
        <v>6095</v>
      </c>
      <c r="D65" s="222">
        <v>63</v>
      </c>
      <c r="E65" s="222" t="s">
        <v>6096</v>
      </c>
      <c r="F65" s="21">
        <v>275918023893</v>
      </c>
      <c r="G65" s="222">
        <v>9721243162</v>
      </c>
    </row>
    <row r="66" spans="1:7">
      <c r="A66" s="222">
        <f t="shared" si="0"/>
        <v>60</v>
      </c>
      <c r="B66" s="222" t="s">
        <v>6095</v>
      </c>
      <c r="C66" s="222" t="s">
        <v>6097</v>
      </c>
      <c r="D66" s="222">
        <v>63</v>
      </c>
      <c r="E66" s="222" t="s">
        <v>6098</v>
      </c>
      <c r="F66" s="21">
        <v>451485634187</v>
      </c>
      <c r="G66" s="222">
        <v>8423475317</v>
      </c>
    </row>
    <row r="67" spans="1:7">
      <c r="A67" s="222">
        <f t="shared" si="0"/>
        <v>61</v>
      </c>
      <c r="B67" s="222" t="s">
        <v>6094</v>
      </c>
      <c r="C67" s="222" t="s">
        <v>6093</v>
      </c>
      <c r="D67" s="222">
        <v>63</v>
      </c>
      <c r="E67" s="222" t="s">
        <v>6099</v>
      </c>
      <c r="F67" s="21">
        <v>400615255991</v>
      </c>
      <c r="G67" s="222">
        <v>8090136300</v>
      </c>
    </row>
    <row r="68" spans="1:7">
      <c r="A68" s="222">
        <f t="shared" si="0"/>
        <v>62</v>
      </c>
      <c r="B68" s="222" t="s">
        <v>6093</v>
      </c>
      <c r="C68" s="222" t="s">
        <v>6100</v>
      </c>
      <c r="D68" s="222">
        <v>63</v>
      </c>
      <c r="E68" s="222" t="s">
        <v>6101</v>
      </c>
      <c r="F68" s="21">
        <v>893871137584</v>
      </c>
      <c r="G68" s="222">
        <v>9984947321</v>
      </c>
    </row>
    <row r="69" spans="1:7">
      <c r="A69" s="222">
        <f t="shared" si="0"/>
        <v>63</v>
      </c>
      <c r="B69" s="222" t="s">
        <v>6102</v>
      </c>
      <c r="C69" s="222" t="s">
        <v>6103</v>
      </c>
      <c r="D69" s="222">
        <v>63</v>
      </c>
      <c r="E69" s="222" t="s">
        <v>6104</v>
      </c>
      <c r="F69" s="21">
        <v>327693588162</v>
      </c>
      <c r="G69" s="222">
        <v>6388343149</v>
      </c>
    </row>
    <row r="70" spans="1:7">
      <c r="A70" s="222">
        <f t="shared" si="0"/>
        <v>64</v>
      </c>
      <c r="B70" s="222" t="s">
        <v>6103</v>
      </c>
      <c r="C70" s="222" t="s">
        <v>6105</v>
      </c>
      <c r="D70" s="222">
        <v>63</v>
      </c>
      <c r="E70" s="222" t="s">
        <v>6106</v>
      </c>
      <c r="F70" s="21">
        <v>919052529469</v>
      </c>
      <c r="G70" s="222">
        <v>9918655812</v>
      </c>
    </row>
    <row r="71" spans="1:7">
      <c r="A71" s="222">
        <f t="shared" si="0"/>
        <v>65</v>
      </c>
      <c r="B71" s="222" t="s">
        <v>6103</v>
      </c>
      <c r="C71" s="222" t="s">
        <v>6107</v>
      </c>
      <c r="D71" s="222">
        <v>63</v>
      </c>
      <c r="E71" s="222" t="s">
        <v>6108</v>
      </c>
      <c r="F71" s="21">
        <v>230441266229</v>
      </c>
      <c r="G71" s="222">
        <v>8874720556</v>
      </c>
    </row>
    <row r="72" spans="1:7">
      <c r="A72" s="222">
        <f t="shared" si="0"/>
        <v>66</v>
      </c>
      <c r="B72" s="222" t="s">
        <v>6102</v>
      </c>
      <c r="C72" s="222" t="s">
        <v>6109</v>
      </c>
      <c r="D72" s="222">
        <v>63</v>
      </c>
      <c r="E72" s="222" t="s">
        <v>6110</v>
      </c>
      <c r="F72" s="21">
        <v>336453757100</v>
      </c>
      <c r="G72" s="222">
        <v>8874720556</v>
      </c>
    </row>
    <row r="73" spans="1:7">
      <c r="A73" s="222">
        <f t="shared" ref="A73:A136" si="1">1+A72</f>
        <v>67</v>
      </c>
      <c r="B73" s="222" t="s">
        <v>6102</v>
      </c>
      <c r="C73" s="222" t="s">
        <v>6109</v>
      </c>
      <c r="D73" s="222">
        <v>63</v>
      </c>
      <c r="E73" s="222" t="s">
        <v>6111</v>
      </c>
      <c r="F73" s="21">
        <v>456959117554</v>
      </c>
      <c r="G73" s="222">
        <v>8604670412</v>
      </c>
    </row>
    <row r="74" spans="1:7">
      <c r="A74" s="85">
        <f t="shared" si="1"/>
        <v>68</v>
      </c>
      <c r="B74" s="85" t="s">
        <v>6102</v>
      </c>
      <c r="C74" s="85" t="s">
        <v>6112</v>
      </c>
      <c r="D74" s="85">
        <v>63</v>
      </c>
      <c r="E74" s="85" t="s">
        <v>929</v>
      </c>
      <c r="F74" s="230">
        <v>934629427096</v>
      </c>
      <c r="G74" s="85">
        <v>9305067108</v>
      </c>
    </row>
    <row r="75" spans="1:7">
      <c r="A75" s="222">
        <f t="shared" si="1"/>
        <v>69</v>
      </c>
      <c r="B75" s="222" t="s">
        <v>6112</v>
      </c>
      <c r="C75" s="222" t="s">
        <v>6113</v>
      </c>
      <c r="D75" s="222">
        <v>63</v>
      </c>
      <c r="E75" s="222" t="s">
        <v>6114</v>
      </c>
      <c r="F75" s="21">
        <v>816410968755</v>
      </c>
      <c r="G75" s="222">
        <v>9565327252</v>
      </c>
    </row>
    <row r="76" spans="1:7">
      <c r="A76" s="222">
        <f t="shared" si="1"/>
        <v>70</v>
      </c>
      <c r="B76" s="222" t="s">
        <v>6113</v>
      </c>
      <c r="C76" s="222" t="s">
        <v>6115</v>
      </c>
      <c r="D76" s="222">
        <v>63</v>
      </c>
      <c r="E76" s="222" t="s">
        <v>6116</v>
      </c>
      <c r="F76" s="21">
        <v>746227799388</v>
      </c>
      <c r="G76" s="222">
        <v>9792498549</v>
      </c>
    </row>
    <row r="77" spans="1:7">
      <c r="A77" s="222">
        <f t="shared" si="1"/>
        <v>71</v>
      </c>
      <c r="B77" s="222" t="s">
        <v>6115</v>
      </c>
      <c r="C77" s="222" t="s">
        <v>6117</v>
      </c>
      <c r="D77" s="222">
        <v>63</v>
      </c>
      <c r="E77" s="222" t="s">
        <v>195</v>
      </c>
      <c r="F77" s="21">
        <v>421297313154</v>
      </c>
      <c r="G77" s="222">
        <v>9643141708</v>
      </c>
    </row>
    <row r="78" spans="1:7">
      <c r="A78" s="222">
        <f t="shared" si="1"/>
        <v>72</v>
      </c>
      <c r="B78" s="222" t="s">
        <v>6118</v>
      </c>
      <c r="C78" s="222" t="s">
        <v>6119</v>
      </c>
      <c r="D78" s="222">
        <v>63</v>
      </c>
      <c r="E78" s="222" t="s">
        <v>3638</v>
      </c>
      <c r="F78" s="21">
        <v>815763523857</v>
      </c>
      <c r="G78" s="222">
        <v>8948307109</v>
      </c>
    </row>
    <row r="79" spans="1:7">
      <c r="A79" s="222">
        <f t="shared" si="1"/>
        <v>73</v>
      </c>
      <c r="B79" s="222" t="s">
        <v>6119</v>
      </c>
      <c r="C79" s="222" t="s">
        <v>6120</v>
      </c>
      <c r="D79" s="222">
        <v>63</v>
      </c>
      <c r="E79" s="222" t="s">
        <v>6121</v>
      </c>
      <c r="F79" s="21">
        <v>782458215306</v>
      </c>
      <c r="G79" s="222">
        <v>9838273309</v>
      </c>
    </row>
    <row r="80" spans="1:7">
      <c r="A80" s="222">
        <f t="shared" si="1"/>
        <v>74</v>
      </c>
      <c r="B80" s="222" t="s">
        <v>6115</v>
      </c>
      <c r="C80" s="222" t="s">
        <v>6122</v>
      </c>
      <c r="D80" s="222">
        <v>63</v>
      </c>
      <c r="E80" s="222" t="s">
        <v>6123</v>
      </c>
      <c r="F80" s="21">
        <v>679255871512</v>
      </c>
      <c r="G80" s="222">
        <v>9054837522</v>
      </c>
    </row>
    <row r="81" spans="1:7">
      <c r="A81" s="222">
        <f t="shared" si="1"/>
        <v>75</v>
      </c>
      <c r="B81" s="222" t="s">
        <v>6122</v>
      </c>
      <c r="C81" s="222" t="s">
        <v>6124</v>
      </c>
      <c r="D81" s="222">
        <v>63</v>
      </c>
      <c r="E81" s="222" t="s">
        <v>327</v>
      </c>
      <c r="F81" s="21">
        <v>811914298882</v>
      </c>
      <c r="G81" s="222">
        <v>8668696240</v>
      </c>
    </row>
    <row r="82" spans="1:7">
      <c r="A82" s="85">
        <f t="shared" si="1"/>
        <v>76</v>
      </c>
      <c r="B82" s="85" t="s">
        <v>6124</v>
      </c>
      <c r="C82" s="85" t="s">
        <v>6125</v>
      </c>
      <c r="D82" s="85">
        <v>63</v>
      </c>
      <c r="E82" s="85" t="s">
        <v>3506</v>
      </c>
      <c r="F82" s="230">
        <v>926940790059</v>
      </c>
      <c r="G82" s="85">
        <v>8369575844</v>
      </c>
    </row>
    <row r="83" spans="1:7">
      <c r="A83" s="222">
        <f t="shared" si="1"/>
        <v>77</v>
      </c>
      <c r="B83" s="222" t="s">
        <v>2806</v>
      </c>
      <c r="C83" s="222" t="s">
        <v>2848</v>
      </c>
      <c r="D83" s="222">
        <v>63</v>
      </c>
      <c r="E83" s="222" t="s">
        <v>3638</v>
      </c>
      <c r="F83" s="21">
        <v>905549130415</v>
      </c>
      <c r="G83" s="222">
        <v>9721867225</v>
      </c>
    </row>
    <row r="84" spans="1:7">
      <c r="A84" s="222">
        <f t="shared" si="1"/>
        <v>78</v>
      </c>
      <c r="B84" s="222" t="s">
        <v>765</v>
      </c>
      <c r="C84" s="222" t="s">
        <v>638</v>
      </c>
      <c r="D84" s="222">
        <v>63</v>
      </c>
      <c r="E84" s="222" t="s">
        <v>6126</v>
      </c>
      <c r="F84" s="21">
        <v>790849263306</v>
      </c>
      <c r="G84" s="222">
        <v>9455461411</v>
      </c>
    </row>
    <row r="85" spans="1:7">
      <c r="A85" s="222">
        <f t="shared" si="1"/>
        <v>79</v>
      </c>
      <c r="B85" s="222" t="s">
        <v>6127</v>
      </c>
      <c r="C85" s="222" t="s">
        <v>741</v>
      </c>
      <c r="D85" s="222">
        <v>63</v>
      </c>
      <c r="E85" s="222" t="s">
        <v>6128</v>
      </c>
      <c r="F85" s="21">
        <v>966971762149</v>
      </c>
      <c r="G85" s="222">
        <v>9918588012</v>
      </c>
    </row>
    <row r="86" spans="1:7">
      <c r="A86" s="222">
        <f t="shared" si="1"/>
        <v>80</v>
      </c>
      <c r="B86" s="222" t="s">
        <v>741</v>
      </c>
      <c r="C86" s="222" t="s">
        <v>1744</v>
      </c>
      <c r="D86" s="222">
        <v>63</v>
      </c>
      <c r="E86" s="222" t="s">
        <v>6129</v>
      </c>
      <c r="F86" s="21">
        <v>957667962790</v>
      </c>
      <c r="G86" s="222">
        <v>7388732818</v>
      </c>
    </row>
    <row r="87" spans="1:7">
      <c r="A87" s="85">
        <f t="shared" si="1"/>
        <v>81</v>
      </c>
      <c r="B87" s="85" t="s">
        <v>638</v>
      </c>
      <c r="C87" s="85" t="s">
        <v>800</v>
      </c>
      <c r="D87" s="85">
        <v>63</v>
      </c>
      <c r="E87" s="315" t="s">
        <v>6130</v>
      </c>
      <c r="F87" s="316"/>
      <c r="G87" s="317"/>
    </row>
    <row r="88" spans="1:7">
      <c r="A88" s="222">
        <f t="shared" si="1"/>
        <v>82</v>
      </c>
      <c r="B88" s="222" t="s">
        <v>800</v>
      </c>
      <c r="C88" s="222" t="s">
        <v>1779</v>
      </c>
      <c r="D88" s="222">
        <v>63</v>
      </c>
      <c r="E88" s="222" t="s">
        <v>6131</v>
      </c>
      <c r="F88" s="21">
        <v>285374786407</v>
      </c>
      <c r="G88" s="222">
        <v>8390659241</v>
      </c>
    </row>
    <row r="89" spans="1:7">
      <c r="A89" s="222">
        <f t="shared" si="1"/>
        <v>83</v>
      </c>
      <c r="B89" s="222" t="s">
        <v>1498</v>
      </c>
      <c r="C89" s="222" t="s">
        <v>1630</v>
      </c>
      <c r="D89" s="222">
        <v>63</v>
      </c>
      <c r="E89" s="222" t="s">
        <v>6132</v>
      </c>
      <c r="F89" s="21">
        <v>965231211128</v>
      </c>
      <c r="G89" s="222">
        <v>8795182015</v>
      </c>
    </row>
    <row r="90" spans="1:7">
      <c r="A90" s="222">
        <f t="shared" si="1"/>
        <v>84</v>
      </c>
      <c r="B90" s="222" t="s">
        <v>1630</v>
      </c>
      <c r="C90" s="222" t="s">
        <v>682</v>
      </c>
      <c r="D90" s="222">
        <v>63</v>
      </c>
      <c r="E90" s="222" t="s">
        <v>6133</v>
      </c>
      <c r="F90" s="21">
        <v>565941641961</v>
      </c>
      <c r="G90" s="222">
        <v>8176865982</v>
      </c>
    </row>
    <row r="91" spans="1:7">
      <c r="A91" s="222">
        <f t="shared" si="1"/>
        <v>85</v>
      </c>
      <c r="B91" s="222" t="s">
        <v>1630</v>
      </c>
      <c r="C91" s="222" t="s">
        <v>838</v>
      </c>
      <c r="D91" s="222">
        <v>63</v>
      </c>
      <c r="E91" s="222" t="s">
        <v>6134</v>
      </c>
      <c r="F91" s="21">
        <v>321326117339</v>
      </c>
      <c r="G91" s="222">
        <v>7754974478</v>
      </c>
    </row>
    <row r="92" spans="1:7">
      <c r="A92" s="222">
        <f t="shared" si="1"/>
        <v>86</v>
      </c>
      <c r="B92" s="222" t="s">
        <v>838</v>
      </c>
      <c r="C92" s="222" t="s">
        <v>1585</v>
      </c>
      <c r="D92" s="222">
        <v>63</v>
      </c>
      <c r="E92" s="222" t="s">
        <v>6135</v>
      </c>
      <c r="F92" s="21">
        <v>870515495991</v>
      </c>
      <c r="G92" s="222">
        <v>8953223115</v>
      </c>
    </row>
    <row r="93" spans="1:7">
      <c r="A93" s="222">
        <f t="shared" si="1"/>
        <v>87</v>
      </c>
      <c r="B93" s="222" t="s">
        <v>838</v>
      </c>
      <c r="C93" s="222" t="s">
        <v>2737</v>
      </c>
      <c r="D93" s="222">
        <v>63</v>
      </c>
      <c r="E93" s="222" t="s">
        <v>6136</v>
      </c>
      <c r="F93" s="21">
        <v>632548197475</v>
      </c>
      <c r="G93" s="222">
        <v>7388385931</v>
      </c>
    </row>
    <row r="94" spans="1:7">
      <c r="A94" s="222">
        <f t="shared" si="1"/>
        <v>88</v>
      </c>
      <c r="B94" s="222" t="s">
        <v>2737</v>
      </c>
      <c r="C94" s="222" t="s">
        <v>3472</v>
      </c>
      <c r="D94" s="222">
        <v>63</v>
      </c>
      <c r="E94" s="222" t="s">
        <v>6137</v>
      </c>
      <c r="F94" s="21">
        <v>570341114576</v>
      </c>
      <c r="G94" s="222">
        <v>9721278992</v>
      </c>
    </row>
    <row r="95" spans="1:7">
      <c r="A95" s="222">
        <f t="shared" si="1"/>
        <v>89</v>
      </c>
      <c r="B95" s="222" t="s">
        <v>838</v>
      </c>
      <c r="C95" s="222" t="s">
        <v>580</v>
      </c>
      <c r="D95" s="222">
        <v>63</v>
      </c>
      <c r="E95" s="222" t="s">
        <v>6138</v>
      </c>
      <c r="F95" s="21">
        <v>651218841810</v>
      </c>
      <c r="G95" s="1"/>
    </row>
    <row r="96" spans="1:7">
      <c r="A96" s="222">
        <f t="shared" si="1"/>
        <v>90</v>
      </c>
      <c r="B96" s="222" t="s">
        <v>580</v>
      </c>
      <c r="C96" s="222" t="s">
        <v>3216</v>
      </c>
      <c r="D96" s="222">
        <v>63</v>
      </c>
      <c r="E96" s="222" t="s">
        <v>6139</v>
      </c>
      <c r="F96" s="21">
        <v>661634757657</v>
      </c>
      <c r="G96" s="222">
        <v>9873358275</v>
      </c>
    </row>
    <row r="97" spans="1:7">
      <c r="A97" s="222">
        <f t="shared" si="1"/>
        <v>91</v>
      </c>
      <c r="B97" s="222" t="s">
        <v>3216</v>
      </c>
      <c r="C97" s="222" t="s">
        <v>2744</v>
      </c>
      <c r="D97" s="222">
        <v>63</v>
      </c>
      <c r="E97" s="222" t="s">
        <v>6140</v>
      </c>
      <c r="F97" s="21">
        <v>343677452457</v>
      </c>
      <c r="G97" s="222">
        <v>7755072425</v>
      </c>
    </row>
    <row r="98" spans="1:7">
      <c r="A98" s="222">
        <f t="shared" si="1"/>
        <v>92</v>
      </c>
      <c r="B98" s="222" t="s">
        <v>3216</v>
      </c>
      <c r="C98" s="222" t="s">
        <v>837</v>
      </c>
      <c r="D98" s="222">
        <v>63</v>
      </c>
      <c r="E98" s="222" t="s">
        <v>6141</v>
      </c>
      <c r="F98" s="21">
        <v>835915658553</v>
      </c>
      <c r="G98" s="222">
        <v>8736832579</v>
      </c>
    </row>
    <row r="99" spans="1:7">
      <c r="A99" s="222">
        <f t="shared" si="1"/>
        <v>93</v>
      </c>
      <c r="B99" s="222" t="s">
        <v>837</v>
      </c>
      <c r="C99" s="222" t="s">
        <v>696</v>
      </c>
      <c r="D99" s="222">
        <v>63</v>
      </c>
      <c r="E99" s="222" t="s">
        <v>6142</v>
      </c>
      <c r="F99" s="21">
        <v>237814907550</v>
      </c>
      <c r="G99" s="1"/>
    </row>
    <row r="100" spans="1:7">
      <c r="A100" s="222">
        <f t="shared" si="1"/>
        <v>94</v>
      </c>
      <c r="B100" s="222" t="s">
        <v>837</v>
      </c>
      <c r="C100" s="222" t="s">
        <v>2967</v>
      </c>
      <c r="D100" s="222">
        <v>63</v>
      </c>
      <c r="E100" s="222" t="s">
        <v>6143</v>
      </c>
      <c r="F100" s="21">
        <v>532301636594</v>
      </c>
      <c r="G100" s="222">
        <v>7307547506</v>
      </c>
    </row>
    <row r="101" spans="1:7">
      <c r="A101" s="222">
        <f t="shared" si="1"/>
        <v>95</v>
      </c>
      <c r="B101" s="222" t="s">
        <v>2967</v>
      </c>
      <c r="C101" s="222" t="s">
        <v>2775</v>
      </c>
      <c r="D101" s="222">
        <v>63</v>
      </c>
      <c r="E101" s="222" t="s">
        <v>6144</v>
      </c>
      <c r="F101" s="21">
        <v>252579679114</v>
      </c>
      <c r="G101" s="21">
        <v>7317081808</v>
      </c>
    </row>
    <row r="102" spans="1:7">
      <c r="A102" s="222">
        <f t="shared" si="1"/>
        <v>96</v>
      </c>
      <c r="B102" s="222" t="s">
        <v>2775</v>
      </c>
      <c r="C102" s="222" t="s">
        <v>1615</v>
      </c>
      <c r="D102" s="222">
        <v>63</v>
      </c>
      <c r="E102" s="222" t="s">
        <v>6145</v>
      </c>
      <c r="F102" s="21">
        <v>32052512020</v>
      </c>
      <c r="G102" s="21">
        <v>9648200809</v>
      </c>
    </row>
    <row r="103" spans="1:7">
      <c r="A103" s="222">
        <f t="shared" si="1"/>
        <v>97</v>
      </c>
      <c r="B103" s="222" t="s">
        <v>1615</v>
      </c>
      <c r="C103" s="222" t="s">
        <v>3158</v>
      </c>
      <c r="D103" s="222">
        <v>63</v>
      </c>
      <c r="E103" s="222" t="s">
        <v>6146</v>
      </c>
      <c r="F103" s="21">
        <v>728678522090</v>
      </c>
      <c r="G103" s="21">
        <v>9839126729</v>
      </c>
    </row>
    <row r="104" spans="1:7">
      <c r="A104" s="222">
        <f t="shared" si="1"/>
        <v>98</v>
      </c>
      <c r="B104" s="222" t="s">
        <v>696</v>
      </c>
      <c r="C104" s="222" t="s">
        <v>1615</v>
      </c>
      <c r="D104" s="222">
        <v>63</v>
      </c>
      <c r="E104" s="222" t="s">
        <v>6147</v>
      </c>
      <c r="F104" s="21">
        <v>509252280767</v>
      </c>
      <c r="G104" s="21">
        <v>9795484218</v>
      </c>
    </row>
    <row r="105" spans="1:7">
      <c r="A105" s="222">
        <f t="shared" si="1"/>
        <v>99</v>
      </c>
      <c r="B105" s="222" t="s">
        <v>2775</v>
      </c>
      <c r="C105" s="222" t="s">
        <v>586</v>
      </c>
      <c r="D105" s="222">
        <v>63</v>
      </c>
      <c r="E105" s="222" t="s">
        <v>6148</v>
      </c>
      <c r="F105" s="21">
        <v>340492813657</v>
      </c>
      <c r="G105" s="21">
        <v>7843984849</v>
      </c>
    </row>
    <row r="106" spans="1:7">
      <c r="A106" s="222">
        <f t="shared" si="1"/>
        <v>100</v>
      </c>
      <c r="B106" s="222" t="s">
        <v>6033</v>
      </c>
      <c r="C106" s="222" t="s">
        <v>534</v>
      </c>
      <c r="D106" s="222">
        <v>63</v>
      </c>
      <c r="E106" s="222" t="s">
        <v>6149</v>
      </c>
      <c r="F106" s="21">
        <v>576880939194</v>
      </c>
      <c r="G106" s="21">
        <v>7706067983</v>
      </c>
    </row>
    <row r="107" spans="1:7">
      <c r="A107" s="222">
        <f t="shared" si="1"/>
        <v>101</v>
      </c>
      <c r="B107" s="222" t="s">
        <v>534</v>
      </c>
      <c r="C107" s="222" t="s">
        <v>1625</v>
      </c>
      <c r="D107" s="222">
        <v>63</v>
      </c>
      <c r="E107" s="222" t="s">
        <v>359</v>
      </c>
      <c r="F107" s="21">
        <v>484799697216</v>
      </c>
      <c r="G107" s="21">
        <v>9619430916</v>
      </c>
    </row>
    <row r="108" spans="1:7">
      <c r="A108" s="222">
        <f t="shared" si="1"/>
        <v>102</v>
      </c>
      <c r="B108" s="222" t="s">
        <v>2776</v>
      </c>
      <c r="C108" s="222" t="s">
        <v>6150</v>
      </c>
      <c r="D108" s="222">
        <v>63</v>
      </c>
      <c r="E108" s="222" t="s">
        <v>68</v>
      </c>
      <c r="F108" s="21">
        <v>412970525783</v>
      </c>
      <c r="G108" s="21">
        <v>9565928334</v>
      </c>
    </row>
    <row r="109" spans="1:7">
      <c r="A109" s="222">
        <f t="shared" si="1"/>
        <v>103</v>
      </c>
      <c r="B109" s="222" t="s">
        <v>6150</v>
      </c>
      <c r="C109" s="222" t="s">
        <v>3046</v>
      </c>
      <c r="D109" s="222">
        <v>63</v>
      </c>
      <c r="E109" s="222" t="s">
        <v>6151</v>
      </c>
      <c r="F109" s="21">
        <v>464763363044</v>
      </c>
      <c r="G109" s="21">
        <v>9918639472</v>
      </c>
    </row>
    <row r="110" spans="1:7">
      <c r="A110" s="222">
        <f t="shared" si="1"/>
        <v>104</v>
      </c>
      <c r="B110" s="222" t="s">
        <v>3046</v>
      </c>
      <c r="C110" s="222" t="s">
        <v>1527</v>
      </c>
      <c r="D110" s="222">
        <v>63</v>
      </c>
      <c r="E110" s="222" t="s">
        <v>6152</v>
      </c>
      <c r="F110" s="21">
        <v>971442099368</v>
      </c>
      <c r="G110" s="21">
        <v>9565514078</v>
      </c>
    </row>
    <row r="111" spans="1:7">
      <c r="A111" s="222">
        <f t="shared" si="1"/>
        <v>105</v>
      </c>
      <c r="B111" s="222" t="s">
        <v>1837</v>
      </c>
      <c r="C111" s="222" t="s">
        <v>544</v>
      </c>
      <c r="D111" s="222">
        <v>63</v>
      </c>
      <c r="E111" s="222" t="s">
        <v>6153</v>
      </c>
      <c r="F111" s="21">
        <v>885970923008</v>
      </c>
      <c r="G111" s="21">
        <v>9112576070</v>
      </c>
    </row>
    <row r="112" spans="1:7">
      <c r="A112" s="222">
        <f t="shared" si="1"/>
        <v>106</v>
      </c>
      <c r="B112" s="222" t="s">
        <v>1837</v>
      </c>
      <c r="C112" s="222" t="s">
        <v>561</v>
      </c>
      <c r="D112" s="222">
        <v>63</v>
      </c>
      <c r="E112" s="222" t="s">
        <v>6154</v>
      </c>
      <c r="F112" s="21">
        <v>621090376553</v>
      </c>
      <c r="G112" s="21">
        <v>8795884047</v>
      </c>
    </row>
    <row r="113" spans="1:7">
      <c r="A113" s="222">
        <f t="shared" si="1"/>
        <v>107</v>
      </c>
      <c r="B113" s="222" t="s">
        <v>1625</v>
      </c>
      <c r="C113" s="222" t="s">
        <v>574</v>
      </c>
      <c r="D113" s="222">
        <v>63</v>
      </c>
      <c r="E113" s="222" t="s">
        <v>6155</v>
      </c>
      <c r="F113" s="21">
        <v>433902962330</v>
      </c>
      <c r="G113" s="21">
        <v>9721281817</v>
      </c>
    </row>
    <row r="114" spans="1:7">
      <c r="A114" s="222">
        <f t="shared" si="1"/>
        <v>108</v>
      </c>
      <c r="B114" s="222" t="s">
        <v>574</v>
      </c>
      <c r="C114" s="222" t="s">
        <v>3063</v>
      </c>
      <c r="D114" s="222">
        <v>63</v>
      </c>
      <c r="E114" s="222" t="s">
        <v>6156</v>
      </c>
      <c r="F114" s="21">
        <v>523775542539</v>
      </c>
      <c r="G114" s="21">
        <v>8795513450</v>
      </c>
    </row>
    <row r="115" spans="1:7">
      <c r="A115" s="222">
        <f t="shared" si="1"/>
        <v>109</v>
      </c>
      <c r="B115" s="222" t="s">
        <v>3063</v>
      </c>
      <c r="C115" s="222" t="s">
        <v>1600</v>
      </c>
      <c r="D115" s="222">
        <v>63</v>
      </c>
      <c r="E115" s="222" t="s">
        <v>6157</v>
      </c>
      <c r="F115" s="21">
        <v>750686535565</v>
      </c>
      <c r="G115" s="21">
        <v>7554575861</v>
      </c>
    </row>
    <row r="116" spans="1:7">
      <c r="A116" s="222">
        <f t="shared" si="1"/>
        <v>110</v>
      </c>
      <c r="B116" s="222" t="s">
        <v>561</v>
      </c>
      <c r="C116" s="222" t="s">
        <v>1503</v>
      </c>
      <c r="D116" s="222">
        <v>63</v>
      </c>
      <c r="E116" s="222" t="s">
        <v>6158</v>
      </c>
      <c r="F116" s="21">
        <v>417116785840</v>
      </c>
      <c r="G116" s="21">
        <v>9721789220</v>
      </c>
    </row>
    <row r="117" spans="1:7">
      <c r="A117" s="222">
        <f t="shared" si="1"/>
        <v>111</v>
      </c>
      <c r="B117" s="222" t="s">
        <v>1503</v>
      </c>
      <c r="C117" s="222" t="s">
        <v>2075</v>
      </c>
      <c r="D117" s="222">
        <v>63</v>
      </c>
      <c r="E117" s="222" t="s">
        <v>6159</v>
      </c>
      <c r="F117" s="21">
        <v>801703611713</v>
      </c>
      <c r="G117" s="21">
        <v>7703030703</v>
      </c>
    </row>
    <row r="118" spans="1:7">
      <c r="A118" s="85">
        <f t="shared" si="1"/>
        <v>112</v>
      </c>
      <c r="B118" s="85" t="s">
        <v>1503</v>
      </c>
      <c r="C118" s="85" t="s">
        <v>1506</v>
      </c>
      <c r="D118" s="85">
        <v>63</v>
      </c>
      <c r="E118" s="85" t="s">
        <v>6160</v>
      </c>
      <c r="F118" s="230">
        <v>521134680143</v>
      </c>
      <c r="G118" s="230">
        <v>8756986515</v>
      </c>
    </row>
    <row r="119" spans="1:7">
      <c r="A119" s="85">
        <f t="shared" si="1"/>
        <v>113</v>
      </c>
      <c r="B119" s="85" t="s">
        <v>1506</v>
      </c>
      <c r="C119" s="85" t="s">
        <v>569</v>
      </c>
      <c r="D119" s="85">
        <v>63</v>
      </c>
      <c r="E119" s="85" t="s">
        <v>6161</v>
      </c>
      <c r="F119" s="230">
        <v>264287354331</v>
      </c>
      <c r="G119" s="230">
        <v>8303586163</v>
      </c>
    </row>
    <row r="120" spans="1:7">
      <c r="A120" s="222">
        <f t="shared" si="1"/>
        <v>114</v>
      </c>
      <c r="B120" s="222" t="s">
        <v>3063</v>
      </c>
      <c r="C120" s="222" t="s">
        <v>561</v>
      </c>
      <c r="D120" s="222">
        <v>63</v>
      </c>
      <c r="E120" s="222" t="s">
        <v>6162</v>
      </c>
      <c r="F120" s="21">
        <v>518185956402</v>
      </c>
      <c r="G120" s="21">
        <v>8390833547</v>
      </c>
    </row>
    <row r="121" spans="1:7">
      <c r="A121" s="222">
        <f t="shared" si="1"/>
        <v>115</v>
      </c>
      <c r="B121" s="222" t="s">
        <v>569</v>
      </c>
      <c r="C121" s="222" t="s">
        <v>711</v>
      </c>
      <c r="D121" s="222">
        <v>63</v>
      </c>
      <c r="E121" s="222" t="s">
        <v>1367</v>
      </c>
      <c r="F121" s="21">
        <v>243600146534</v>
      </c>
      <c r="G121" s="21">
        <v>9795421015</v>
      </c>
    </row>
    <row r="122" spans="1:7">
      <c r="A122" s="222">
        <f t="shared" si="1"/>
        <v>116</v>
      </c>
      <c r="B122" s="222" t="s">
        <v>6044</v>
      </c>
      <c r="C122" s="222" t="s">
        <v>2031</v>
      </c>
      <c r="D122" s="222">
        <v>63</v>
      </c>
      <c r="E122" s="222" t="s">
        <v>6163</v>
      </c>
      <c r="F122" s="21">
        <v>379663880531</v>
      </c>
      <c r="G122" s="21">
        <v>9161462703</v>
      </c>
    </row>
    <row r="123" spans="1:7">
      <c r="A123" s="222">
        <f t="shared" si="1"/>
        <v>117</v>
      </c>
      <c r="B123" s="222" t="s">
        <v>2031</v>
      </c>
      <c r="C123" s="222" t="s">
        <v>6164</v>
      </c>
      <c r="D123" s="222">
        <v>63</v>
      </c>
      <c r="E123" s="222" t="s">
        <v>6165</v>
      </c>
      <c r="F123" s="21">
        <v>264272070596</v>
      </c>
      <c r="G123" s="21">
        <v>7706059156</v>
      </c>
    </row>
    <row r="124" spans="1:7">
      <c r="A124" s="222">
        <f t="shared" si="1"/>
        <v>118</v>
      </c>
      <c r="B124" s="222" t="s">
        <v>2031</v>
      </c>
      <c r="C124" s="222" t="s">
        <v>6166</v>
      </c>
      <c r="D124" s="222">
        <v>63</v>
      </c>
      <c r="E124" s="222" t="s">
        <v>6167</v>
      </c>
      <c r="F124" s="21">
        <v>518236255462</v>
      </c>
      <c r="G124" s="21">
        <v>7477007140</v>
      </c>
    </row>
    <row r="125" spans="1:7">
      <c r="A125" s="222">
        <f t="shared" si="1"/>
        <v>119</v>
      </c>
      <c r="B125" s="222" t="s">
        <v>6166</v>
      </c>
      <c r="C125" s="222" t="s">
        <v>2065</v>
      </c>
      <c r="D125" s="222">
        <v>63</v>
      </c>
      <c r="E125" s="222" t="s">
        <v>373</v>
      </c>
      <c r="F125" s="21">
        <v>906233346048</v>
      </c>
      <c r="G125" s="21">
        <v>8953369755</v>
      </c>
    </row>
    <row r="126" spans="1:7">
      <c r="A126" s="222">
        <f t="shared" si="1"/>
        <v>120</v>
      </c>
      <c r="B126" s="222" t="s">
        <v>2065</v>
      </c>
      <c r="C126" s="222" t="s">
        <v>6168</v>
      </c>
      <c r="D126" s="222">
        <v>63</v>
      </c>
      <c r="E126" s="222" t="s">
        <v>95</v>
      </c>
      <c r="F126" s="21">
        <v>441798731900</v>
      </c>
      <c r="G126" s="21">
        <v>7379766540</v>
      </c>
    </row>
    <row r="127" spans="1:7">
      <c r="A127" s="222">
        <f t="shared" si="1"/>
        <v>121</v>
      </c>
      <c r="B127" s="222" t="s">
        <v>6168</v>
      </c>
      <c r="C127" s="222" t="s">
        <v>6066</v>
      </c>
      <c r="D127" s="222">
        <v>63</v>
      </c>
      <c r="E127" s="222" t="s">
        <v>6169</v>
      </c>
      <c r="F127" s="21">
        <v>792515199355</v>
      </c>
      <c r="G127" s="21">
        <v>9919652246</v>
      </c>
    </row>
    <row r="128" spans="1:7">
      <c r="A128" s="222">
        <f t="shared" si="1"/>
        <v>122</v>
      </c>
      <c r="B128" s="222" t="s">
        <v>6170</v>
      </c>
      <c r="C128" s="222" t="s">
        <v>6171</v>
      </c>
      <c r="D128" s="222">
        <v>63</v>
      </c>
      <c r="E128" s="222" t="s">
        <v>1195</v>
      </c>
      <c r="F128" s="21">
        <v>591223823233</v>
      </c>
      <c r="G128" s="21">
        <v>9795394553</v>
      </c>
    </row>
    <row r="129" spans="1:7">
      <c r="A129" s="85">
        <f t="shared" si="1"/>
        <v>123</v>
      </c>
      <c r="B129" s="85" t="s">
        <v>6171</v>
      </c>
      <c r="C129" s="85" t="s">
        <v>6172</v>
      </c>
      <c r="D129" s="85">
        <v>63</v>
      </c>
      <c r="E129" s="315" t="s">
        <v>6130</v>
      </c>
      <c r="F129" s="316"/>
      <c r="G129" s="317"/>
    </row>
    <row r="130" spans="1:7">
      <c r="A130" s="222">
        <f t="shared" si="1"/>
        <v>124</v>
      </c>
      <c r="B130" s="222" t="s">
        <v>6172</v>
      </c>
      <c r="C130" s="222" t="s">
        <v>6173</v>
      </c>
      <c r="D130" s="222">
        <v>63</v>
      </c>
      <c r="E130" s="222" t="s">
        <v>6174</v>
      </c>
      <c r="F130" s="21">
        <v>853332561418</v>
      </c>
      <c r="G130" s="21">
        <v>8795084913</v>
      </c>
    </row>
    <row r="131" spans="1:7">
      <c r="A131" s="222">
        <f t="shared" si="1"/>
        <v>125</v>
      </c>
      <c r="B131" s="222" t="s">
        <v>6173</v>
      </c>
      <c r="C131" s="222" t="s">
        <v>6168</v>
      </c>
      <c r="D131" s="222">
        <v>63</v>
      </c>
      <c r="E131" s="222" t="s">
        <v>6175</v>
      </c>
      <c r="F131" s="21">
        <v>958153416871</v>
      </c>
      <c r="G131" s="21">
        <v>7800921941</v>
      </c>
    </row>
    <row r="132" spans="1:7">
      <c r="A132" s="222">
        <f t="shared" si="1"/>
        <v>126</v>
      </c>
      <c r="B132" s="222" t="s">
        <v>6176</v>
      </c>
      <c r="C132" s="222" t="s">
        <v>6173</v>
      </c>
      <c r="D132" s="222">
        <v>63</v>
      </c>
      <c r="E132" s="222" t="s">
        <v>6177</v>
      </c>
      <c r="F132" s="21">
        <v>715684037911</v>
      </c>
      <c r="G132" s="21">
        <v>7704870646</v>
      </c>
    </row>
    <row r="133" spans="1:7">
      <c r="A133" s="222">
        <f t="shared" si="1"/>
        <v>127</v>
      </c>
      <c r="B133" s="85" t="s">
        <v>3622</v>
      </c>
      <c r="C133" s="85" t="s">
        <v>6178</v>
      </c>
      <c r="D133" s="222">
        <v>63</v>
      </c>
      <c r="E133" s="222" t="s">
        <v>6179</v>
      </c>
      <c r="F133" s="21">
        <v>858643695941</v>
      </c>
      <c r="G133" s="21">
        <v>9628313356</v>
      </c>
    </row>
    <row r="134" spans="1:7">
      <c r="A134" s="222">
        <f t="shared" si="1"/>
        <v>128</v>
      </c>
      <c r="B134" s="85" t="s">
        <v>6178</v>
      </c>
      <c r="C134" s="85" t="s">
        <v>6180</v>
      </c>
      <c r="D134" s="222">
        <v>63</v>
      </c>
      <c r="E134" s="222" t="s">
        <v>230</v>
      </c>
      <c r="F134" s="21">
        <v>822446380482</v>
      </c>
      <c r="G134" s="21">
        <v>9519493152</v>
      </c>
    </row>
    <row r="135" spans="1:7">
      <c r="A135" s="222">
        <f t="shared" si="1"/>
        <v>129</v>
      </c>
      <c r="B135" s="85" t="s">
        <v>6178</v>
      </c>
      <c r="C135" s="85" t="s">
        <v>6170</v>
      </c>
      <c r="D135" s="222">
        <v>63</v>
      </c>
      <c r="E135" s="222" t="s">
        <v>6181</v>
      </c>
      <c r="F135" s="21">
        <v>921085413320</v>
      </c>
      <c r="G135" s="21">
        <v>9451657693</v>
      </c>
    </row>
    <row r="136" spans="1:7">
      <c r="A136" s="222">
        <f t="shared" si="1"/>
        <v>130</v>
      </c>
      <c r="B136" s="85" t="s">
        <v>6182</v>
      </c>
      <c r="C136" s="85" t="s">
        <v>6176</v>
      </c>
      <c r="D136" s="222">
        <v>63</v>
      </c>
      <c r="E136" s="222" t="s">
        <v>6183</v>
      </c>
      <c r="F136" s="21">
        <v>846301645128</v>
      </c>
      <c r="G136" s="21">
        <v>7238007213</v>
      </c>
    </row>
    <row r="137" spans="1:7">
      <c r="A137" s="222">
        <f t="shared" ref="A137:A200" si="2">1+A136</f>
        <v>131</v>
      </c>
      <c r="B137" s="85" t="s">
        <v>6182</v>
      </c>
      <c r="C137" s="85" t="s">
        <v>6184</v>
      </c>
      <c r="D137" s="222">
        <v>63</v>
      </c>
      <c r="E137" s="222" t="s">
        <v>6185</v>
      </c>
      <c r="F137" s="21">
        <v>692241679687</v>
      </c>
      <c r="G137" s="21">
        <v>6924167968</v>
      </c>
    </row>
    <row r="138" spans="1:7">
      <c r="A138" s="222">
        <f t="shared" si="2"/>
        <v>132</v>
      </c>
      <c r="B138" s="85" t="s">
        <v>6176</v>
      </c>
      <c r="C138" s="85" t="s">
        <v>6065</v>
      </c>
      <c r="D138" s="222">
        <v>63</v>
      </c>
      <c r="E138" s="222" t="s">
        <v>6186</v>
      </c>
      <c r="F138" s="21">
        <v>304711355932</v>
      </c>
      <c r="G138" s="21">
        <v>8808699456</v>
      </c>
    </row>
    <row r="139" spans="1:7">
      <c r="A139" s="222">
        <f t="shared" si="2"/>
        <v>133</v>
      </c>
      <c r="B139" s="222" t="s">
        <v>6184</v>
      </c>
      <c r="C139" s="222" t="s">
        <v>6187</v>
      </c>
      <c r="D139" s="222">
        <v>63</v>
      </c>
      <c r="E139" s="222" t="s">
        <v>6188</v>
      </c>
      <c r="F139" s="21">
        <v>201812393772</v>
      </c>
      <c r="G139" s="21">
        <v>9519951030</v>
      </c>
    </row>
    <row r="140" spans="1:7">
      <c r="A140" s="222">
        <f t="shared" si="2"/>
        <v>134</v>
      </c>
      <c r="B140" s="222" t="s">
        <v>6187</v>
      </c>
      <c r="C140" s="222" t="s">
        <v>6189</v>
      </c>
      <c r="D140" s="222">
        <v>63</v>
      </c>
      <c r="E140" s="222" t="s">
        <v>6190</v>
      </c>
      <c r="F140" s="21">
        <v>384969509757</v>
      </c>
      <c r="G140" s="21">
        <v>9628877108</v>
      </c>
    </row>
    <row r="141" spans="1:7">
      <c r="A141" s="222">
        <f t="shared" si="2"/>
        <v>135</v>
      </c>
      <c r="B141" s="222" t="s">
        <v>6189</v>
      </c>
      <c r="C141" s="222" t="s">
        <v>6191</v>
      </c>
      <c r="D141" s="222">
        <v>63</v>
      </c>
      <c r="E141" s="222" t="s">
        <v>1210</v>
      </c>
      <c r="F141" s="21">
        <v>852065851562</v>
      </c>
      <c r="G141" s="21">
        <v>9910915492</v>
      </c>
    </row>
    <row r="142" spans="1:7">
      <c r="A142" s="222">
        <f t="shared" si="2"/>
        <v>136</v>
      </c>
      <c r="B142" s="222" t="s">
        <v>6189</v>
      </c>
      <c r="C142" s="222" t="s">
        <v>6068</v>
      </c>
      <c r="D142" s="222">
        <v>63</v>
      </c>
      <c r="E142" s="222" t="s">
        <v>6192</v>
      </c>
      <c r="F142" s="21">
        <v>672156862461</v>
      </c>
      <c r="G142" s="21">
        <v>8652693248</v>
      </c>
    </row>
    <row r="143" spans="1:7">
      <c r="A143" s="222">
        <f t="shared" si="2"/>
        <v>137</v>
      </c>
      <c r="B143" s="222" t="s">
        <v>6189</v>
      </c>
      <c r="C143" s="222" t="s">
        <v>6193</v>
      </c>
      <c r="D143" s="222">
        <v>63</v>
      </c>
      <c r="E143" s="222" t="s">
        <v>3596</v>
      </c>
      <c r="F143" s="21">
        <v>291064986207</v>
      </c>
      <c r="G143" s="21">
        <v>9792596509</v>
      </c>
    </row>
    <row r="144" spans="1:7">
      <c r="A144" s="85">
        <f t="shared" si="2"/>
        <v>138</v>
      </c>
      <c r="B144" s="85" t="s">
        <v>6057</v>
      </c>
      <c r="C144" s="85" t="s">
        <v>6058</v>
      </c>
      <c r="D144" s="85">
        <v>63</v>
      </c>
      <c r="E144" s="85" t="s">
        <v>6194</v>
      </c>
      <c r="F144" s="230">
        <v>768579764376</v>
      </c>
      <c r="G144" s="230">
        <v>7460871560</v>
      </c>
    </row>
    <row r="145" spans="1:7">
      <c r="A145" s="222">
        <f t="shared" si="2"/>
        <v>139</v>
      </c>
      <c r="B145" s="222" t="s">
        <v>6058</v>
      </c>
      <c r="C145" s="222" t="s">
        <v>6061</v>
      </c>
      <c r="D145" s="222">
        <v>63</v>
      </c>
      <c r="E145" s="222" t="s">
        <v>6195</v>
      </c>
      <c r="F145" s="21">
        <v>797133573472</v>
      </c>
      <c r="G145" s="21">
        <v>9616215324</v>
      </c>
    </row>
    <row r="146" spans="1:7">
      <c r="A146" s="222">
        <f t="shared" si="2"/>
        <v>140</v>
      </c>
      <c r="B146" s="222" t="s">
        <v>6058</v>
      </c>
      <c r="C146" s="222" t="s">
        <v>2066</v>
      </c>
      <c r="D146" s="222">
        <v>63</v>
      </c>
      <c r="E146" s="222" t="s">
        <v>211</v>
      </c>
      <c r="F146" s="21">
        <v>682979867160</v>
      </c>
      <c r="G146" s="21">
        <v>9628095473</v>
      </c>
    </row>
    <row r="147" spans="1:7">
      <c r="A147" s="222">
        <f t="shared" si="2"/>
        <v>141</v>
      </c>
      <c r="B147" s="222" t="s">
        <v>6064</v>
      </c>
      <c r="C147" s="222" t="s">
        <v>6122</v>
      </c>
      <c r="D147" s="222">
        <v>63</v>
      </c>
      <c r="E147" s="222" t="s">
        <v>6196</v>
      </c>
      <c r="F147" s="21">
        <v>355423395292</v>
      </c>
      <c r="G147" s="21">
        <v>9161267715</v>
      </c>
    </row>
    <row r="148" spans="1:7">
      <c r="A148" s="222">
        <f t="shared" si="2"/>
        <v>142</v>
      </c>
      <c r="B148" s="222" t="s">
        <v>6065</v>
      </c>
      <c r="C148" s="222" t="s">
        <v>6066</v>
      </c>
      <c r="D148" s="222">
        <v>63</v>
      </c>
      <c r="E148" s="222" t="s">
        <v>94</v>
      </c>
      <c r="F148" s="21">
        <v>213387797574</v>
      </c>
      <c r="G148" s="21">
        <v>7706884425</v>
      </c>
    </row>
    <row r="149" spans="1:7">
      <c r="A149" s="222">
        <f t="shared" si="2"/>
        <v>143</v>
      </c>
      <c r="B149" s="222" t="s">
        <v>6057</v>
      </c>
      <c r="C149" s="222" t="s">
        <v>6064</v>
      </c>
      <c r="D149" s="222">
        <v>63</v>
      </c>
      <c r="E149" s="222" t="s">
        <v>6197</v>
      </c>
      <c r="F149" s="21">
        <v>642047215165</v>
      </c>
      <c r="G149" s="21">
        <v>8451072359</v>
      </c>
    </row>
    <row r="150" spans="1:7">
      <c r="A150" s="222">
        <f t="shared" si="2"/>
        <v>144</v>
      </c>
      <c r="B150" s="222" t="s">
        <v>6068</v>
      </c>
      <c r="C150" s="222" t="s">
        <v>6069</v>
      </c>
      <c r="D150" s="222">
        <v>63</v>
      </c>
      <c r="E150" s="222" t="s">
        <v>6198</v>
      </c>
      <c r="F150" s="21">
        <v>587032331337</v>
      </c>
      <c r="G150" s="21">
        <v>9167625721</v>
      </c>
    </row>
    <row r="151" spans="1:7">
      <c r="A151" s="222">
        <f t="shared" si="2"/>
        <v>145</v>
      </c>
      <c r="B151" s="222" t="s">
        <v>6069</v>
      </c>
      <c r="C151" s="222" t="s">
        <v>6071</v>
      </c>
      <c r="D151" s="222">
        <v>63</v>
      </c>
      <c r="E151" s="222" t="s">
        <v>315</v>
      </c>
      <c r="F151" s="21">
        <v>808914405031</v>
      </c>
      <c r="G151" s="21">
        <v>7408964009</v>
      </c>
    </row>
    <row r="152" spans="1:7">
      <c r="A152" s="222">
        <f t="shared" si="2"/>
        <v>146</v>
      </c>
      <c r="B152" s="222" t="s">
        <v>6071</v>
      </c>
      <c r="C152" s="222" t="s">
        <v>2062</v>
      </c>
      <c r="D152" s="222">
        <v>63</v>
      </c>
      <c r="E152" s="222" t="s">
        <v>6199</v>
      </c>
      <c r="F152" s="21">
        <v>266135592619</v>
      </c>
      <c r="G152" s="21">
        <v>7800093099</v>
      </c>
    </row>
    <row r="153" spans="1:7">
      <c r="A153" s="222">
        <f t="shared" si="2"/>
        <v>147</v>
      </c>
      <c r="B153" s="222" t="s">
        <v>2062</v>
      </c>
      <c r="C153" s="222" t="s">
        <v>663</v>
      </c>
      <c r="D153" s="222">
        <v>63</v>
      </c>
      <c r="E153" s="222" t="s">
        <v>6200</v>
      </c>
      <c r="F153" s="21">
        <v>968377637956</v>
      </c>
      <c r="G153" s="21">
        <v>8874486952</v>
      </c>
    </row>
    <row r="154" spans="1:7">
      <c r="A154" s="222">
        <f t="shared" si="2"/>
        <v>148</v>
      </c>
      <c r="B154" s="222" t="s">
        <v>6071</v>
      </c>
      <c r="C154" s="222" t="s">
        <v>740</v>
      </c>
      <c r="D154" s="222">
        <v>63</v>
      </c>
      <c r="E154" s="222" t="s">
        <v>6201</v>
      </c>
      <c r="F154" s="21">
        <v>880335864477</v>
      </c>
      <c r="G154" s="21">
        <v>9161462703</v>
      </c>
    </row>
    <row r="155" spans="1:7">
      <c r="A155" s="222">
        <f t="shared" si="2"/>
        <v>149</v>
      </c>
      <c r="B155" s="222" t="s">
        <v>740</v>
      </c>
      <c r="C155" s="222" t="s">
        <v>2159</v>
      </c>
      <c r="D155" s="222">
        <v>63</v>
      </c>
      <c r="E155" s="222" t="s">
        <v>138</v>
      </c>
      <c r="F155" s="21">
        <v>639931813985</v>
      </c>
      <c r="G155" s="21">
        <v>9696109115</v>
      </c>
    </row>
    <row r="156" spans="1:7">
      <c r="A156" s="222">
        <f t="shared" si="2"/>
        <v>150</v>
      </c>
      <c r="B156" s="222" t="s">
        <v>2159</v>
      </c>
      <c r="C156" s="222" t="s">
        <v>3622</v>
      </c>
      <c r="D156" s="222">
        <v>63</v>
      </c>
      <c r="E156" s="222" t="s">
        <v>6202</v>
      </c>
      <c r="F156" s="21">
        <v>208259134254</v>
      </c>
      <c r="G156" s="21">
        <v>9528642203</v>
      </c>
    </row>
    <row r="157" spans="1:7">
      <c r="A157" s="222">
        <f t="shared" si="2"/>
        <v>151</v>
      </c>
      <c r="B157" s="222" t="s">
        <v>6203</v>
      </c>
      <c r="C157" s="222" t="s">
        <v>1805</v>
      </c>
      <c r="D157" s="222">
        <v>63</v>
      </c>
      <c r="E157" s="222" t="s">
        <v>6204</v>
      </c>
      <c r="F157" s="21">
        <v>256279196669</v>
      </c>
      <c r="G157" s="21">
        <v>9565664839</v>
      </c>
    </row>
    <row r="158" spans="1:7">
      <c r="A158" s="222">
        <f t="shared" si="2"/>
        <v>152</v>
      </c>
      <c r="B158" s="222" t="s">
        <v>1805</v>
      </c>
      <c r="C158" s="222" t="s">
        <v>455</v>
      </c>
      <c r="D158" s="222">
        <v>63</v>
      </c>
      <c r="E158" s="222" t="s">
        <v>6205</v>
      </c>
      <c r="F158" s="21">
        <v>562504016659</v>
      </c>
      <c r="G158" s="21">
        <v>9007983987</v>
      </c>
    </row>
    <row r="159" spans="1:7">
      <c r="A159" s="222">
        <f t="shared" si="2"/>
        <v>153</v>
      </c>
      <c r="B159" s="222" t="s">
        <v>455</v>
      </c>
      <c r="C159" s="222">
        <v>279</v>
      </c>
      <c r="D159" s="222">
        <v>63</v>
      </c>
      <c r="E159" s="222" t="s">
        <v>6206</v>
      </c>
      <c r="F159" s="21">
        <v>720976803284</v>
      </c>
      <c r="G159" s="21">
        <v>8948307109</v>
      </c>
    </row>
    <row r="160" spans="1:7">
      <c r="A160" s="222">
        <f t="shared" si="2"/>
        <v>154</v>
      </c>
      <c r="B160" s="222" t="s">
        <v>455</v>
      </c>
      <c r="C160" s="222">
        <v>279</v>
      </c>
      <c r="D160" s="222">
        <v>63</v>
      </c>
      <c r="E160" s="222" t="s">
        <v>1214</v>
      </c>
      <c r="F160" s="21">
        <v>268653325159</v>
      </c>
      <c r="G160" s="21">
        <v>9896372945</v>
      </c>
    </row>
    <row r="161" spans="1:7">
      <c r="A161" s="222">
        <f t="shared" si="2"/>
        <v>155</v>
      </c>
      <c r="B161" s="222" t="s">
        <v>6207</v>
      </c>
      <c r="C161" s="222" t="s">
        <v>6208</v>
      </c>
      <c r="D161" s="222">
        <v>63</v>
      </c>
      <c r="E161" s="222" t="s">
        <v>6209</v>
      </c>
      <c r="F161" s="21">
        <v>769183204437</v>
      </c>
      <c r="G161" s="21">
        <v>8874862219</v>
      </c>
    </row>
    <row r="162" spans="1:7">
      <c r="A162" s="222">
        <f t="shared" si="2"/>
        <v>156</v>
      </c>
      <c r="B162" s="222" t="s">
        <v>6207</v>
      </c>
      <c r="C162" s="222" t="s">
        <v>6210</v>
      </c>
      <c r="D162" s="222">
        <v>63</v>
      </c>
      <c r="E162" s="222" t="s">
        <v>6211</v>
      </c>
      <c r="F162" s="21">
        <v>788227941462</v>
      </c>
      <c r="G162" s="21">
        <v>9919984975</v>
      </c>
    </row>
    <row r="163" spans="1:7">
      <c r="A163" s="222">
        <f t="shared" si="2"/>
        <v>157</v>
      </c>
      <c r="B163" s="222" t="s">
        <v>6210</v>
      </c>
      <c r="C163" s="222" t="s">
        <v>2158</v>
      </c>
      <c r="D163" s="222">
        <v>63</v>
      </c>
      <c r="E163" s="222" t="s">
        <v>6212</v>
      </c>
      <c r="F163" s="21">
        <v>732207490590</v>
      </c>
      <c r="G163" s="21">
        <v>9305201241</v>
      </c>
    </row>
    <row r="164" spans="1:7">
      <c r="A164" s="222">
        <f t="shared" si="2"/>
        <v>158</v>
      </c>
      <c r="B164" s="222" t="s">
        <v>6210</v>
      </c>
      <c r="C164" s="222" t="s">
        <v>2117</v>
      </c>
      <c r="D164" s="222">
        <v>63</v>
      </c>
      <c r="E164" s="222" t="s">
        <v>6213</v>
      </c>
      <c r="F164" s="21">
        <v>725632577970</v>
      </c>
      <c r="G164" s="21">
        <v>9838591927</v>
      </c>
    </row>
    <row r="165" spans="1:7">
      <c r="A165" s="222">
        <f t="shared" si="2"/>
        <v>159</v>
      </c>
      <c r="B165" s="222" t="s">
        <v>2117</v>
      </c>
      <c r="C165" s="222" t="s">
        <v>5796</v>
      </c>
      <c r="D165" s="222">
        <v>63</v>
      </c>
      <c r="E165" s="222" t="s">
        <v>6214</v>
      </c>
      <c r="F165" s="21">
        <v>541703141486</v>
      </c>
      <c r="G165" s="21">
        <v>8756706557</v>
      </c>
    </row>
    <row r="166" spans="1:7">
      <c r="A166" s="222">
        <f t="shared" si="2"/>
        <v>160</v>
      </c>
      <c r="B166" s="222" t="s">
        <v>5796</v>
      </c>
      <c r="C166" s="222" t="s">
        <v>5719</v>
      </c>
      <c r="D166" s="222">
        <v>63</v>
      </c>
      <c r="E166" s="222" t="s">
        <v>6215</v>
      </c>
      <c r="F166" s="21">
        <v>682586156785</v>
      </c>
      <c r="G166" s="21">
        <v>8873480564</v>
      </c>
    </row>
    <row r="167" spans="1:7">
      <c r="A167" s="85">
        <f t="shared" si="2"/>
        <v>161</v>
      </c>
      <c r="B167" s="85" t="s">
        <v>5796</v>
      </c>
      <c r="C167" s="85" t="s">
        <v>5719</v>
      </c>
      <c r="D167" s="85">
        <v>63</v>
      </c>
      <c r="E167" s="85" t="s">
        <v>6216</v>
      </c>
      <c r="F167" s="230">
        <v>314299542315</v>
      </c>
      <c r="G167" s="230">
        <v>8869939825</v>
      </c>
    </row>
    <row r="168" spans="1:7">
      <c r="A168" s="222">
        <f t="shared" si="2"/>
        <v>162</v>
      </c>
      <c r="B168" s="222" t="s">
        <v>455</v>
      </c>
      <c r="C168" s="222" t="s">
        <v>3466</v>
      </c>
      <c r="D168" s="222">
        <v>63</v>
      </c>
      <c r="E168" s="222" t="s">
        <v>6217</v>
      </c>
      <c r="F168" s="21">
        <v>864398819087</v>
      </c>
      <c r="G168" s="21">
        <v>7408304826</v>
      </c>
    </row>
    <row r="169" spans="1:7">
      <c r="A169" s="222">
        <f t="shared" si="2"/>
        <v>163</v>
      </c>
      <c r="B169" s="222" t="s">
        <v>3466</v>
      </c>
      <c r="C169" s="222" t="s">
        <v>1654</v>
      </c>
      <c r="D169" s="222">
        <v>63</v>
      </c>
      <c r="E169" s="222" t="s">
        <v>6218</v>
      </c>
      <c r="F169" s="21">
        <v>341337899100</v>
      </c>
      <c r="G169" s="21"/>
    </row>
    <row r="170" spans="1:7">
      <c r="A170" s="222">
        <f t="shared" si="2"/>
        <v>164</v>
      </c>
      <c r="B170" s="222" t="s">
        <v>1654</v>
      </c>
      <c r="C170" s="222" t="s">
        <v>1805</v>
      </c>
      <c r="D170" s="222">
        <v>63</v>
      </c>
      <c r="E170" s="1"/>
      <c r="F170" s="21">
        <v>686938045336</v>
      </c>
      <c r="G170" s="21">
        <v>9011118632</v>
      </c>
    </row>
    <row r="171" spans="1:7">
      <c r="A171" s="222">
        <f t="shared" si="2"/>
        <v>165</v>
      </c>
      <c r="B171" s="222" t="s">
        <v>2862</v>
      </c>
      <c r="C171" s="222" t="s">
        <v>1478</v>
      </c>
      <c r="D171" s="222">
        <v>63</v>
      </c>
      <c r="E171" s="1"/>
      <c r="F171" s="21">
        <v>449517994770</v>
      </c>
      <c r="G171" s="21">
        <v>8469317969</v>
      </c>
    </row>
    <row r="172" spans="1:7">
      <c r="A172" s="222">
        <f t="shared" si="2"/>
        <v>166</v>
      </c>
      <c r="B172" s="222" t="s">
        <v>1478</v>
      </c>
      <c r="C172" s="222" t="s">
        <v>6219</v>
      </c>
      <c r="D172" s="222">
        <v>63</v>
      </c>
      <c r="E172" s="222" t="s">
        <v>6220</v>
      </c>
      <c r="F172" s="21">
        <v>851581434581</v>
      </c>
      <c r="G172" s="21">
        <v>9755838181</v>
      </c>
    </row>
    <row r="173" spans="1:7">
      <c r="A173" s="222">
        <f t="shared" si="2"/>
        <v>167</v>
      </c>
      <c r="B173" s="222" t="s">
        <v>2868</v>
      </c>
      <c r="C173" s="222" t="s">
        <v>1736</v>
      </c>
      <c r="D173" s="222">
        <v>63</v>
      </c>
      <c r="E173" s="222" t="s">
        <v>6221</v>
      </c>
      <c r="F173" s="21">
        <v>653355283910</v>
      </c>
      <c r="G173" s="21">
        <v>7044257572</v>
      </c>
    </row>
    <row r="174" spans="1:7">
      <c r="A174" s="222">
        <f t="shared" si="2"/>
        <v>168</v>
      </c>
      <c r="B174" s="222" t="s">
        <v>3077</v>
      </c>
      <c r="C174" s="222" t="s">
        <v>3470</v>
      </c>
      <c r="D174" s="222">
        <v>63</v>
      </c>
      <c r="E174" s="222" t="s">
        <v>6222</v>
      </c>
      <c r="F174" s="21">
        <v>832032859939</v>
      </c>
      <c r="G174" s="21">
        <v>9821520883</v>
      </c>
    </row>
    <row r="175" spans="1:7">
      <c r="A175" s="222">
        <f t="shared" si="2"/>
        <v>169</v>
      </c>
      <c r="B175" s="222" t="s">
        <v>3470</v>
      </c>
      <c r="C175" s="222" t="s">
        <v>2110</v>
      </c>
      <c r="D175" s="222">
        <v>63</v>
      </c>
      <c r="E175" s="222" t="s">
        <v>6223</v>
      </c>
      <c r="F175" s="21">
        <v>648174445329</v>
      </c>
      <c r="G175" s="21">
        <v>9721813513</v>
      </c>
    </row>
    <row r="176" spans="1:7">
      <c r="A176" s="222">
        <f t="shared" si="2"/>
        <v>170</v>
      </c>
      <c r="B176" s="222" t="s">
        <v>3470</v>
      </c>
      <c r="C176" s="222" t="s">
        <v>1803</v>
      </c>
      <c r="D176" s="222">
        <v>63</v>
      </c>
      <c r="E176" s="222" t="s">
        <v>6224</v>
      </c>
      <c r="F176" s="21">
        <v>517026826642</v>
      </c>
      <c r="G176" s="21">
        <v>9823971280</v>
      </c>
    </row>
    <row r="177" spans="1:7">
      <c r="A177" s="222">
        <f t="shared" si="2"/>
        <v>171</v>
      </c>
      <c r="B177" s="222" t="s">
        <v>1767</v>
      </c>
      <c r="C177" s="222" t="s">
        <v>6219</v>
      </c>
      <c r="D177" s="222">
        <v>63</v>
      </c>
      <c r="E177" s="222" t="s">
        <v>6225</v>
      </c>
      <c r="F177" s="21">
        <v>949433931122</v>
      </c>
      <c r="G177" s="21">
        <v>9755562777</v>
      </c>
    </row>
    <row r="178" spans="1:7">
      <c r="A178" s="222">
        <f t="shared" si="2"/>
        <v>172</v>
      </c>
      <c r="B178" s="222" t="s">
        <v>1767</v>
      </c>
      <c r="C178" s="222" t="s">
        <v>1515</v>
      </c>
      <c r="D178" s="222">
        <v>63</v>
      </c>
      <c r="E178" s="222" t="s">
        <v>1367</v>
      </c>
      <c r="F178" s="21">
        <v>715676811021</v>
      </c>
      <c r="G178" s="21">
        <v>9984759048</v>
      </c>
    </row>
    <row r="179" spans="1:7">
      <c r="A179" s="222">
        <f t="shared" si="2"/>
        <v>173</v>
      </c>
      <c r="B179" s="222" t="s">
        <v>1515</v>
      </c>
      <c r="C179" s="222" t="s">
        <v>632</v>
      </c>
      <c r="D179" s="222">
        <v>63</v>
      </c>
      <c r="E179" s="222" t="s">
        <v>6226</v>
      </c>
      <c r="F179" s="21">
        <v>338063136030</v>
      </c>
      <c r="G179" s="21">
        <v>9648471619</v>
      </c>
    </row>
    <row r="180" spans="1:7">
      <c r="A180" s="222">
        <f t="shared" si="2"/>
        <v>174</v>
      </c>
      <c r="B180" s="222" t="s">
        <v>1515</v>
      </c>
      <c r="C180" s="222" t="s">
        <v>1525</v>
      </c>
      <c r="D180" s="222">
        <v>63</v>
      </c>
      <c r="E180" s="222" t="s">
        <v>6227</v>
      </c>
      <c r="F180" s="21">
        <v>912185524108</v>
      </c>
      <c r="G180" s="21">
        <v>9628091028</v>
      </c>
    </row>
    <row r="181" spans="1:7">
      <c r="A181" s="222">
        <f t="shared" si="2"/>
        <v>175</v>
      </c>
      <c r="B181" s="222" t="s">
        <v>1525</v>
      </c>
      <c r="C181" s="222" t="s">
        <v>3468</v>
      </c>
      <c r="D181" s="222">
        <v>63</v>
      </c>
      <c r="E181" s="222" t="s">
        <v>6228</v>
      </c>
      <c r="F181" s="21">
        <v>497925367325</v>
      </c>
      <c r="G181" s="21">
        <v>7045581961</v>
      </c>
    </row>
    <row r="182" spans="1:7">
      <c r="A182" s="222">
        <f t="shared" si="2"/>
        <v>176</v>
      </c>
      <c r="B182" s="222" t="s">
        <v>3468</v>
      </c>
      <c r="C182" s="222" t="s">
        <v>1794</v>
      </c>
      <c r="D182" s="222">
        <v>63</v>
      </c>
      <c r="E182" s="222" t="s">
        <v>122</v>
      </c>
      <c r="F182" s="21">
        <v>554903955822</v>
      </c>
      <c r="G182" s="21">
        <v>8600377801</v>
      </c>
    </row>
    <row r="183" spans="1:7">
      <c r="A183" s="222">
        <f t="shared" si="2"/>
        <v>177</v>
      </c>
      <c r="B183" s="222" t="s">
        <v>3468</v>
      </c>
      <c r="C183" s="222">
        <v>87</v>
      </c>
      <c r="D183" s="222">
        <v>63</v>
      </c>
      <c r="E183" s="222" t="s">
        <v>6229</v>
      </c>
      <c r="F183" s="21">
        <v>515827342741</v>
      </c>
      <c r="G183" s="21">
        <v>7317387523</v>
      </c>
    </row>
    <row r="184" spans="1:7">
      <c r="A184" s="222">
        <f t="shared" si="2"/>
        <v>178</v>
      </c>
      <c r="B184" s="222" t="s">
        <v>2852</v>
      </c>
      <c r="C184" s="222" t="s">
        <v>2849</v>
      </c>
      <c r="D184" s="222">
        <v>63</v>
      </c>
      <c r="E184" s="222" t="s">
        <v>6230</v>
      </c>
      <c r="F184" s="21">
        <v>560187931674</v>
      </c>
      <c r="G184" s="21">
        <v>9305224496</v>
      </c>
    </row>
    <row r="185" spans="1:7">
      <c r="A185" s="222">
        <f t="shared" si="2"/>
        <v>179</v>
      </c>
      <c r="B185" s="222" t="s">
        <v>2852</v>
      </c>
      <c r="C185" s="222" t="s">
        <v>1478</v>
      </c>
      <c r="D185" s="222">
        <v>63</v>
      </c>
      <c r="E185" s="222" t="s">
        <v>6231</v>
      </c>
      <c r="F185" s="21">
        <v>805624685537</v>
      </c>
      <c r="G185" s="21">
        <v>8400981195</v>
      </c>
    </row>
    <row r="186" spans="1:7">
      <c r="A186" s="222">
        <f t="shared" si="2"/>
        <v>180</v>
      </c>
      <c r="B186" s="222" t="s">
        <v>1525</v>
      </c>
      <c r="C186" s="222" t="s">
        <v>1755</v>
      </c>
      <c r="D186" s="222">
        <v>63</v>
      </c>
      <c r="E186" s="222" t="s">
        <v>6232</v>
      </c>
      <c r="F186" s="21">
        <v>549108002102</v>
      </c>
      <c r="G186" s="21">
        <v>9721168188</v>
      </c>
    </row>
    <row r="187" spans="1:7">
      <c r="A187" s="222">
        <f t="shared" si="2"/>
        <v>181</v>
      </c>
      <c r="B187" s="222" t="s">
        <v>1755</v>
      </c>
      <c r="C187" s="222" t="s">
        <v>6233</v>
      </c>
      <c r="D187" s="222">
        <v>63</v>
      </c>
      <c r="E187" s="222" t="s">
        <v>6234</v>
      </c>
      <c r="F187" s="21">
        <v>50188841744</v>
      </c>
      <c r="G187" s="21">
        <v>8188894167</v>
      </c>
    </row>
    <row r="188" spans="1:7">
      <c r="A188" s="222">
        <f t="shared" si="2"/>
        <v>182</v>
      </c>
      <c r="B188" s="222" t="s">
        <v>1654</v>
      </c>
      <c r="C188" s="222" t="s">
        <v>6219</v>
      </c>
      <c r="D188" s="222">
        <v>63</v>
      </c>
      <c r="E188" s="222" t="s">
        <v>6235</v>
      </c>
      <c r="F188" s="21">
        <v>689470055095</v>
      </c>
      <c r="G188" s="21">
        <v>7800118841</v>
      </c>
    </row>
    <row r="189" spans="1:7">
      <c r="A189" s="222">
        <f t="shared" si="2"/>
        <v>183</v>
      </c>
      <c r="B189" s="222" t="s">
        <v>6233</v>
      </c>
      <c r="C189" s="222" t="s">
        <v>3002</v>
      </c>
      <c r="D189" s="222">
        <v>63</v>
      </c>
      <c r="E189" s="222" t="s">
        <v>6236</v>
      </c>
      <c r="F189" s="21">
        <v>248017734062</v>
      </c>
      <c r="G189" s="21">
        <v>8953593245</v>
      </c>
    </row>
    <row r="190" spans="1:7">
      <c r="A190" s="222">
        <f t="shared" si="2"/>
        <v>184</v>
      </c>
      <c r="B190" s="222" t="s">
        <v>3002</v>
      </c>
      <c r="C190" s="222" t="s">
        <v>648</v>
      </c>
      <c r="D190" s="222">
        <v>63</v>
      </c>
      <c r="E190" s="222" t="s">
        <v>6237</v>
      </c>
      <c r="F190" s="21">
        <v>459453942192</v>
      </c>
      <c r="G190" s="21">
        <v>8081767956</v>
      </c>
    </row>
    <row r="191" spans="1:7">
      <c r="A191" s="222">
        <f t="shared" si="2"/>
        <v>185</v>
      </c>
      <c r="B191" s="222" t="s">
        <v>1525</v>
      </c>
      <c r="C191" s="222" t="s">
        <v>3002</v>
      </c>
      <c r="D191" s="222">
        <v>63</v>
      </c>
      <c r="E191" s="222" t="s">
        <v>6214</v>
      </c>
      <c r="F191" s="21">
        <v>243322183353</v>
      </c>
      <c r="G191" s="21">
        <v>9616005393</v>
      </c>
    </row>
    <row r="192" spans="1:7">
      <c r="A192" s="222">
        <f t="shared" si="2"/>
        <v>186</v>
      </c>
      <c r="B192" s="222" t="s">
        <v>6233</v>
      </c>
      <c r="C192" s="222" t="s">
        <v>3466</v>
      </c>
      <c r="D192" s="222">
        <v>63</v>
      </c>
      <c r="E192" s="222" t="s">
        <v>6238</v>
      </c>
      <c r="F192" s="21">
        <v>385042235840</v>
      </c>
      <c r="G192" s="21">
        <v>9615905065</v>
      </c>
    </row>
    <row r="193" spans="1:7">
      <c r="A193" s="222">
        <f t="shared" si="2"/>
        <v>187</v>
      </c>
      <c r="B193" s="222" t="s">
        <v>2330</v>
      </c>
      <c r="C193" s="222" t="s">
        <v>2549</v>
      </c>
      <c r="D193" s="222">
        <v>63</v>
      </c>
      <c r="E193" s="222" t="s">
        <v>6239</v>
      </c>
      <c r="F193" s="21">
        <v>869447531412</v>
      </c>
      <c r="G193" s="21">
        <v>9454835491</v>
      </c>
    </row>
    <row r="194" spans="1:7">
      <c r="A194" s="222">
        <f t="shared" si="2"/>
        <v>188</v>
      </c>
      <c r="B194" s="222" t="s">
        <v>4167</v>
      </c>
      <c r="C194" s="222" t="s">
        <v>2549</v>
      </c>
      <c r="D194" s="222">
        <v>63</v>
      </c>
      <c r="E194" s="222" t="s">
        <v>6240</v>
      </c>
      <c r="F194" s="21">
        <v>347576133662</v>
      </c>
      <c r="G194" s="21">
        <v>7379518161</v>
      </c>
    </row>
    <row r="195" spans="1:7">
      <c r="A195" s="222">
        <f t="shared" si="2"/>
        <v>189</v>
      </c>
      <c r="B195" s="222" t="s">
        <v>2549</v>
      </c>
      <c r="C195" s="222" t="s">
        <v>2679</v>
      </c>
      <c r="D195" s="222">
        <v>63</v>
      </c>
      <c r="E195" s="222" t="s">
        <v>6241</v>
      </c>
      <c r="F195" s="21">
        <v>304311791923</v>
      </c>
      <c r="G195" s="21">
        <v>8935022856</v>
      </c>
    </row>
    <row r="196" spans="1:7">
      <c r="A196" s="222">
        <f t="shared" si="2"/>
        <v>190</v>
      </c>
      <c r="B196" s="222" t="s">
        <v>2679</v>
      </c>
      <c r="C196" s="222" t="s">
        <v>2275</v>
      </c>
      <c r="D196" s="222">
        <v>63</v>
      </c>
      <c r="E196" s="222" t="s">
        <v>6242</v>
      </c>
      <c r="F196" s="21">
        <v>277095545050</v>
      </c>
      <c r="G196" s="21">
        <v>9984704768</v>
      </c>
    </row>
    <row r="197" spans="1:7">
      <c r="A197" s="85">
        <f t="shared" si="2"/>
        <v>191</v>
      </c>
      <c r="B197" s="85" t="s">
        <v>2275</v>
      </c>
      <c r="C197" s="85" t="s">
        <v>927</v>
      </c>
      <c r="D197" s="85">
        <v>63</v>
      </c>
      <c r="E197" s="85" t="s">
        <v>6243</v>
      </c>
      <c r="F197" s="230">
        <v>927673478478</v>
      </c>
      <c r="G197" s="230">
        <v>8369575844</v>
      </c>
    </row>
    <row r="198" spans="1:7">
      <c r="A198" s="222">
        <f t="shared" si="2"/>
        <v>192</v>
      </c>
      <c r="B198" s="222" t="s">
        <v>2275</v>
      </c>
      <c r="C198" s="222" t="s">
        <v>2594</v>
      </c>
      <c r="D198" s="222">
        <v>63</v>
      </c>
      <c r="E198" s="222" t="s">
        <v>6244</v>
      </c>
      <c r="F198" s="21">
        <v>846265330283</v>
      </c>
      <c r="G198" s="21">
        <v>9372139410</v>
      </c>
    </row>
    <row r="199" spans="1:7">
      <c r="A199" s="85">
        <f t="shared" si="2"/>
        <v>193</v>
      </c>
      <c r="B199" s="85" t="s">
        <v>2594</v>
      </c>
      <c r="C199" s="85" t="s">
        <v>2691</v>
      </c>
      <c r="D199" s="85">
        <v>63</v>
      </c>
      <c r="E199" s="85" t="s">
        <v>230</v>
      </c>
      <c r="F199" s="230">
        <v>475139658311</v>
      </c>
      <c r="G199" s="230">
        <v>8960360858</v>
      </c>
    </row>
    <row r="200" spans="1:7">
      <c r="A200" s="222">
        <f t="shared" si="2"/>
        <v>194</v>
      </c>
      <c r="B200" s="222" t="s">
        <v>2691</v>
      </c>
      <c r="C200" s="222" t="s">
        <v>2269</v>
      </c>
      <c r="D200" s="222">
        <v>63</v>
      </c>
      <c r="E200" s="222" t="s">
        <v>6245</v>
      </c>
      <c r="F200" s="21">
        <v>510177949238</v>
      </c>
      <c r="G200" s="21">
        <v>9918515718</v>
      </c>
    </row>
    <row r="201" spans="1:7">
      <c r="A201" s="222">
        <f t="shared" ref="A201:A264" si="3">1+A200</f>
        <v>195</v>
      </c>
      <c r="B201" s="222" t="s">
        <v>2691</v>
      </c>
      <c r="C201" s="222" t="s">
        <v>4181</v>
      </c>
      <c r="D201" s="222">
        <v>63</v>
      </c>
      <c r="E201" s="222" t="s">
        <v>223</v>
      </c>
      <c r="F201" s="21">
        <v>237106870935</v>
      </c>
      <c r="G201" s="21">
        <v>9651459132</v>
      </c>
    </row>
    <row r="202" spans="1:7">
      <c r="A202" s="222">
        <f t="shared" si="3"/>
        <v>196</v>
      </c>
      <c r="B202" s="222" t="s">
        <v>2422</v>
      </c>
      <c r="C202" s="222" t="s">
        <v>868</v>
      </c>
      <c r="D202" s="222">
        <v>63</v>
      </c>
      <c r="E202" s="222" t="s">
        <v>6246</v>
      </c>
      <c r="F202" s="21">
        <v>374255668054</v>
      </c>
      <c r="G202" s="21">
        <v>9506648174</v>
      </c>
    </row>
    <row r="203" spans="1:7">
      <c r="A203" s="222">
        <f t="shared" si="3"/>
        <v>197</v>
      </c>
      <c r="B203" s="222" t="s">
        <v>868</v>
      </c>
      <c r="C203" s="222" t="s">
        <v>5076</v>
      </c>
      <c r="D203" s="222">
        <v>63</v>
      </c>
      <c r="E203" s="222" t="s">
        <v>6247</v>
      </c>
      <c r="F203" s="21">
        <v>355817637231</v>
      </c>
      <c r="G203" s="21">
        <v>9201947611</v>
      </c>
    </row>
    <row r="204" spans="1:7">
      <c r="A204" s="222">
        <f t="shared" si="3"/>
        <v>198</v>
      </c>
      <c r="B204" s="222" t="s">
        <v>5076</v>
      </c>
      <c r="C204" s="222" t="s">
        <v>2470</v>
      </c>
      <c r="D204" s="222">
        <v>63</v>
      </c>
      <c r="E204" s="222" t="s">
        <v>6248</v>
      </c>
      <c r="F204" s="21">
        <v>522563761845</v>
      </c>
      <c r="G204" s="21">
        <v>8318947366</v>
      </c>
    </row>
    <row r="205" spans="1:7">
      <c r="A205" s="222">
        <f t="shared" si="3"/>
        <v>199</v>
      </c>
      <c r="B205" s="222" t="s">
        <v>5076</v>
      </c>
      <c r="C205" s="222" t="s">
        <v>2476</v>
      </c>
      <c r="D205" s="222">
        <v>63</v>
      </c>
      <c r="E205" s="222" t="s">
        <v>6249</v>
      </c>
      <c r="F205" s="21">
        <v>556397855423</v>
      </c>
      <c r="G205" s="105"/>
    </row>
    <row r="206" spans="1:7">
      <c r="A206" s="222">
        <f t="shared" si="3"/>
        <v>200</v>
      </c>
      <c r="B206" s="222" t="s">
        <v>2476</v>
      </c>
      <c r="C206" s="222" t="s">
        <v>2661</v>
      </c>
      <c r="D206" s="222">
        <v>63</v>
      </c>
      <c r="E206" s="222" t="s">
        <v>6250</v>
      </c>
      <c r="F206" s="21">
        <v>552287601812</v>
      </c>
      <c r="G206" s="21">
        <v>9721217652</v>
      </c>
    </row>
    <row r="207" spans="1:7">
      <c r="A207" s="222">
        <f t="shared" si="3"/>
        <v>201</v>
      </c>
      <c r="B207" s="222" t="s">
        <v>2476</v>
      </c>
      <c r="C207" s="222" t="s">
        <v>2247</v>
      </c>
      <c r="D207" s="222">
        <v>63</v>
      </c>
      <c r="E207" s="222" t="s">
        <v>6251</v>
      </c>
      <c r="F207" s="21">
        <v>356118807244</v>
      </c>
      <c r="G207" s="21">
        <v>6389615307</v>
      </c>
    </row>
    <row r="208" spans="1:7">
      <c r="A208" s="222">
        <f t="shared" si="3"/>
        <v>202</v>
      </c>
      <c r="B208" s="222" t="s">
        <v>2661</v>
      </c>
      <c r="C208" s="222" t="s">
        <v>2427</v>
      </c>
      <c r="D208" s="222">
        <v>63</v>
      </c>
      <c r="E208" s="222" t="s">
        <v>6252</v>
      </c>
      <c r="F208" s="21">
        <v>598030253578</v>
      </c>
      <c r="G208" s="21">
        <v>8528116365</v>
      </c>
    </row>
    <row r="209" spans="1:7">
      <c r="A209" s="222">
        <f t="shared" si="3"/>
        <v>203</v>
      </c>
      <c r="B209" s="222" t="s">
        <v>2287</v>
      </c>
      <c r="C209" s="222" t="s">
        <v>2637</v>
      </c>
      <c r="D209" s="222">
        <v>63</v>
      </c>
      <c r="E209" s="222" t="s">
        <v>6253</v>
      </c>
      <c r="F209" s="21">
        <v>911312998837</v>
      </c>
      <c r="G209" s="21">
        <v>9891229540</v>
      </c>
    </row>
    <row r="210" spans="1:7">
      <c r="A210" s="222">
        <f t="shared" si="3"/>
        <v>204</v>
      </c>
      <c r="B210" s="222" t="s">
        <v>2267</v>
      </c>
      <c r="C210" s="222" t="s">
        <v>847</v>
      </c>
      <c r="D210" s="222">
        <v>63</v>
      </c>
      <c r="E210" s="222" t="s">
        <v>6254</v>
      </c>
      <c r="F210" s="21">
        <v>477393422557</v>
      </c>
      <c r="G210" s="21">
        <v>9198701181</v>
      </c>
    </row>
    <row r="211" spans="1:7">
      <c r="A211" s="222">
        <f t="shared" si="3"/>
        <v>205</v>
      </c>
      <c r="B211" s="222" t="s">
        <v>847</v>
      </c>
      <c r="C211" s="222" t="s">
        <v>2702</v>
      </c>
      <c r="D211" s="222">
        <v>63</v>
      </c>
      <c r="E211" s="222" t="s">
        <v>6255</v>
      </c>
      <c r="F211" s="21">
        <v>937520052335</v>
      </c>
      <c r="G211" s="21">
        <v>8052895874</v>
      </c>
    </row>
    <row r="212" spans="1:7">
      <c r="A212" s="222">
        <f t="shared" si="3"/>
        <v>206</v>
      </c>
      <c r="B212" s="222" t="s">
        <v>847</v>
      </c>
      <c r="C212" s="222" t="s">
        <v>2654</v>
      </c>
      <c r="D212" s="222">
        <v>63</v>
      </c>
      <c r="E212" s="222" t="s">
        <v>6256</v>
      </c>
      <c r="F212" s="21">
        <v>838526206043</v>
      </c>
      <c r="G212" s="21">
        <v>9721061672</v>
      </c>
    </row>
    <row r="213" spans="1:7">
      <c r="A213" s="222">
        <f t="shared" si="3"/>
        <v>207</v>
      </c>
      <c r="B213" s="222" t="s">
        <v>2654</v>
      </c>
      <c r="C213" s="222" t="s">
        <v>2610</v>
      </c>
      <c r="D213" s="222">
        <v>63</v>
      </c>
      <c r="E213" s="222" t="s">
        <v>6257</v>
      </c>
      <c r="F213" s="21">
        <v>827870428518</v>
      </c>
      <c r="G213" s="21">
        <v>8400910033</v>
      </c>
    </row>
    <row r="214" spans="1:7">
      <c r="A214" s="222">
        <f t="shared" si="3"/>
        <v>208</v>
      </c>
      <c r="B214" s="222" t="s">
        <v>2610</v>
      </c>
      <c r="C214" s="222" t="s">
        <v>2464</v>
      </c>
      <c r="D214" s="222">
        <v>63</v>
      </c>
      <c r="E214" s="222" t="s">
        <v>6258</v>
      </c>
      <c r="F214" s="21">
        <v>364347774161</v>
      </c>
      <c r="G214" s="21">
        <v>9664919190</v>
      </c>
    </row>
    <row r="215" spans="1:7">
      <c r="A215" s="222">
        <f t="shared" si="3"/>
        <v>209</v>
      </c>
      <c r="B215" s="222" t="s">
        <v>2654</v>
      </c>
      <c r="C215" s="222" t="s">
        <v>2431</v>
      </c>
      <c r="D215" s="222">
        <v>63</v>
      </c>
      <c r="E215" s="222" t="s">
        <v>6259</v>
      </c>
      <c r="F215" s="21">
        <v>876318906810</v>
      </c>
      <c r="G215" s="21">
        <v>9628192677</v>
      </c>
    </row>
    <row r="216" spans="1:7">
      <c r="A216" s="222">
        <f t="shared" si="3"/>
        <v>210</v>
      </c>
      <c r="B216" s="222" t="s">
        <v>2431</v>
      </c>
      <c r="C216" s="222" t="s">
        <v>3287</v>
      </c>
      <c r="D216" s="222">
        <v>63</v>
      </c>
      <c r="E216" s="222" t="s">
        <v>6260</v>
      </c>
      <c r="F216" s="21">
        <v>365875727072</v>
      </c>
      <c r="G216" s="21">
        <v>6393929642</v>
      </c>
    </row>
    <row r="217" spans="1:7">
      <c r="A217" s="222">
        <f t="shared" si="3"/>
        <v>211</v>
      </c>
      <c r="B217" s="222" t="s">
        <v>2431</v>
      </c>
      <c r="C217" s="222" t="s">
        <v>2375</v>
      </c>
      <c r="D217" s="222">
        <v>63</v>
      </c>
      <c r="E217" s="222" t="s">
        <v>251</v>
      </c>
      <c r="F217" s="21">
        <v>6393929642</v>
      </c>
      <c r="G217" s="21">
        <v>9151752282</v>
      </c>
    </row>
    <row r="218" spans="1:7">
      <c r="A218" s="222">
        <f t="shared" si="3"/>
        <v>212</v>
      </c>
      <c r="B218" s="222" t="s">
        <v>2287</v>
      </c>
      <c r="C218" s="222" t="s">
        <v>4107</v>
      </c>
      <c r="D218" s="222">
        <v>63</v>
      </c>
      <c r="E218" s="222" t="s">
        <v>6261</v>
      </c>
      <c r="F218" s="21">
        <v>629728683135</v>
      </c>
      <c r="G218" s="21">
        <v>9695833676</v>
      </c>
    </row>
    <row r="219" spans="1:7">
      <c r="A219" s="222">
        <f t="shared" si="3"/>
        <v>213</v>
      </c>
      <c r="B219" s="85" t="s">
        <v>4107</v>
      </c>
      <c r="C219" s="85" t="s">
        <v>2165</v>
      </c>
      <c r="D219" s="85">
        <v>63</v>
      </c>
      <c r="E219" s="85" t="s">
        <v>6262</v>
      </c>
      <c r="F219" s="230">
        <v>865492295191</v>
      </c>
      <c r="G219" s="230">
        <v>7607823341</v>
      </c>
    </row>
    <row r="220" spans="1:7">
      <c r="A220" s="222">
        <f t="shared" si="3"/>
        <v>214</v>
      </c>
      <c r="B220" s="222" t="s">
        <v>2165</v>
      </c>
      <c r="C220" s="222" t="s">
        <v>2578</v>
      </c>
      <c r="D220" s="222">
        <v>63</v>
      </c>
      <c r="E220" s="222" t="s">
        <v>3583</v>
      </c>
      <c r="F220" s="21">
        <v>200089468930</v>
      </c>
      <c r="G220" s="21">
        <v>8795636821</v>
      </c>
    </row>
    <row r="221" spans="1:7">
      <c r="A221" s="222">
        <f t="shared" si="3"/>
        <v>215</v>
      </c>
      <c r="B221" s="222" t="s">
        <v>2165</v>
      </c>
      <c r="C221" s="222" t="s">
        <v>2231</v>
      </c>
      <c r="D221" s="222">
        <v>63</v>
      </c>
      <c r="E221" s="222" t="s">
        <v>6263</v>
      </c>
      <c r="F221" s="21">
        <v>641761226991</v>
      </c>
      <c r="G221" s="21">
        <v>7018291552</v>
      </c>
    </row>
    <row r="222" spans="1:7">
      <c r="A222" s="222">
        <f t="shared" si="3"/>
        <v>216</v>
      </c>
      <c r="B222" s="222" t="s">
        <v>2689</v>
      </c>
      <c r="C222" s="222" t="s">
        <v>2219</v>
      </c>
      <c r="D222" s="222">
        <v>63</v>
      </c>
      <c r="E222" s="222" t="s">
        <v>6264</v>
      </c>
      <c r="F222" s="21">
        <v>706741322663</v>
      </c>
      <c r="G222" s="21">
        <v>9621201362</v>
      </c>
    </row>
    <row r="223" spans="1:7">
      <c r="A223" s="222">
        <f t="shared" si="3"/>
        <v>217</v>
      </c>
      <c r="B223" s="222" t="s">
        <v>2219</v>
      </c>
      <c r="C223" s="222" t="s">
        <v>2290</v>
      </c>
      <c r="D223" s="222">
        <v>63</v>
      </c>
      <c r="E223" s="222" t="s">
        <v>6265</v>
      </c>
      <c r="F223" s="21">
        <v>794709857811</v>
      </c>
      <c r="G223" s="21">
        <v>7070859687</v>
      </c>
    </row>
    <row r="224" spans="1:7">
      <c r="A224" s="222">
        <f t="shared" si="3"/>
        <v>218</v>
      </c>
      <c r="B224" s="222" t="s">
        <v>2290</v>
      </c>
      <c r="C224" s="222" t="s">
        <v>4799</v>
      </c>
      <c r="D224" s="222">
        <v>63</v>
      </c>
      <c r="E224" s="222" t="s">
        <v>6266</v>
      </c>
      <c r="F224" s="21">
        <v>501877413029</v>
      </c>
      <c r="G224" s="21">
        <v>8318947366</v>
      </c>
    </row>
    <row r="225" spans="1:7">
      <c r="A225" s="222">
        <f t="shared" si="3"/>
        <v>219</v>
      </c>
      <c r="B225" s="222" t="s">
        <v>6267</v>
      </c>
      <c r="C225" s="222" t="s">
        <v>845</v>
      </c>
      <c r="D225" s="222">
        <v>63</v>
      </c>
      <c r="E225" s="222" t="s">
        <v>6268</v>
      </c>
      <c r="F225" s="21">
        <v>648719200163</v>
      </c>
      <c r="G225" s="21">
        <v>9882207056</v>
      </c>
    </row>
    <row r="226" spans="1:7">
      <c r="A226" s="85">
        <f t="shared" si="3"/>
        <v>220</v>
      </c>
      <c r="B226" s="85" t="s">
        <v>845</v>
      </c>
      <c r="C226" s="85" t="s">
        <v>2679</v>
      </c>
      <c r="D226" s="85">
        <v>63</v>
      </c>
      <c r="E226" s="85" t="s">
        <v>6269</v>
      </c>
      <c r="F226" s="230">
        <v>787530134415</v>
      </c>
      <c r="G226" s="230">
        <v>8004073513</v>
      </c>
    </row>
    <row r="227" spans="1:7">
      <c r="A227" s="85">
        <f t="shared" si="3"/>
        <v>221</v>
      </c>
      <c r="B227" s="85" t="s">
        <v>2591</v>
      </c>
      <c r="C227" s="85" t="s">
        <v>2501</v>
      </c>
      <c r="D227" s="85">
        <v>63</v>
      </c>
      <c r="E227" s="85" t="s">
        <v>6270</v>
      </c>
      <c r="F227" s="230">
        <v>676002998260</v>
      </c>
      <c r="G227" s="230">
        <v>8174890917</v>
      </c>
    </row>
    <row r="228" spans="1:7">
      <c r="A228" s="222">
        <f t="shared" si="3"/>
        <v>222</v>
      </c>
      <c r="B228" s="222" t="s">
        <v>2527</v>
      </c>
      <c r="C228" s="222" t="s">
        <v>2530</v>
      </c>
      <c r="D228" s="222">
        <v>63</v>
      </c>
      <c r="E228" s="222" t="s">
        <v>6271</v>
      </c>
      <c r="F228" s="21">
        <v>303181371021</v>
      </c>
      <c r="G228" s="21">
        <v>9160052549</v>
      </c>
    </row>
    <row r="229" spans="1:7">
      <c r="A229" s="222">
        <f t="shared" si="3"/>
        <v>223</v>
      </c>
      <c r="B229" s="231" t="s">
        <v>2338</v>
      </c>
      <c r="C229" s="231" t="s">
        <v>1476</v>
      </c>
      <c r="D229" s="222">
        <v>125</v>
      </c>
      <c r="E229" s="222" t="s">
        <v>6272</v>
      </c>
      <c r="F229" s="21">
        <v>521031113152</v>
      </c>
      <c r="G229" s="21">
        <v>9628655611</v>
      </c>
    </row>
    <row r="230" spans="1:7">
      <c r="A230" s="222">
        <f t="shared" si="3"/>
        <v>224</v>
      </c>
      <c r="B230" s="231" t="s">
        <v>6273</v>
      </c>
      <c r="C230" s="231" t="s">
        <v>844</v>
      </c>
      <c r="D230" s="222">
        <v>75</v>
      </c>
      <c r="E230" s="222" t="s">
        <v>302</v>
      </c>
      <c r="F230" s="21">
        <v>245985804000</v>
      </c>
      <c r="G230" s="21">
        <v>8795547128</v>
      </c>
    </row>
    <row r="231" spans="1:7">
      <c r="A231" s="222">
        <f t="shared" si="3"/>
        <v>225</v>
      </c>
      <c r="B231" s="231" t="s">
        <v>2338</v>
      </c>
      <c r="C231" s="231" t="s">
        <v>1476</v>
      </c>
      <c r="D231" s="222">
        <v>125</v>
      </c>
      <c r="E231" s="222" t="s">
        <v>6274</v>
      </c>
      <c r="F231" s="21">
        <v>591228258112</v>
      </c>
      <c r="G231" s="21">
        <v>9918827743</v>
      </c>
    </row>
    <row r="232" spans="1:7">
      <c r="A232" s="222">
        <f t="shared" si="3"/>
        <v>226</v>
      </c>
      <c r="B232" s="222" t="s">
        <v>4799</v>
      </c>
      <c r="C232" s="222" t="s">
        <v>6275</v>
      </c>
      <c r="D232" s="222">
        <v>63</v>
      </c>
      <c r="E232" s="222" t="s">
        <v>6276</v>
      </c>
      <c r="F232" s="21">
        <v>457398148605</v>
      </c>
      <c r="G232" s="21">
        <v>9452641119</v>
      </c>
    </row>
    <row r="233" spans="1:7">
      <c r="A233" s="222">
        <f t="shared" si="3"/>
        <v>227</v>
      </c>
      <c r="B233" s="222" t="s">
        <v>4799</v>
      </c>
      <c r="C233" s="222" t="s">
        <v>6275</v>
      </c>
      <c r="D233" s="222">
        <v>63</v>
      </c>
      <c r="E233" s="222" t="s">
        <v>6277</v>
      </c>
      <c r="F233" s="21">
        <v>592576277289</v>
      </c>
      <c r="G233" s="21">
        <v>7206747292</v>
      </c>
    </row>
    <row r="234" spans="1:7">
      <c r="A234" s="222">
        <f t="shared" si="3"/>
        <v>228</v>
      </c>
      <c r="B234" s="222" t="s">
        <v>6275</v>
      </c>
      <c r="C234" s="222" t="s">
        <v>2574</v>
      </c>
      <c r="D234" s="222">
        <v>63</v>
      </c>
      <c r="E234" s="222" t="s">
        <v>6278</v>
      </c>
      <c r="F234" s="21">
        <v>736084202564</v>
      </c>
      <c r="G234" s="21">
        <v>9005090648</v>
      </c>
    </row>
    <row r="235" spans="1:7">
      <c r="A235" s="222">
        <f t="shared" si="3"/>
        <v>229</v>
      </c>
      <c r="B235" s="222" t="s">
        <v>2574</v>
      </c>
      <c r="C235" s="222" t="s">
        <v>2523</v>
      </c>
      <c r="D235" s="222">
        <v>63</v>
      </c>
      <c r="E235" s="222" t="s">
        <v>6279</v>
      </c>
      <c r="F235" s="21">
        <v>432211300078</v>
      </c>
      <c r="G235" s="21">
        <v>7570068398</v>
      </c>
    </row>
    <row r="236" spans="1:7">
      <c r="A236" s="222">
        <f t="shared" si="3"/>
        <v>230</v>
      </c>
      <c r="B236" s="222" t="s">
        <v>2523</v>
      </c>
      <c r="C236" s="222" t="s">
        <v>2312</v>
      </c>
      <c r="D236" s="222">
        <v>63</v>
      </c>
      <c r="E236" s="222" t="s">
        <v>92</v>
      </c>
      <c r="F236" s="21">
        <v>405629562238</v>
      </c>
      <c r="G236" s="21">
        <v>8009354593</v>
      </c>
    </row>
    <row r="237" spans="1:7">
      <c r="A237" s="222">
        <f t="shared" si="3"/>
        <v>231</v>
      </c>
      <c r="B237" s="222" t="s">
        <v>2574</v>
      </c>
      <c r="C237" s="222" t="s">
        <v>854</v>
      </c>
      <c r="D237" s="222">
        <v>63</v>
      </c>
      <c r="E237" s="222" t="s">
        <v>6280</v>
      </c>
      <c r="F237" s="21">
        <v>699802586025</v>
      </c>
      <c r="G237" s="21">
        <v>756018751</v>
      </c>
    </row>
    <row r="238" spans="1:7">
      <c r="A238" s="222">
        <f t="shared" si="3"/>
        <v>232</v>
      </c>
      <c r="B238" s="222" t="s">
        <v>2312</v>
      </c>
      <c r="C238" s="222" t="s">
        <v>854</v>
      </c>
      <c r="D238" s="222">
        <v>63</v>
      </c>
      <c r="E238" s="222" t="s">
        <v>6281</v>
      </c>
      <c r="F238" s="21">
        <v>707363990471</v>
      </c>
      <c r="G238" s="21">
        <v>9455906884</v>
      </c>
    </row>
    <row r="239" spans="1:7">
      <c r="A239" s="222">
        <f t="shared" si="3"/>
        <v>233</v>
      </c>
      <c r="B239" s="222" t="s">
        <v>2312</v>
      </c>
      <c r="C239" s="222" t="s">
        <v>4138</v>
      </c>
      <c r="D239" s="222">
        <v>63</v>
      </c>
      <c r="E239" s="222" t="s">
        <v>6282</v>
      </c>
      <c r="F239" s="21">
        <v>865414441041</v>
      </c>
      <c r="G239" s="21">
        <v>9565160188</v>
      </c>
    </row>
    <row r="240" spans="1:7">
      <c r="A240" s="222">
        <f t="shared" si="3"/>
        <v>234</v>
      </c>
      <c r="B240" s="222" t="s">
        <v>4138</v>
      </c>
      <c r="C240" s="222" t="s">
        <v>6283</v>
      </c>
      <c r="D240" s="222">
        <v>63</v>
      </c>
      <c r="E240" s="222" t="s">
        <v>6284</v>
      </c>
      <c r="F240" s="21">
        <v>371340357055</v>
      </c>
      <c r="G240" s="21">
        <v>7706054156</v>
      </c>
    </row>
    <row r="241" spans="1:7">
      <c r="A241" s="222">
        <f t="shared" si="3"/>
        <v>235</v>
      </c>
      <c r="B241" s="222" t="s">
        <v>6283</v>
      </c>
      <c r="C241" s="222" t="s">
        <v>2586</v>
      </c>
      <c r="D241" s="222">
        <v>63</v>
      </c>
      <c r="E241" s="222" t="s">
        <v>70</v>
      </c>
      <c r="F241" s="21">
        <v>565901604077</v>
      </c>
      <c r="G241" s="21">
        <v>7284021718</v>
      </c>
    </row>
    <row r="242" spans="1:7">
      <c r="A242" s="222">
        <f t="shared" si="3"/>
        <v>236</v>
      </c>
      <c r="B242" s="222" t="s">
        <v>6285</v>
      </c>
      <c r="C242" s="222" t="s">
        <v>2523</v>
      </c>
      <c r="D242" s="222">
        <v>63</v>
      </c>
      <c r="E242" s="222" t="s">
        <v>1407</v>
      </c>
      <c r="F242" s="21">
        <v>790663528727</v>
      </c>
      <c r="G242" s="21">
        <v>9161170496</v>
      </c>
    </row>
    <row r="243" spans="1:7">
      <c r="A243" s="222">
        <f t="shared" si="3"/>
        <v>237</v>
      </c>
      <c r="B243" s="222" t="s">
        <v>6275</v>
      </c>
      <c r="C243" s="222" t="s">
        <v>4228</v>
      </c>
      <c r="D243" s="222">
        <v>63</v>
      </c>
      <c r="E243" s="222" t="s">
        <v>6286</v>
      </c>
      <c r="F243" s="21">
        <v>888841989325</v>
      </c>
      <c r="G243" s="21">
        <v>7706882425</v>
      </c>
    </row>
    <row r="244" spans="1:7">
      <c r="A244" s="222">
        <f t="shared" si="3"/>
        <v>238</v>
      </c>
      <c r="B244" s="222" t="s">
        <v>4228</v>
      </c>
      <c r="C244" s="222" t="s">
        <v>6285</v>
      </c>
      <c r="D244" s="222">
        <v>63</v>
      </c>
      <c r="E244" s="222" t="s">
        <v>6287</v>
      </c>
      <c r="F244" s="21">
        <v>863345428806</v>
      </c>
      <c r="G244" s="21">
        <v>7706882425</v>
      </c>
    </row>
    <row r="245" spans="1:7">
      <c r="A245" s="222">
        <f t="shared" si="3"/>
        <v>239</v>
      </c>
      <c r="B245" s="222" t="s">
        <v>6285</v>
      </c>
      <c r="C245" s="222" t="s">
        <v>2696</v>
      </c>
      <c r="D245" s="222">
        <v>63</v>
      </c>
      <c r="E245" s="222" t="s">
        <v>6288</v>
      </c>
      <c r="F245" s="21">
        <v>521628853171</v>
      </c>
      <c r="G245" s="21">
        <v>9161367715</v>
      </c>
    </row>
    <row r="246" spans="1:7">
      <c r="A246" s="85">
        <f t="shared" si="3"/>
        <v>240</v>
      </c>
      <c r="B246" s="85" t="s">
        <v>2696</v>
      </c>
      <c r="C246" s="85" t="s">
        <v>4520</v>
      </c>
      <c r="D246" s="85">
        <v>63</v>
      </c>
      <c r="E246" s="315" t="s">
        <v>6289</v>
      </c>
      <c r="F246" s="316"/>
      <c r="G246" s="317"/>
    </row>
    <row r="247" spans="1:7">
      <c r="A247" s="222">
        <f t="shared" si="3"/>
        <v>241</v>
      </c>
      <c r="B247" s="222" t="s">
        <v>2696</v>
      </c>
      <c r="C247" s="222" t="s">
        <v>2623</v>
      </c>
      <c r="D247" s="222">
        <v>63</v>
      </c>
      <c r="E247" s="222" t="s">
        <v>392</v>
      </c>
      <c r="F247" s="21">
        <v>645386107545</v>
      </c>
      <c r="G247" s="21">
        <v>9990464350</v>
      </c>
    </row>
    <row r="248" spans="1:7">
      <c r="A248" s="222">
        <f t="shared" si="3"/>
        <v>242</v>
      </c>
      <c r="B248" s="222" t="s">
        <v>2623</v>
      </c>
      <c r="C248" s="222" t="s">
        <v>2571</v>
      </c>
      <c r="D248" s="222">
        <v>63</v>
      </c>
      <c r="E248" s="222" t="s">
        <v>291</v>
      </c>
      <c r="F248" s="21">
        <v>326538823933</v>
      </c>
      <c r="G248" s="21">
        <v>9616215321</v>
      </c>
    </row>
    <row r="249" spans="1:7">
      <c r="A249" s="222">
        <f t="shared" si="3"/>
        <v>243</v>
      </c>
      <c r="B249" s="222" t="s">
        <v>4944</v>
      </c>
      <c r="C249" s="222" t="s">
        <v>6290</v>
      </c>
      <c r="D249" s="222">
        <v>63</v>
      </c>
      <c r="E249" s="222" t="s">
        <v>363</v>
      </c>
      <c r="F249" s="21">
        <v>684359837052</v>
      </c>
      <c r="G249" s="21">
        <v>8874578408</v>
      </c>
    </row>
    <row r="250" spans="1:7">
      <c r="A250" s="222">
        <f t="shared" si="3"/>
        <v>244</v>
      </c>
      <c r="B250" s="222" t="s">
        <v>6290</v>
      </c>
      <c r="C250" s="222" t="s">
        <v>6291</v>
      </c>
      <c r="D250" s="222">
        <v>63</v>
      </c>
      <c r="E250" s="222" t="s">
        <v>6292</v>
      </c>
      <c r="F250" s="21">
        <v>276780515769</v>
      </c>
      <c r="G250" s="21">
        <v>9565664839</v>
      </c>
    </row>
    <row r="251" spans="1:7">
      <c r="A251" s="222">
        <f t="shared" si="3"/>
        <v>245</v>
      </c>
      <c r="B251" s="85" t="s">
        <v>6290</v>
      </c>
      <c r="C251" s="85" t="s">
        <v>6291</v>
      </c>
      <c r="D251" s="222">
        <v>63</v>
      </c>
      <c r="E251" s="222" t="s">
        <v>6293</v>
      </c>
      <c r="F251" s="21">
        <v>244297816990</v>
      </c>
      <c r="G251" s="21">
        <v>7703028684</v>
      </c>
    </row>
    <row r="252" spans="1:7">
      <c r="A252" s="222">
        <f t="shared" si="3"/>
        <v>246</v>
      </c>
      <c r="B252" s="85" t="s">
        <v>6291</v>
      </c>
      <c r="C252" s="85" t="s">
        <v>4424</v>
      </c>
      <c r="D252" s="222">
        <v>63</v>
      </c>
      <c r="E252" s="222" t="s">
        <v>6200</v>
      </c>
      <c r="F252" s="21">
        <v>583914369669</v>
      </c>
      <c r="G252" s="21">
        <v>9005168589</v>
      </c>
    </row>
    <row r="253" spans="1:7">
      <c r="A253" s="222">
        <f t="shared" si="3"/>
        <v>247</v>
      </c>
      <c r="B253" s="85" t="s">
        <v>6294</v>
      </c>
      <c r="C253" s="85" t="s">
        <v>6295</v>
      </c>
      <c r="D253" s="222">
        <v>63</v>
      </c>
      <c r="E253" s="222" t="s">
        <v>314</v>
      </c>
      <c r="F253" s="21">
        <v>912481443212</v>
      </c>
      <c r="G253" s="21">
        <v>7785014639</v>
      </c>
    </row>
    <row r="254" spans="1:7">
      <c r="A254" s="222">
        <f t="shared" si="3"/>
        <v>248</v>
      </c>
      <c r="B254" s="222" t="s">
        <v>6296</v>
      </c>
      <c r="C254" s="222" t="s">
        <v>6297</v>
      </c>
      <c r="D254" s="222">
        <v>63</v>
      </c>
      <c r="E254" s="222" t="s">
        <v>6298</v>
      </c>
      <c r="F254" s="21">
        <v>299867592215</v>
      </c>
      <c r="G254" s="21">
        <v>8953593265</v>
      </c>
    </row>
    <row r="255" spans="1:7">
      <c r="A255" s="222">
        <f t="shared" si="3"/>
        <v>249</v>
      </c>
      <c r="B255" s="222" t="s">
        <v>6297</v>
      </c>
      <c r="C255" s="222" t="s">
        <v>6299</v>
      </c>
      <c r="D255" s="222">
        <v>63</v>
      </c>
      <c r="E255" s="222" t="s">
        <v>6300</v>
      </c>
      <c r="F255" s="21">
        <v>367629454766</v>
      </c>
      <c r="G255" s="21">
        <v>9555433199</v>
      </c>
    </row>
    <row r="256" spans="1:7">
      <c r="A256" s="222">
        <f t="shared" si="3"/>
        <v>250</v>
      </c>
      <c r="B256" s="222" t="s">
        <v>6297</v>
      </c>
      <c r="C256" s="222" t="s">
        <v>6301</v>
      </c>
      <c r="D256" s="222">
        <v>63</v>
      </c>
      <c r="E256" s="222" t="s">
        <v>6242</v>
      </c>
      <c r="F256" s="21">
        <v>277095545858</v>
      </c>
      <c r="G256" s="21">
        <v>9555433199</v>
      </c>
    </row>
    <row r="257" spans="1:7">
      <c r="A257" s="222">
        <f t="shared" si="3"/>
        <v>251</v>
      </c>
      <c r="B257" s="222" t="s">
        <v>2101</v>
      </c>
      <c r="C257" s="222" t="s">
        <v>5744</v>
      </c>
      <c r="D257" s="222">
        <v>63</v>
      </c>
      <c r="E257" s="222" t="s">
        <v>6302</v>
      </c>
      <c r="F257" s="21">
        <v>469895364345</v>
      </c>
      <c r="G257" s="21">
        <v>9984275591</v>
      </c>
    </row>
    <row r="258" spans="1:7">
      <c r="A258" s="222">
        <f t="shared" si="3"/>
        <v>252</v>
      </c>
      <c r="B258" s="222" t="s">
        <v>2127</v>
      </c>
      <c r="C258" s="222" t="s">
        <v>6303</v>
      </c>
      <c r="D258" s="222">
        <v>63</v>
      </c>
      <c r="E258" s="222" t="s">
        <v>3583</v>
      </c>
      <c r="F258" s="21">
        <v>200889468938</v>
      </c>
      <c r="G258" s="21">
        <v>9044871810</v>
      </c>
    </row>
    <row r="259" spans="1:7">
      <c r="A259" s="222">
        <f t="shared" si="3"/>
        <v>253</v>
      </c>
      <c r="B259" s="222" t="s">
        <v>2127</v>
      </c>
      <c r="C259" s="222" t="s">
        <v>6304</v>
      </c>
      <c r="D259" s="222">
        <v>63</v>
      </c>
      <c r="E259" s="222" t="s">
        <v>3548</v>
      </c>
      <c r="F259" s="21">
        <v>641761226997</v>
      </c>
      <c r="G259" s="21">
        <v>7081241552</v>
      </c>
    </row>
    <row r="260" spans="1:7">
      <c r="A260" s="222">
        <f t="shared" si="3"/>
        <v>254</v>
      </c>
      <c r="B260" s="222" t="s">
        <v>6303</v>
      </c>
      <c r="C260" s="222" t="s">
        <v>6305</v>
      </c>
      <c r="D260" s="222">
        <v>63</v>
      </c>
      <c r="E260" s="222" t="s">
        <v>6306</v>
      </c>
      <c r="F260" s="21">
        <v>257201209773</v>
      </c>
      <c r="G260" s="21">
        <v>9628340214</v>
      </c>
    </row>
    <row r="261" spans="1:7">
      <c r="A261" s="222">
        <f t="shared" si="3"/>
        <v>255</v>
      </c>
      <c r="B261" s="222" t="s">
        <v>6305</v>
      </c>
      <c r="C261" s="222" t="s">
        <v>6301</v>
      </c>
      <c r="D261" s="222">
        <v>63</v>
      </c>
      <c r="E261" s="222" t="s">
        <v>6198</v>
      </c>
      <c r="F261" s="21">
        <v>314299542305</v>
      </c>
      <c r="G261" s="21">
        <v>9721217652</v>
      </c>
    </row>
    <row r="262" spans="1:7">
      <c r="A262" s="222">
        <f t="shared" si="3"/>
        <v>256</v>
      </c>
      <c r="B262" s="222" t="s">
        <v>6301</v>
      </c>
      <c r="C262" s="222" t="s">
        <v>2069</v>
      </c>
      <c r="D262" s="222">
        <v>63</v>
      </c>
      <c r="E262" s="222" t="s">
        <v>6307</v>
      </c>
      <c r="F262" s="21">
        <v>676002998160</v>
      </c>
      <c r="G262" s="21">
        <v>9721217652</v>
      </c>
    </row>
    <row r="263" spans="1:7">
      <c r="A263" s="222">
        <f t="shared" si="3"/>
        <v>257</v>
      </c>
      <c r="B263" s="222" t="s">
        <v>2069</v>
      </c>
      <c r="C263" s="222" t="s">
        <v>3629</v>
      </c>
      <c r="D263" s="222">
        <v>63</v>
      </c>
      <c r="E263" s="222" t="s">
        <v>6308</v>
      </c>
      <c r="F263" s="21">
        <v>707267159349</v>
      </c>
      <c r="G263" s="21">
        <v>9473770018</v>
      </c>
    </row>
    <row r="264" spans="1:7">
      <c r="A264" s="222">
        <f t="shared" si="3"/>
        <v>258</v>
      </c>
      <c r="B264" s="222" t="s">
        <v>6095</v>
      </c>
      <c r="C264" s="222" t="s">
        <v>6097</v>
      </c>
      <c r="D264" s="222">
        <v>63</v>
      </c>
      <c r="E264" s="222" t="s">
        <v>6309</v>
      </c>
      <c r="F264" s="21">
        <v>920009103711</v>
      </c>
      <c r="G264" s="21">
        <v>9473770018</v>
      </c>
    </row>
    <row r="265" spans="1:7">
      <c r="A265" s="222">
        <f t="shared" ref="A265:A307" si="4">1+A264</f>
        <v>259</v>
      </c>
      <c r="B265" s="222" t="s">
        <v>6125</v>
      </c>
      <c r="C265" s="222" t="s">
        <v>6310</v>
      </c>
      <c r="D265" s="222">
        <v>63</v>
      </c>
      <c r="E265" s="222" t="s">
        <v>3526</v>
      </c>
      <c r="F265" s="21">
        <v>557237451329</v>
      </c>
      <c r="G265" s="21">
        <v>9795115460</v>
      </c>
    </row>
    <row r="266" spans="1:7">
      <c r="A266" s="222">
        <f t="shared" si="4"/>
        <v>260</v>
      </c>
      <c r="B266" s="222" t="s">
        <v>6311</v>
      </c>
      <c r="C266" s="222" t="s">
        <v>5723</v>
      </c>
      <c r="D266" s="222">
        <v>63</v>
      </c>
      <c r="E266" s="222" t="s">
        <v>6312</v>
      </c>
      <c r="F266" s="21">
        <v>994750436489</v>
      </c>
      <c r="G266" s="21">
        <v>9795115460</v>
      </c>
    </row>
    <row r="267" spans="1:7">
      <c r="A267" s="222">
        <f t="shared" si="4"/>
        <v>261</v>
      </c>
      <c r="B267" s="222" t="s">
        <v>837</v>
      </c>
      <c r="C267" s="222" t="s">
        <v>696</v>
      </c>
      <c r="D267" s="222">
        <v>63</v>
      </c>
      <c r="E267" s="222" t="s">
        <v>230</v>
      </c>
      <c r="F267" s="21">
        <v>309902592505</v>
      </c>
      <c r="G267" s="21">
        <v>8960360858</v>
      </c>
    </row>
    <row r="268" spans="1:7">
      <c r="A268" s="222">
        <f t="shared" si="4"/>
        <v>262</v>
      </c>
      <c r="B268" s="222" t="s">
        <v>1578</v>
      </c>
      <c r="C268" s="222" t="s">
        <v>586</v>
      </c>
      <c r="D268" s="222">
        <v>63</v>
      </c>
      <c r="E268" s="222" t="s">
        <v>6313</v>
      </c>
      <c r="F268" s="21">
        <v>737693467545</v>
      </c>
      <c r="G268" s="21">
        <v>9628525261</v>
      </c>
    </row>
    <row r="269" spans="1:7">
      <c r="A269" s="222">
        <f t="shared" si="4"/>
        <v>263</v>
      </c>
      <c r="B269" s="222" t="s">
        <v>2806</v>
      </c>
      <c r="C269" s="222" t="s">
        <v>1664</v>
      </c>
      <c r="D269" s="222">
        <v>63</v>
      </c>
      <c r="E269" s="222" t="s">
        <v>138</v>
      </c>
      <c r="F269" s="21">
        <v>759142052359</v>
      </c>
      <c r="G269" s="21">
        <v>9453208942</v>
      </c>
    </row>
    <row r="270" spans="1:7">
      <c r="A270" s="222">
        <f t="shared" si="4"/>
        <v>264</v>
      </c>
      <c r="B270" s="222" t="s">
        <v>6085</v>
      </c>
      <c r="C270" s="222" t="s">
        <v>6089</v>
      </c>
      <c r="D270" s="222">
        <v>63</v>
      </c>
      <c r="E270" s="222" t="s">
        <v>6314</v>
      </c>
      <c r="F270" s="21">
        <v>391349003153</v>
      </c>
      <c r="G270" s="21">
        <v>9559969450</v>
      </c>
    </row>
    <row r="271" spans="1:7">
      <c r="A271" s="222">
        <f t="shared" si="4"/>
        <v>265</v>
      </c>
      <c r="B271" s="222" t="s">
        <v>2806</v>
      </c>
      <c r="C271" s="222" t="s">
        <v>1664</v>
      </c>
      <c r="D271" s="222">
        <v>63</v>
      </c>
      <c r="E271" s="222" t="s">
        <v>6315</v>
      </c>
      <c r="F271" s="21">
        <v>946393289467</v>
      </c>
      <c r="G271" s="21">
        <v>7309349864</v>
      </c>
    </row>
    <row r="272" spans="1:7">
      <c r="A272" s="222">
        <f t="shared" si="4"/>
        <v>266</v>
      </c>
      <c r="B272" s="222" t="s">
        <v>6094</v>
      </c>
      <c r="C272" s="222" t="s">
        <v>6093</v>
      </c>
      <c r="D272" s="222">
        <v>63</v>
      </c>
      <c r="E272" s="222" t="s">
        <v>6316</v>
      </c>
      <c r="F272" s="21">
        <v>258741589342</v>
      </c>
      <c r="G272" s="21"/>
    </row>
    <row r="273" spans="1:7">
      <c r="A273" s="222">
        <f t="shared" si="4"/>
        <v>267</v>
      </c>
      <c r="B273" s="222" t="s">
        <v>6115</v>
      </c>
      <c r="C273" s="222" t="s">
        <v>6122</v>
      </c>
      <c r="D273" s="222">
        <v>63</v>
      </c>
      <c r="E273" s="222" t="s">
        <v>6317</v>
      </c>
      <c r="F273" s="21">
        <v>223871366528</v>
      </c>
      <c r="G273" s="21">
        <v>9619578294</v>
      </c>
    </row>
    <row r="274" spans="1:7">
      <c r="A274" s="222">
        <f t="shared" si="4"/>
        <v>268</v>
      </c>
      <c r="B274" s="222" t="s">
        <v>6124</v>
      </c>
      <c r="C274" s="222" t="s">
        <v>6318</v>
      </c>
      <c r="D274" s="222">
        <v>63</v>
      </c>
      <c r="E274" s="222" t="s">
        <v>6319</v>
      </c>
      <c r="F274" s="21">
        <v>559036827088</v>
      </c>
      <c r="G274" s="21"/>
    </row>
    <row r="275" spans="1:7">
      <c r="A275" s="222">
        <f t="shared" si="4"/>
        <v>269</v>
      </c>
      <c r="B275" s="222" t="s">
        <v>1794</v>
      </c>
      <c r="C275" s="222" t="s">
        <v>3468</v>
      </c>
      <c r="D275" s="222">
        <v>63</v>
      </c>
      <c r="E275" s="222" t="s">
        <v>6320</v>
      </c>
      <c r="F275" s="21">
        <v>263196501470</v>
      </c>
      <c r="G275" s="21">
        <v>9918918211</v>
      </c>
    </row>
    <row r="276" spans="1:7">
      <c r="A276" s="222">
        <f t="shared" si="4"/>
        <v>270</v>
      </c>
      <c r="B276" s="222" t="s">
        <v>1794</v>
      </c>
      <c r="C276" s="222" t="s">
        <v>3468</v>
      </c>
      <c r="D276" s="222">
        <v>63</v>
      </c>
      <c r="E276" s="222" t="s">
        <v>6321</v>
      </c>
      <c r="F276" s="21">
        <v>853155538125</v>
      </c>
      <c r="G276" s="21">
        <v>6391156718</v>
      </c>
    </row>
    <row r="277" spans="1:7">
      <c r="A277" s="222">
        <f t="shared" si="4"/>
        <v>271</v>
      </c>
      <c r="B277" s="222" t="s">
        <v>1794</v>
      </c>
      <c r="C277" s="222" t="s">
        <v>3468</v>
      </c>
      <c r="D277" s="222">
        <v>63</v>
      </c>
      <c r="E277" s="222" t="s">
        <v>3506</v>
      </c>
      <c r="F277" s="21">
        <v>679216406812</v>
      </c>
      <c r="G277" s="21">
        <v>8369575844</v>
      </c>
    </row>
    <row r="278" spans="1:7">
      <c r="A278" s="222">
        <f t="shared" si="4"/>
        <v>272</v>
      </c>
      <c r="B278" s="222" t="s">
        <v>2827</v>
      </c>
      <c r="C278" s="222" t="s">
        <v>2868</v>
      </c>
      <c r="D278" s="222">
        <v>63</v>
      </c>
      <c r="E278" s="222" t="s">
        <v>6243</v>
      </c>
      <c r="F278" s="21">
        <v>625082872099</v>
      </c>
      <c r="G278" s="21">
        <v>8369575844</v>
      </c>
    </row>
    <row r="279" spans="1:7">
      <c r="A279" s="85">
        <f t="shared" si="4"/>
        <v>273</v>
      </c>
      <c r="B279" s="85" t="s">
        <v>2827</v>
      </c>
      <c r="C279" s="85" t="s">
        <v>2868</v>
      </c>
      <c r="D279" s="85">
        <v>63</v>
      </c>
      <c r="E279" s="85" t="s">
        <v>6322</v>
      </c>
      <c r="F279" s="230">
        <v>926940790159</v>
      </c>
      <c r="G279" s="230">
        <v>8369575844</v>
      </c>
    </row>
    <row r="280" spans="1:7">
      <c r="A280" s="85">
        <f t="shared" si="4"/>
        <v>274</v>
      </c>
      <c r="B280" s="85" t="s">
        <v>6073</v>
      </c>
      <c r="C280" s="85" t="s">
        <v>6323</v>
      </c>
      <c r="D280" s="85">
        <v>63</v>
      </c>
      <c r="E280" s="315" t="s">
        <v>836</v>
      </c>
      <c r="F280" s="316"/>
      <c r="G280" s="317"/>
    </row>
    <row r="281" spans="1:7">
      <c r="A281" s="85">
        <f t="shared" si="4"/>
        <v>275</v>
      </c>
      <c r="B281" s="222" t="s">
        <v>6073</v>
      </c>
      <c r="C281" s="222" t="s">
        <v>6323</v>
      </c>
      <c r="D281" s="222">
        <v>63</v>
      </c>
      <c r="E281" s="222" t="s">
        <v>218</v>
      </c>
      <c r="F281" s="21">
        <v>844120290768</v>
      </c>
      <c r="G281" s="21">
        <v>9696605274</v>
      </c>
    </row>
    <row r="282" spans="1:7">
      <c r="A282" s="222">
        <f t="shared" si="4"/>
        <v>276</v>
      </c>
      <c r="B282" s="222" t="s">
        <v>6323</v>
      </c>
      <c r="C282" s="222" t="s">
        <v>6324</v>
      </c>
      <c r="D282" s="222">
        <v>63</v>
      </c>
      <c r="E282" s="222" t="s">
        <v>6325</v>
      </c>
      <c r="F282" s="21">
        <v>837923081310</v>
      </c>
      <c r="G282" s="21">
        <v>7703030703</v>
      </c>
    </row>
    <row r="283" spans="1:7">
      <c r="A283" s="222">
        <f t="shared" si="4"/>
        <v>277</v>
      </c>
      <c r="B283" s="222" t="s">
        <v>6323</v>
      </c>
      <c r="C283" s="222" t="s">
        <v>6061</v>
      </c>
      <c r="D283" s="222">
        <v>63</v>
      </c>
      <c r="E283" s="222" t="s">
        <v>6326</v>
      </c>
      <c r="F283" s="21">
        <v>922936866204</v>
      </c>
      <c r="G283" s="21"/>
    </row>
    <row r="284" spans="1:7">
      <c r="A284" s="222">
        <f t="shared" si="4"/>
        <v>278</v>
      </c>
      <c r="B284" s="222" t="s">
        <v>6323</v>
      </c>
      <c r="C284" s="222" t="s">
        <v>6061</v>
      </c>
      <c r="D284" s="222">
        <v>63</v>
      </c>
      <c r="E284" s="222" t="s">
        <v>6327</v>
      </c>
      <c r="F284" s="21">
        <v>378511701996</v>
      </c>
      <c r="G284" s="21">
        <v>8208939453</v>
      </c>
    </row>
    <row r="285" spans="1:7">
      <c r="A285" s="222">
        <f t="shared" si="4"/>
        <v>279</v>
      </c>
      <c r="B285" s="222" t="s">
        <v>6323</v>
      </c>
      <c r="C285" s="222" t="s">
        <v>6061</v>
      </c>
      <c r="D285" s="222">
        <v>63</v>
      </c>
      <c r="E285" s="222" t="s">
        <v>70</v>
      </c>
      <c r="F285" s="21">
        <v>958647176617</v>
      </c>
      <c r="G285" s="21">
        <v>7052088870</v>
      </c>
    </row>
    <row r="286" spans="1:7">
      <c r="A286" s="222">
        <f t="shared" si="4"/>
        <v>280</v>
      </c>
      <c r="B286" s="222" t="s">
        <v>5744</v>
      </c>
      <c r="C286" s="222" t="s">
        <v>2127</v>
      </c>
      <c r="D286" s="222">
        <v>63</v>
      </c>
      <c r="E286" s="222" t="s">
        <v>6328</v>
      </c>
      <c r="F286" s="21">
        <v>961132371667</v>
      </c>
      <c r="G286" s="21">
        <v>7379584572</v>
      </c>
    </row>
    <row r="287" spans="1:7">
      <c r="A287" s="222">
        <f t="shared" si="4"/>
        <v>281</v>
      </c>
      <c r="B287" s="222" t="s">
        <v>2127</v>
      </c>
      <c r="C287" s="222" t="s">
        <v>6303</v>
      </c>
      <c r="D287" s="222">
        <v>63</v>
      </c>
      <c r="E287" s="222" t="s">
        <v>92</v>
      </c>
      <c r="F287" s="21">
        <v>831198772802</v>
      </c>
      <c r="G287" s="21">
        <v>9918588012</v>
      </c>
    </row>
    <row r="288" spans="1:7">
      <c r="A288" s="222">
        <f t="shared" si="4"/>
        <v>282</v>
      </c>
      <c r="B288" s="222" t="s">
        <v>2127</v>
      </c>
      <c r="C288" s="222" t="s">
        <v>6304</v>
      </c>
      <c r="D288" s="222">
        <v>63</v>
      </c>
      <c r="E288" s="222" t="s">
        <v>6329</v>
      </c>
      <c r="F288" s="21">
        <v>735289206513</v>
      </c>
      <c r="G288" s="21">
        <v>6307206790</v>
      </c>
    </row>
    <row r="289" spans="1:7">
      <c r="A289" s="222">
        <f t="shared" si="4"/>
        <v>283</v>
      </c>
      <c r="B289" s="222" t="s">
        <v>2127</v>
      </c>
      <c r="C289" s="222" t="s">
        <v>6304</v>
      </c>
      <c r="D289" s="222">
        <v>63</v>
      </c>
      <c r="E289" s="222" t="s">
        <v>6330</v>
      </c>
      <c r="F289" s="21">
        <v>251145528490</v>
      </c>
      <c r="G289" s="21">
        <v>9628242014</v>
      </c>
    </row>
    <row r="290" spans="1:7">
      <c r="A290" s="222">
        <f t="shared" si="4"/>
        <v>284</v>
      </c>
      <c r="B290" s="222" t="s">
        <v>6176</v>
      </c>
      <c r="C290" s="222" t="s">
        <v>6065</v>
      </c>
      <c r="D290" s="222">
        <v>63</v>
      </c>
      <c r="E290" s="222" t="s">
        <v>1073</v>
      </c>
      <c r="F290" s="21">
        <v>714452172433</v>
      </c>
      <c r="G290" s="21">
        <v>8800103392</v>
      </c>
    </row>
    <row r="291" spans="1:7">
      <c r="A291" s="222">
        <f t="shared" si="4"/>
        <v>285</v>
      </c>
      <c r="B291" s="222" t="s">
        <v>6107</v>
      </c>
      <c r="C291" s="222" t="s">
        <v>6331</v>
      </c>
      <c r="D291" s="222">
        <v>63</v>
      </c>
      <c r="E291" s="222" t="s">
        <v>6332</v>
      </c>
      <c r="F291" s="21">
        <v>369148173730</v>
      </c>
      <c r="G291" s="21">
        <v>9918515718</v>
      </c>
    </row>
    <row r="292" spans="1:7">
      <c r="A292" s="222">
        <f t="shared" si="4"/>
        <v>286</v>
      </c>
      <c r="B292" s="222" t="s">
        <v>3470</v>
      </c>
      <c r="C292" s="222" t="s">
        <v>2110</v>
      </c>
      <c r="D292" s="222">
        <v>63</v>
      </c>
      <c r="E292" s="222" t="s">
        <v>6333</v>
      </c>
      <c r="F292" s="21">
        <v>528018364984</v>
      </c>
      <c r="G292" s="21">
        <v>8948353289</v>
      </c>
    </row>
    <row r="293" spans="1:7">
      <c r="A293" s="222">
        <f t="shared" si="4"/>
        <v>287</v>
      </c>
      <c r="B293" s="222" t="s">
        <v>6122</v>
      </c>
      <c r="C293" s="222" t="s">
        <v>6119</v>
      </c>
      <c r="D293" s="222">
        <v>63</v>
      </c>
      <c r="E293" s="222" t="s">
        <v>6334</v>
      </c>
      <c r="F293" s="21">
        <v>618066411995</v>
      </c>
      <c r="G293" s="21">
        <v>9454835491</v>
      </c>
    </row>
    <row r="294" spans="1:7">
      <c r="A294" s="222">
        <f t="shared" si="4"/>
        <v>288</v>
      </c>
      <c r="B294" s="222" t="s">
        <v>6297</v>
      </c>
      <c r="C294" s="222" t="s">
        <v>6301</v>
      </c>
      <c r="D294" s="222">
        <v>63</v>
      </c>
      <c r="E294" s="222" t="s">
        <v>6335</v>
      </c>
      <c r="F294" s="21">
        <v>20731487134</v>
      </c>
      <c r="G294" s="21">
        <v>9619792285</v>
      </c>
    </row>
    <row r="295" spans="1:7">
      <c r="A295" s="222">
        <f t="shared" si="4"/>
        <v>289</v>
      </c>
      <c r="B295" s="222" t="s">
        <v>2101</v>
      </c>
      <c r="C295" s="222" t="s">
        <v>5744</v>
      </c>
      <c r="D295" s="222">
        <v>63</v>
      </c>
      <c r="E295" s="222" t="s">
        <v>6336</v>
      </c>
      <c r="F295" s="21">
        <v>864704440612</v>
      </c>
      <c r="G295" s="21">
        <v>7208527815</v>
      </c>
    </row>
    <row r="296" spans="1:7">
      <c r="A296" s="222">
        <f t="shared" si="4"/>
        <v>290</v>
      </c>
      <c r="B296" s="222" t="s">
        <v>5744</v>
      </c>
      <c r="C296" s="222" t="s">
        <v>2127</v>
      </c>
      <c r="D296" s="222">
        <v>63</v>
      </c>
      <c r="E296" s="222" t="s">
        <v>6337</v>
      </c>
      <c r="F296" s="21">
        <v>249502854506</v>
      </c>
      <c r="G296" s="21">
        <v>7388716494</v>
      </c>
    </row>
    <row r="297" spans="1:7">
      <c r="A297" s="222">
        <f t="shared" si="4"/>
        <v>291</v>
      </c>
      <c r="B297" s="222" t="s">
        <v>2127</v>
      </c>
      <c r="C297" s="222" t="s">
        <v>6303</v>
      </c>
      <c r="D297" s="222">
        <v>63</v>
      </c>
      <c r="E297" s="222" t="s">
        <v>6338</v>
      </c>
      <c r="F297" s="21">
        <v>939425504267</v>
      </c>
      <c r="G297" s="21">
        <v>7497924020</v>
      </c>
    </row>
    <row r="298" spans="1:7">
      <c r="A298" s="222">
        <f t="shared" si="4"/>
        <v>292</v>
      </c>
      <c r="B298" s="222" t="s">
        <v>2127</v>
      </c>
      <c r="C298" s="222" t="s">
        <v>6303</v>
      </c>
      <c r="D298" s="222">
        <v>63</v>
      </c>
      <c r="E298" s="222" t="s">
        <v>6339</v>
      </c>
      <c r="F298" s="21">
        <v>385814856020</v>
      </c>
      <c r="G298" s="21">
        <v>7497924020</v>
      </c>
    </row>
    <row r="299" spans="1:7">
      <c r="A299" s="222">
        <f t="shared" si="4"/>
        <v>293</v>
      </c>
      <c r="B299" s="222" t="s">
        <v>2127</v>
      </c>
      <c r="C299" s="222" t="s">
        <v>6303</v>
      </c>
      <c r="D299" s="222">
        <v>63</v>
      </c>
      <c r="E299" s="222" t="s">
        <v>6340</v>
      </c>
      <c r="F299" s="21">
        <v>835659860672</v>
      </c>
      <c r="G299" s="21">
        <v>9554357493</v>
      </c>
    </row>
    <row r="300" spans="1:7">
      <c r="A300" s="222">
        <f t="shared" si="4"/>
        <v>294</v>
      </c>
      <c r="B300" s="222" t="s">
        <v>6124</v>
      </c>
      <c r="C300" s="222" t="s">
        <v>6125</v>
      </c>
      <c r="D300" s="222">
        <v>63</v>
      </c>
      <c r="E300" s="222" t="s">
        <v>6341</v>
      </c>
      <c r="F300" s="21">
        <v>351111777399</v>
      </c>
      <c r="G300" s="21">
        <v>8460177087</v>
      </c>
    </row>
    <row r="301" spans="1:7">
      <c r="A301" s="222">
        <f t="shared" si="4"/>
        <v>295</v>
      </c>
      <c r="B301" s="222" t="s">
        <v>6124</v>
      </c>
      <c r="C301" s="222" t="s">
        <v>6125</v>
      </c>
      <c r="D301" s="222">
        <v>63</v>
      </c>
      <c r="E301" s="222" t="s">
        <v>6342</v>
      </c>
      <c r="F301" s="21">
        <v>979025441504</v>
      </c>
      <c r="G301" s="21">
        <v>8840998006</v>
      </c>
    </row>
    <row r="302" spans="1:7">
      <c r="A302" s="222">
        <f t="shared" si="4"/>
        <v>296</v>
      </c>
      <c r="B302" s="222" t="s">
        <v>6124</v>
      </c>
      <c r="C302" s="222" t="s">
        <v>6125</v>
      </c>
      <c r="D302" s="222">
        <v>63</v>
      </c>
      <c r="E302" s="222" t="s">
        <v>6343</v>
      </c>
      <c r="F302" s="21">
        <v>283253641498</v>
      </c>
      <c r="G302" s="21">
        <v>9652307248</v>
      </c>
    </row>
    <row r="303" spans="1:7">
      <c r="A303" s="85">
        <f t="shared" si="4"/>
        <v>297</v>
      </c>
      <c r="B303" s="85" t="s">
        <v>6124</v>
      </c>
      <c r="C303" s="85" t="s">
        <v>6125</v>
      </c>
      <c r="D303" s="85">
        <v>63</v>
      </c>
      <c r="E303" s="85" t="s">
        <v>6344</v>
      </c>
      <c r="F303" s="230">
        <v>264287354311</v>
      </c>
      <c r="G303" s="230">
        <v>7800703642</v>
      </c>
    </row>
    <row r="304" spans="1:7">
      <c r="A304" s="222">
        <f t="shared" si="4"/>
        <v>298</v>
      </c>
      <c r="B304" s="222" t="s">
        <v>6124</v>
      </c>
      <c r="C304" s="222" t="s">
        <v>6125</v>
      </c>
      <c r="D304" s="222">
        <v>63</v>
      </c>
      <c r="E304" s="222" t="s">
        <v>65</v>
      </c>
      <c r="F304" s="21">
        <v>604126407192</v>
      </c>
      <c r="G304" s="21">
        <v>9936623625</v>
      </c>
    </row>
    <row r="305" spans="1:7">
      <c r="A305" s="222">
        <f t="shared" si="4"/>
        <v>299</v>
      </c>
      <c r="B305" s="222" t="s">
        <v>5076</v>
      </c>
      <c r="C305" s="222" t="s">
        <v>2470</v>
      </c>
      <c r="D305" s="222">
        <v>63</v>
      </c>
      <c r="E305" s="222" t="s">
        <v>6111</v>
      </c>
      <c r="F305" s="21">
        <v>758910709627</v>
      </c>
      <c r="G305" s="21">
        <v>9792498549</v>
      </c>
    </row>
    <row r="306" spans="1:7">
      <c r="A306" s="85">
        <f t="shared" si="4"/>
        <v>300</v>
      </c>
      <c r="B306" s="85" t="s">
        <v>5076</v>
      </c>
      <c r="C306" s="85" t="s">
        <v>2470</v>
      </c>
      <c r="D306" s="85">
        <v>63</v>
      </c>
      <c r="E306" s="315" t="s">
        <v>6289</v>
      </c>
      <c r="F306" s="316"/>
      <c r="G306" s="317"/>
    </row>
    <row r="307" spans="1:7">
      <c r="A307" s="222">
        <f t="shared" si="4"/>
        <v>301</v>
      </c>
      <c r="B307" s="222" t="s">
        <v>5076</v>
      </c>
      <c r="C307" s="222" t="s">
        <v>2470</v>
      </c>
      <c r="D307" s="222">
        <v>63</v>
      </c>
      <c r="E307" s="222" t="s">
        <v>6345</v>
      </c>
      <c r="F307" s="21">
        <v>545098232065</v>
      </c>
      <c r="G307" s="21">
        <v>9918827743</v>
      </c>
    </row>
    <row r="308" spans="1:7" ht="15.75">
      <c r="A308" s="297" t="s">
        <v>408</v>
      </c>
      <c r="B308" s="298"/>
      <c r="C308" s="298"/>
      <c r="D308" s="299"/>
      <c r="E308" s="30"/>
      <c r="F308" s="28" t="s">
        <v>410</v>
      </c>
      <c r="G308" s="30"/>
    </row>
    <row r="309" spans="1:7" ht="15.75">
      <c r="A309" s="31" t="s">
        <v>411</v>
      </c>
      <c r="B309" s="28"/>
      <c r="C309" s="29"/>
      <c r="D309" s="30"/>
      <c r="E309" s="30"/>
      <c r="F309" s="28" t="s">
        <v>411</v>
      </c>
      <c r="G309" s="30"/>
    </row>
    <row r="310" spans="1:7" ht="15.75">
      <c r="A310" s="297" t="s">
        <v>412</v>
      </c>
      <c r="B310" s="298"/>
      <c r="C310" s="298"/>
      <c r="D310" s="299"/>
      <c r="E310" s="30"/>
      <c r="F310" s="28" t="s">
        <v>412</v>
      </c>
      <c r="G310" s="30"/>
    </row>
    <row r="311" spans="1:7" ht="15.75">
      <c r="A311" s="304" t="s">
        <v>413</v>
      </c>
      <c r="B311" s="305"/>
      <c r="C311" s="305"/>
      <c r="D311" s="306"/>
      <c r="E311" s="51"/>
      <c r="F311" s="49" t="s">
        <v>413</v>
      </c>
      <c r="G311" s="51"/>
    </row>
  </sheetData>
  <mergeCells count="14">
    <mergeCell ref="E35:G35"/>
    <mergeCell ref="C2:G2"/>
    <mergeCell ref="C3:G3"/>
    <mergeCell ref="C4:G4"/>
    <mergeCell ref="C5:G5"/>
    <mergeCell ref="E9:G9"/>
    <mergeCell ref="A310:D310"/>
    <mergeCell ref="A311:D311"/>
    <mergeCell ref="E87:G87"/>
    <mergeCell ref="E129:G129"/>
    <mergeCell ref="E246:G246"/>
    <mergeCell ref="E280:G280"/>
    <mergeCell ref="E306:G306"/>
    <mergeCell ref="A308:D308"/>
  </mergeCells>
  <conditionalFormatting sqref="F1:F307">
    <cfRule type="duplicateValues" dxfId="8" priority="1"/>
  </conditionalFormatting>
  <conditionalFormatting sqref="F307 F10:F34 F7:F8 F88:F128 F36:F86 F130:F245 F247:F279 F281:F305">
    <cfRule type="duplicateValues" dxfId="7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71"/>
  <sheetViews>
    <sheetView topLeftCell="A262" zoomScaleNormal="100" workbookViewId="0">
      <selection activeCell="A268" sqref="A268:H271"/>
    </sheetView>
  </sheetViews>
  <sheetFormatPr defaultRowHeight="15"/>
  <cols>
    <col min="3" max="3" width="11.42578125" customWidth="1"/>
    <col min="4" max="4" width="11.140625" customWidth="1"/>
    <col min="5" max="5" width="22.42578125" bestFit="1" customWidth="1"/>
    <col min="6" max="6" width="19.7109375" customWidth="1"/>
    <col min="7" max="7" width="17.7109375" customWidth="1"/>
    <col min="8" max="8" width="27.28515625" bestFit="1" customWidth="1"/>
    <col min="9" max="9" width="17" customWidth="1"/>
  </cols>
  <sheetData>
    <row r="1" spans="1:17" ht="21">
      <c r="A1" s="320" t="s">
        <v>414</v>
      </c>
      <c r="B1" s="320"/>
      <c r="C1" s="320"/>
      <c r="D1" s="320"/>
      <c r="E1" s="320"/>
      <c r="F1" s="320"/>
      <c r="G1" s="320"/>
      <c r="H1" s="320"/>
      <c r="I1" s="320"/>
      <c r="J1" s="67"/>
      <c r="K1" s="67"/>
      <c r="L1" s="67"/>
      <c r="M1" s="67"/>
      <c r="N1" s="67"/>
      <c r="O1" s="67"/>
      <c r="P1" s="67"/>
      <c r="Q1" s="67"/>
    </row>
    <row r="2" spans="1:17" ht="21">
      <c r="A2" s="320" t="s">
        <v>415</v>
      </c>
      <c r="B2" s="320"/>
      <c r="C2" s="320"/>
      <c r="D2" s="320"/>
      <c r="E2" s="320"/>
      <c r="F2" s="320"/>
      <c r="G2" s="320"/>
      <c r="H2" s="320"/>
      <c r="I2" s="320"/>
      <c r="J2" s="68"/>
      <c r="K2" s="73"/>
      <c r="L2" s="73"/>
      <c r="M2" s="73"/>
      <c r="N2" s="74"/>
      <c r="O2" s="70"/>
      <c r="P2" s="71"/>
      <c r="Q2" s="70"/>
    </row>
    <row r="3" spans="1:17" ht="21">
      <c r="A3" s="320" t="s">
        <v>416</v>
      </c>
      <c r="B3" s="320"/>
      <c r="C3" s="320"/>
      <c r="D3" s="320"/>
      <c r="E3" s="320"/>
      <c r="F3" s="320"/>
      <c r="G3" s="320"/>
      <c r="H3" s="320"/>
      <c r="I3" s="320"/>
      <c r="J3" s="68"/>
      <c r="K3" s="73"/>
      <c r="L3" s="73"/>
      <c r="M3" s="73"/>
      <c r="N3" s="74"/>
      <c r="O3" s="70"/>
      <c r="P3" s="72"/>
      <c r="Q3" s="70"/>
    </row>
    <row r="4" spans="1:17" ht="18.75">
      <c r="A4" s="313" t="s">
        <v>417</v>
      </c>
      <c r="B4" s="313"/>
      <c r="C4" s="313"/>
      <c r="D4" s="313"/>
      <c r="E4" s="313"/>
      <c r="F4" s="313"/>
      <c r="G4" s="313"/>
      <c r="H4" s="313"/>
      <c r="I4" s="313"/>
      <c r="J4" s="68"/>
      <c r="K4" s="73"/>
      <c r="L4" s="73"/>
      <c r="M4" s="73"/>
      <c r="N4" s="74"/>
      <c r="O4" s="70"/>
      <c r="P4" s="72"/>
      <c r="Q4" s="70"/>
    </row>
    <row r="5" spans="1:17" ht="21">
      <c r="A5" s="314" t="s">
        <v>418</v>
      </c>
      <c r="B5" s="314"/>
      <c r="C5" s="314"/>
      <c r="D5" s="314"/>
      <c r="E5" s="314"/>
      <c r="F5" s="314"/>
      <c r="G5" s="314"/>
      <c r="H5" s="314"/>
      <c r="I5" s="34"/>
      <c r="J5" s="68"/>
      <c r="K5" s="73"/>
      <c r="L5" s="73"/>
      <c r="M5" s="73"/>
      <c r="N5" s="74"/>
      <c r="O5" s="70"/>
      <c r="P5" s="72"/>
      <c r="Q5" s="70"/>
    </row>
    <row r="6" spans="1:17" ht="21">
      <c r="A6" s="311" t="s">
        <v>419</v>
      </c>
      <c r="B6" s="311"/>
      <c r="C6" s="312" t="s">
        <v>420</v>
      </c>
      <c r="D6" s="312"/>
      <c r="E6" s="35"/>
      <c r="F6" s="35"/>
      <c r="G6" s="35"/>
      <c r="H6" s="35"/>
      <c r="I6" s="35"/>
      <c r="J6" s="68"/>
      <c r="K6" s="73"/>
      <c r="L6" s="73"/>
      <c r="M6" s="73"/>
      <c r="N6" s="74"/>
      <c r="O6" s="70"/>
      <c r="P6" s="72"/>
      <c r="Q6" s="70"/>
    </row>
    <row r="7" spans="1:17" ht="21">
      <c r="A7" s="311" t="s">
        <v>24</v>
      </c>
      <c r="B7" s="311"/>
      <c r="C7" s="312" t="s">
        <v>1471</v>
      </c>
      <c r="D7" s="312"/>
      <c r="E7" s="66" t="s">
        <v>2011</v>
      </c>
      <c r="F7" s="35"/>
      <c r="G7" s="35"/>
      <c r="H7" s="35"/>
      <c r="I7" s="35"/>
      <c r="J7" s="68"/>
      <c r="K7" s="73"/>
      <c r="L7" s="73"/>
      <c r="M7" s="73"/>
      <c r="N7" s="74"/>
      <c r="O7" s="70"/>
      <c r="P7" s="72"/>
      <c r="Q7" s="70"/>
    </row>
    <row r="8" spans="1:17" ht="21">
      <c r="A8" s="311" t="s">
        <v>421</v>
      </c>
      <c r="B8" s="311"/>
      <c r="C8" s="312" t="s">
        <v>420</v>
      </c>
      <c r="D8" s="312"/>
      <c r="E8" s="35"/>
      <c r="F8" s="35"/>
      <c r="G8" s="35"/>
      <c r="H8" s="35"/>
      <c r="I8" s="35"/>
      <c r="J8" s="68"/>
      <c r="K8" s="73"/>
      <c r="L8" s="73"/>
      <c r="M8" s="73"/>
      <c r="N8" s="74"/>
      <c r="O8" s="70"/>
      <c r="P8" s="72"/>
      <c r="Q8" s="70"/>
    </row>
    <row r="9" spans="1:17" ht="21">
      <c r="A9" s="311" t="s">
        <v>422</v>
      </c>
      <c r="B9" s="311"/>
      <c r="C9" s="312" t="s">
        <v>420</v>
      </c>
      <c r="D9" s="312"/>
      <c r="E9" s="35"/>
      <c r="F9" s="35"/>
      <c r="G9" s="35"/>
      <c r="H9" s="35"/>
      <c r="I9" s="35"/>
      <c r="J9" s="68"/>
      <c r="K9" s="73"/>
      <c r="L9" s="73"/>
      <c r="M9" s="73"/>
      <c r="N9" s="74"/>
      <c r="O9" s="70"/>
      <c r="P9" s="72"/>
      <c r="Q9" s="70"/>
    </row>
    <row r="10" spans="1:17" ht="21">
      <c r="A10" s="311" t="s">
        <v>423</v>
      </c>
      <c r="B10" s="311"/>
      <c r="C10" s="312" t="s">
        <v>420</v>
      </c>
      <c r="D10" s="312"/>
      <c r="E10" s="35"/>
      <c r="F10" s="35"/>
      <c r="G10" s="35"/>
      <c r="H10" s="35"/>
      <c r="I10" s="35"/>
      <c r="J10" s="68"/>
      <c r="K10" s="73"/>
      <c r="L10" s="73"/>
      <c r="M10" s="73"/>
      <c r="N10" s="74"/>
      <c r="O10" s="70"/>
      <c r="P10" s="72"/>
      <c r="Q10" s="70"/>
    </row>
    <row r="11" spans="1:17" ht="15.75">
      <c r="A11" s="68">
        <v>10</v>
      </c>
      <c r="B11" s="69">
        <v>63</v>
      </c>
      <c r="C11" s="69" t="s">
        <v>1482</v>
      </c>
      <c r="D11" s="69" t="s">
        <v>1483</v>
      </c>
      <c r="E11" s="75" t="s">
        <v>1485</v>
      </c>
      <c r="F11" s="75" t="s">
        <v>1486</v>
      </c>
      <c r="G11" s="76">
        <v>533912752168</v>
      </c>
      <c r="H11" s="75">
        <v>9625282278</v>
      </c>
    </row>
    <row r="12" spans="1:17" ht="15.75">
      <c r="A12" s="68">
        <v>11</v>
      </c>
      <c r="B12" s="69">
        <v>63</v>
      </c>
      <c r="C12" s="69" t="s">
        <v>1482</v>
      </c>
      <c r="D12" s="69" t="s">
        <v>1483</v>
      </c>
      <c r="E12" s="75" t="s">
        <v>1487</v>
      </c>
      <c r="F12" s="75" t="s">
        <v>1488</v>
      </c>
      <c r="G12" s="76">
        <v>388178693058</v>
      </c>
      <c r="H12" s="75">
        <v>8795206792</v>
      </c>
    </row>
    <row r="13" spans="1:17" ht="15.75">
      <c r="A13" s="68">
        <v>12</v>
      </c>
      <c r="B13" s="69">
        <v>63</v>
      </c>
      <c r="C13" s="69" t="s">
        <v>1482</v>
      </c>
      <c r="D13" s="69" t="s">
        <v>1483</v>
      </c>
      <c r="E13" s="75" t="s">
        <v>1489</v>
      </c>
      <c r="F13" s="75" t="s">
        <v>1490</v>
      </c>
      <c r="G13" s="76">
        <v>891878775666</v>
      </c>
      <c r="H13" s="75">
        <v>7800741332</v>
      </c>
    </row>
    <row r="14" spans="1:17" ht="15.75">
      <c r="A14" s="68">
        <v>13</v>
      </c>
      <c r="B14" s="69">
        <v>63</v>
      </c>
      <c r="C14" s="69" t="s">
        <v>1482</v>
      </c>
      <c r="D14" s="69" t="s">
        <v>1483</v>
      </c>
      <c r="E14" s="75" t="s">
        <v>1491</v>
      </c>
      <c r="F14" s="75" t="s">
        <v>1492</v>
      </c>
      <c r="G14" s="76">
        <v>712209605226</v>
      </c>
      <c r="H14" s="75">
        <v>9919082694</v>
      </c>
    </row>
    <row r="15" spans="1:17" ht="15.75">
      <c r="A15" s="68">
        <v>14</v>
      </c>
      <c r="B15" s="69">
        <v>63</v>
      </c>
      <c r="C15" s="69" t="s">
        <v>1482</v>
      </c>
      <c r="D15" s="69" t="s">
        <v>1483</v>
      </c>
      <c r="E15" s="75" t="s">
        <v>1493</v>
      </c>
      <c r="F15" s="75" t="s">
        <v>1494</v>
      </c>
      <c r="G15" s="76">
        <v>651175914124</v>
      </c>
      <c r="H15" s="75">
        <v>6392330262</v>
      </c>
    </row>
    <row r="16" spans="1:17" ht="15.75">
      <c r="A16" s="68">
        <v>15</v>
      </c>
      <c r="B16" s="69">
        <v>63</v>
      </c>
      <c r="C16" s="69" t="s">
        <v>1482</v>
      </c>
      <c r="D16" s="69" t="s">
        <v>1483</v>
      </c>
      <c r="E16" s="75" t="s">
        <v>1495</v>
      </c>
      <c r="F16" s="75" t="s">
        <v>1496</v>
      </c>
      <c r="G16" s="76">
        <v>645035220179</v>
      </c>
      <c r="H16" s="75">
        <v>9721561526</v>
      </c>
    </row>
    <row r="17" spans="1:8" ht="15.75">
      <c r="A17" s="68">
        <v>16</v>
      </c>
      <c r="B17" s="69">
        <v>63</v>
      </c>
      <c r="C17" s="69" t="s">
        <v>1497</v>
      </c>
      <c r="D17" s="69" t="s">
        <v>1498</v>
      </c>
      <c r="E17" s="75" t="s">
        <v>1499</v>
      </c>
      <c r="F17" s="75" t="s">
        <v>1500</v>
      </c>
      <c r="G17" s="76">
        <v>492876174653</v>
      </c>
      <c r="H17" s="75">
        <v>9129628625</v>
      </c>
    </row>
    <row r="18" spans="1:8" ht="15.75">
      <c r="A18" s="68">
        <v>17</v>
      </c>
      <c r="B18" s="69">
        <v>63</v>
      </c>
      <c r="C18" s="69" t="s">
        <v>1497</v>
      </c>
      <c r="D18" s="69" t="s">
        <v>1498</v>
      </c>
      <c r="E18" s="75" t="s">
        <v>1501</v>
      </c>
      <c r="F18" s="75" t="s">
        <v>1502</v>
      </c>
      <c r="G18" s="76">
        <v>617542974086</v>
      </c>
      <c r="H18" s="75">
        <v>9919640966</v>
      </c>
    </row>
    <row r="19" spans="1:8" ht="15.75">
      <c r="A19" s="68">
        <v>18</v>
      </c>
      <c r="B19" s="69">
        <v>63</v>
      </c>
      <c r="C19" s="69" t="s">
        <v>562</v>
      </c>
      <c r="D19" s="69" t="s">
        <v>1503</v>
      </c>
      <c r="E19" s="75" t="s">
        <v>1504</v>
      </c>
      <c r="F19" s="75" t="s">
        <v>1505</v>
      </c>
      <c r="G19" s="76">
        <v>577461202161</v>
      </c>
      <c r="H19" s="75">
        <v>7408442124</v>
      </c>
    </row>
    <row r="20" spans="1:8" ht="15.75">
      <c r="A20" s="68">
        <v>19</v>
      </c>
      <c r="B20" s="69">
        <v>63</v>
      </c>
      <c r="C20" s="69" t="s">
        <v>1506</v>
      </c>
      <c r="D20" s="69" t="s">
        <v>580</v>
      </c>
      <c r="E20" s="75" t="s">
        <v>1507</v>
      </c>
      <c r="F20" s="75" t="s">
        <v>1508</v>
      </c>
      <c r="G20" s="76">
        <v>998904784767</v>
      </c>
      <c r="H20" s="75">
        <v>8052317465</v>
      </c>
    </row>
    <row r="21" spans="1:8" ht="15.75">
      <c r="A21" s="68">
        <v>20</v>
      </c>
      <c r="B21" s="69">
        <v>63</v>
      </c>
      <c r="C21" s="69" t="s">
        <v>1506</v>
      </c>
      <c r="D21" s="69" t="s">
        <v>580</v>
      </c>
      <c r="E21" s="75" t="s">
        <v>1509</v>
      </c>
      <c r="F21" s="75" t="s">
        <v>1510</v>
      </c>
      <c r="G21" s="76">
        <v>330750766551</v>
      </c>
      <c r="H21" s="75">
        <v>9918654820</v>
      </c>
    </row>
    <row r="22" spans="1:8" ht="15.75">
      <c r="A22" s="68">
        <v>21</v>
      </c>
      <c r="B22" s="69">
        <v>63</v>
      </c>
      <c r="C22" s="69" t="s">
        <v>1506</v>
      </c>
      <c r="D22" s="69" t="s">
        <v>595</v>
      </c>
      <c r="E22" s="75" t="s">
        <v>1511</v>
      </c>
      <c r="F22" s="75" t="s">
        <v>1512</v>
      </c>
      <c r="G22" s="76">
        <v>898870035678</v>
      </c>
      <c r="H22" s="1"/>
    </row>
    <row r="23" spans="1:8" ht="15.75">
      <c r="A23" s="68">
        <v>22</v>
      </c>
      <c r="B23" s="69">
        <v>63</v>
      </c>
      <c r="C23" s="69" t="s">
        <v>595</v>
      </c>
      <c r="D23" s="69" t="s">
        <v>632</v>
      </c>
      <c r="E23" s="75" t="s">
        <v>1513</v>
      </c>
      <c r="F23" s="75" t="s">
        <v>1514</v>
      </c>
      <c r="G23" s="76">
        <v>767554640823</v>
      </c>
      <c r="H23" s="75">
        <v>9650016273</v>
      </c>
    </row>
    <row r="24" spans="1:8" ht="15.75">
      <c r="A24" s="68">
        <v>23</v>
      </c>
      <c r="B24" s="69">
        <v>63</v>
      </c>
      <c r="C24" s="69" t="s">
        <v>632</v>
      </c>
      <c r="D24" s="69" t="s">
        <v>1515</v>
      </c>
      <c r="E24" s="75" t="s">
        <v>1516</v>
      </c>
      <c r="F24" s="75" t="s">
        <v>1517</v>
      </c>
      <c r="G24" s="76">
        <v>711519818369</v>
      </c>
      <c r="H24" s="76">
        <v>9170392231</v>
      </c>
    </row>
    <row r="25" spans="1:8" ht="15.75">
      <c r="A25" s="68">
        <v>24</v>
      </c>
      <c r="B25" s="69">
        <v>63</v>
      </c>
      <c r="C25" s="69" t="s">
        <v>632</v>
      </c>
      <c r="D25" s="69" t="s">
        <v>552</v>
      </c>
      <c r="E25" s="75" t="s">
        <v>1518</v>
      </c>
      <c r="F25" s="75" t="s">
        <v>2005</v>
      </c>
      <c r="G25" s="76">
        <v>588271947913</v>
      </c>
      <c r="H25" s="75">
        <v>8896452369</v>
      </c>
    </row>
    <row r="26" spans="1:8" ht="15.75">
      <c r="A26" s="68">
        <v>25</v>
      </c>
      <c r="B26" s="69">
        <v>63</v>
      </c>
      <c r="C26" s="69" t="s">
        <v>552</v>
      </c>
      <c r="D26" s="69" t="s">
        <v>1519</v>
      </c>
      <c r="E26" s="75" t="s">
        <v>1520</v>
      </c>
      <c r="F26" s="75" t="s">
        <v>1521</v>
      </c>
      <c r="G26" s="76">
        <v>974110199499</v>
      </c>
      <c r="H26" s="1"/>
    </row>
    <row r="27" spans="1:8" ht="15.75">
      <c r="A27" s="68">
        <v>26</v>
      </c>
      <c r="B27" s="69">
        <v>63</v>
      </c>
      <c r="C27" s="69" t="s">
        <v>1519</v>
      </c>
      <c r="D27" s="69" t="s">
        <v>1522</v>
      </c>
      <c r="E27" s="75" t="s">
        <v>1523</v>
      </c>
      <c r="F27" s="75" t="s">
        <v>1524</v>
      </c>
      <c r="G27" s="76">
        <v>533422826419</v>
      </c>
      <c r="H27" s="1"/>
    </row>
    <row r="28" spans="1:8" ht="15.75">
      <c r="A28" s="68">
        <v>27</v>
      </c>
      <c r="B28" s="69">
        <v>63</v>
      </c>
      <c r="C28" s="69" t="s">
        <v>1519</v>
      </c>
      <c r="D28" s="69" t="s">
        <v>1525</v>
      </c>
      <c r="E28" s="75" t="s">
        <v>1526</v>
      </c>
      <c r="F28" s="75" t="s">
        <v>1524</v>
      </c>
      <c r="G28" s="76">
        <v>884087608890</v>
      </c>
      <c r="H28" s="1"/>
    </row>
    <row r="29" spans="1:8" ht="15.75">
      <c r="A29" s="68">
        <v>28</v>
      </c>
      <c r="B29" s="69">
        <v>63</v>
      </c>
      <c r="C29" s="69" t="s">
        <v>1527</v>
      </c>
      <c r="D29" s="69" t="s">
        <v>1528</v>
      </c>
      <c r="E29" s="75" t="s">
        <v>1529</v>
      </c>
      <c r="F29" s="75" t="s">
        <v>1530</v>
      </c>
      <c r="G29" s="76">
        <v>380444280204</v>
      </c>
      <c r="H29" s="1"/>
    </row>
    <row r="30" spans="1:8" ht="15.75">
      <c r="A30" s="68">
        <v>29</v>
      </c>
      <c r="B30" s="69">
        <v>63</v>
      </c>
      <c r="C30" s="69" t="s">
        <v>1527</v>
      </c>
      <c r="D30" s="69" t="s">
        <v>1528</v>
      </c>
      <c r="E30" s="75" t="s">
        <v>1531</v>
      </c>
      <c r="F30" s="75" t="s">
        <v>1532</v>
      </c>
      <c r="G30" s="76">
        <v>271435932302</v>
      </c>
      <c r="H30" s="1"/>
    </row>
    <row r="31" spans="1:8" ht="15.75">
      <c r="A31" s="68">
        <v>30</v>
      </c>
      <c r="B31" s="69">
        <v>63</v>
      </c>
      <c r="C31" s="69" t="s">
        <v>1527</v>
      </c>
      <c r="D31" s="69" t="s">
        <v>1528</v>
      </c>
      <c r="E31" s="75" t="s">
        <v>1533</v>
      </c>
      <c r="F31" s="75" t="s">
        <v>1534</v>
      </c>
      <c r="G31" s="76">
        <v>316425356968</v>
      </c>
      <c r="H31" s="75">
        <v>8874739789</v>
      </c>
    </row>
    <row r="32" spans="1:8" ht="15.75">
      <c r="A32" s="68">
        <v>31</v>
      </c>
      <c r="B32" s="69">
        <v>63</v>
      </c>
      <c r="C32" s="69" t="s">
        <v>1528</v>
      </c>
      <c r="D32" s="69" t="s">
        <v>703</v>
      </c>
      <c r="E32" s="75" t="s">
        <v>1535</v>
      </c>
      <c r="F32" s="75" t="s">
        <v>1536</v>
      </c>
      <c r="G32" s="76">
        <v>635223218582</v>
      </c>
      <c r="H32" s="1">
        <v>9792496335</v>
      </c>
    </row>
    <row r="33" spans="1:8" ht="15.75">
      <c r="A33" s="68">
        <v>32</v>
      </c>
      <c r="B33" s="69">
        <v>63</v>
      </c>
      <c r="C33" s="69" t="s">
        <v>1528</v>
      </c>
      <c r="D33" s="69" t="s">
        <v>703</v>
      </c>
      <c r="E33" s="75" t="s">
        <v>1537</v>
      </c>
      <c r="F33" s="75" t="s">
        <v>1538</v>
      </c>
      <c r="G33" s="76">
        <v>453879225201</v>
      </c>
      <c r="H33" s="1">
        <v>7800520956</v>
      </c>
    </row>
    <row r="34" spans="1:8" ht="15.75">
      <c r="A34" s="68">
        <v>33</v>
      </c>
      <c r="B34" s="69">
        <v>63</v>
      </c>
      <c r="C34" s="69" t="s">
        <v>1528</v>
      </c>
      <c r="D34" s="69" t="s">
        <v>703</v>
      </c>
      <c r="E34" s="75" t="s">
        <v>1539</v>
      </c>
      <c r="F34" s="75" t="s">
        <v>1540</v>
      </c>
      <c r="G34" s="76">
        <v>748233104721</v>
      </c>
      <c r="H34" s="1">
        <v>9571583516</v>
      </c>
    </row>
    <row r="35" spans="1:8" ht="15.75">
      <c r="A35" s="68">
        <v>34</v>
      </c>
      <c r="B35" s="69">
        <v>63</v>
      </c>
      <c r="C35" s="69" t="s">
        <v>1528</v>
      </c>
      <c r="D35" s="69" t="s">
        <v>703</v>
      </c>
      <c r="E35" s="75" t="s">
        <v>1541</v>
      </c>
      <c r="F35" s="75" t="s">
        <v>1542</v>
      </c>
      <c r="G35" s="76">
        <v>844259077476</v>
      </c>
      <c r="H35" s="1">
        <v>7084258028</v>
      </c>
    </row>
    <row r="36" spans="1:8" ht="15.75">
      <c r="A36" s="68">
        <v>35</v>
      </c>
      <c r="B36" s="69">
        <v>63</v>
      </c>
      <c r="C36" s="69" t="s">
        <v>1528</v>
      </c>
      <c r="D36" s="69" t="s">
        <v>703</v>
      </c>
      <c r="E36" s="75" t="s">
        <v>1543</v>
      </c>
      <c r="F36" s="75" t="s">
        <v>1544</v>
      </c>
      <c r="G36" s="76">
        <v>429587825037</v>
      </c>
      <c r="H36" s="1"/>
    </row>
    <row r="37" spans="1:8" ht="15.75">
      <c r="A37" s="68">
        <v>36</v>
      </c>
      <c r="B37" s="69">
        <v>63</v>
      </c>
      <c r="C37" s="69" t="s">
        <v>1528</v>
      </c>
      <c r="D37" s="69" t="s">
        <v>703</v>
      </c>
      <c r="E37" s="75" t="s">
        <v>1545</v>
      </c>
      <c r="F37" s="75" t="s">
        <v>1546</v>
      </c>
      <c r="G37" s="76">
        <v>312595897111</v>
      </c>
      <c r="H37" s="1">
        <v>9044934812</v>
      </c>
    </row>
    <row r="38" spans="1:8" ht="15.75">
      <c r="A38" s="68">
        <v>37</v>
      </c>
      <c r="B38" s="69">
        <v>63</v>
      </c>
      <c r="C38" s="69" t="s">
        <v>1528</v>
      </c>
      <c r="D38" s="69" t="s">
        <v>703</v>
      </c>
      <c r="E38" s="75" t="s">
        <v>1547</v>
      </c>
      <c r="F38" s="75" t="s">
        <v>1548</v>
      </c>
      <c r="G38" s="76">
        <v>497421467755</v>
      </c>
      <c r="H38" s="1"/>
    </row>
    <row r="39" spans="1:8" ht="15.75">
      <c r="A39" s="68">
        <v>38</v>
      </c>
      <c r="B39" s="69">
        <v>63</v>
      </c>
      <c r="C39" s="69" t="s">
        <v>1528</v>
      </c>
      <c r="D39" s="69" t="s">
        <v>703</v>
      </c>
      <c r="E39" s="75" t="s">
        <v>1549</v>
      </c>
      <c r="F39" s="75" t="s">
        <v>873</v>
      </c>
      <c r="G39" s="76">
        <v>944686683072</v>
      </c>
      <c r="H39" s="1"/>
    </row>
    <row r="40" spans="1:8" ht="15.75">
      <c r="A40" s="68">
        <v>39</v>
      </c>
      <c r="B40" s="69">
        <v>63</v>
      </c>
      <c r="C40" s="69" t="s">
        <v>838</v>
      </c>
      <c r="D40" s="69" t="s">
        <v>1550</v>
      </c>
      <c r="E40" s="75" t="s">
        <v>1551</v>
      </c>
      <c r="F40" s="75" t="s">
        <v>1552</v>
      </c>
      <c r="G40" s="76">
        <v>366343377916</v>
      </c>
      <c r="H40" s="1">
        <v>8948690681</v>
      </c>
    </row>
    <row r="41" spans="1:8" ht="15.75">
      <c r="A41" s="68">
        <v>40</v>
      </c>
      <c r="B41" s="69">
        <v>63</v>
      </c>
      <c r="C41" s="69" t="s">
        <v>838</v>
      </c>
      <c r="D41" s="69" t="s">
        <v>1550</v>
      </c>
      <c r="E41" s="75" t="s">
        <v>1553</v>
      </c>
      <c r="F41" s="75" t="s">
        <v>1554</v>
      </c>
      <c r="G41" s="76">
        <v>573427964583</v>
      </c>
      <c r="H41" s="1">
        <v>9660080708</v>
      </c>
    </row>
    <row r="42" spans="1:8" ht="15.75">
      <c r="A42" s="68">
        <v>41</v>
      </c>
      <c r="B42" s="69">
        <v>63</v>
      </c>
      <c r="C42" s="69" t="s">
        <v>838</v>
      </c>
      <c r="D42" s="69" t="s">
        <v>574</v>
      </c>
      <c r="E42" s="75" t="s">
        <v>1555</v>
      </c>
      <c r="F42" s="75" t="s">
        <v>1556</v>
      </c>
      <c r="G42" s="76">
        <v>515060771282</v>
      </c>
      <c r="H42" s="1">
        <v>8601886285</v>
      </c>
    </row>
    <row r="43" spans="1:8" ht="15.75">
      <c r="A43" s="68">
        <v>42</v>
      </c>
      <c r="B43" s="69">
        <v>63</v>
      </c>
      <c r="C43" s="69" t="s">
        <v>575</v>
      </c>
      <c r="D43" s="69" t="s">
        <v>574</v>
      </c>
      <c r="E43" s="75" t="s">
        <v>1557</v>
      </c>
      <c r="F43" s="75" t="s">
        <v>1558</v>
      </c>
      <c r="G43" s="76">
        <v>549498213202</v>
      </c>
      <c r="H43" s="1"/>
    </row>
    <row r="44" spans="1:8" ht="15.75">
      <c r="A44" s="68">
        <v>43</v>
      </c>
      <c r="B44" s="69">
        <v>63</v>
      </c>
      <c r="C44" s="69" t="s">
        <v>575</v>
      </c>
      <c r="D44" s="69" t="s">
        <v>574</v>
      </c>
      <c r="E44" s="75" t="s">
        <v>1559</v>
      </c>
      <c r="F44" s="75" t="s">
        <v>1560</v>
      </c>
      <c r="G44" s="76">
        <v>204712991258</v>
      </c>
      <c r="H44" s="76">
        <v>7522024148</v>
      </c>
    </row>
    <row r="45" spans="1:8" ht="15.75">
      <c r="A45" s="68">
        <v>44</v>
      </c>
      <c r="B45" s="69">
        <v>63</v>
      </c>
      <c r="C45" s="69" t="s">
        <v>574</v>
      </c>
      <c r="D45" s="69" t="s">
        <v>561</v>
      </c>
      <c r="E45" s="75" t="s">
        <v>1561</v>
      </c>
      <c r="F45" s="75" t="s">
        <v>1562</v>
      </c>
      <c r="G45" s="76">
        <v>355328734957</v>
      </c>
      <c r="H45" s="1">
        <v>9919727114</v>
      </c>
    </row>
    <row r="46" spans="1:8" ht="15.75">
      <c r="A46" s="68">
        <v>45</v>
      </c>
      <c r="B46" s="69">
        <v>63</v>
      </c>
      <c r="C46" s="69" t="s">
        <v>561</v>
      </c>
      <c r="D46" s="69" t="s">
        <v>586</v>
      </c>
      <c r="E46" s="75" t="s">
        <v>1529</v>
      </c>
      <c r="F46" s="75" t="s">
        <v>1563</v>
      </c>
      <c r="G46" s="76">
        <v>573346847152</v>
      </c>
      <c r="H46" s="1"/>
    </row>
    <row r="47" spans="1:8" ht="15.75">
      <c r="A47" s="68">
        <v>46</v>
      </c>
      <c r="B47" s="69">
        <v>63</v>
      </c>
      <c r="C47" s="69" t="s">
        <v>586</v>
      </c>
      <c r="D47" s="69" t="s">
        <v>595</v>
      </c>
      <c r="E47" s="75" t="s">
        <v>1564</v>
      </c>
      <c r="F47" s="75" t="s">
        <v>1565</v>
      </c>
      <c r="G47" s="76">
        <v>500891123818</v>
      </c>
      <c r="H47" s="1">
        <v>9918770281</v>
      </c>
    </row>
    <row r="48" spans="1:8" ht="15.75">
      <c r="A48" s="68">
        <v>47</v>
      </c>
      <c r="B48" s="69">
        <v>63</v>
      </c>
      <c r="C48" s="69" t="s">
        <v>586</v>
      </c>
      <c r="D48" s="69" t="s">
        <v>595</v>
      </c>
      <c r="E48" s="75" t="s">
        <v>1566</v>
      </c>
      <c r="F48" s="75" t="s">
        <v>1567</v>
      </c>
      <c r="G48" s="76">
        <v>541917946141</v>
      </c>
      <c r="H48" s="1"/>
    </row>
    <row r="49" spans="1:8" ht="15.75">
      <c r="A49" s="68">
        <v>48</v>
      </c>
      <c r="B49" s="69">
        <v>63</v>
      </c>
      <c r="C49" s="69" t="s">
        <v>586</v>
      </c>
      <c r="D49" s="69" t="s">
        <v>1568</v>
      </c>
      <c r="E49" s="75" t="s">
        <v>1569</v>
      </c>
      <c r="F49" s="75" t="s">
        <v>1570</v>
      </c>
      <c r="G49" s="76">
        <v>695877440943</v>
      </c>
      <c r="H49" s="1">
        <v>7084907632</v>
      </c>
    </row>
    <row r="50" spans="1:8" ht="15.75">
      <c r="A50" s="68">
        <v>49</v>
      </c>
      <c r="B50" s="69">
        <v>63</v>
      </c>
      <c r="C50" s="69" t="s">
        <v>586</v>
      </c>
      <c r="D50" s="69" t="s">
        <v>1568</v>
      </c>
      <c r="E50" s="75" t="s">
        <v>1571</v>
      </c>
      <c r="F50" s="75" t="s">
        <v>1572</v>
      </c>
      <c r="G50" s="76">
        <v>853784657599</v>
      </c>
      <c r="H50" s="1"/>
    </row>
    <row r="51" spans="1:8" ht="15.75">
      <c r="A51" s="68">
        <v>50</v>
      </c>
      <c r="B51" s="69">
        <v>63</v>
      </c>
      <c r="C51" s="69" t="s">
        <v>1568</v>
      </c>
      <c r="D51" s="69" t="s">
        <v>1573</v>
      </c>
      <c r="E51" s="75" t="s">
        <v>1574</v>
      </c>
      <c r="F51" s="75" t="s">
        <v>1571</v>
      </c>
      <c r="G51" s="76">
        <v>366631414871</v>
      </c>
      <c r="H51" s="1"/>
    </row>
    <row r="52" spans="1:8" ht="15.75">
      <c r="A52" s="68">
        <v>51</v>
      </c>
      <c r="B52" s="69">
        <v>63</v>
      </c>
      <c r="C52" s="69" t="s">
        <v>1568</v>
      </c>
      <c r="D52" s="69" t="s">
        <v>1575</v>
      </c>
      <c r="E52" s="75" t="s">
        <v>1576</v>
      </c>
      <c r="F52" s="75" t="s">
        <v>1577</v>
      </c>
      <c r="G52" s="76">
        <v>390803531776</v>
      </c>
      <c r="H52" s="1">
        <v>8795050203</v>
      </c>
    </row>
    <row r="53" spans="1:8" ht="15.75">
      <c r="A53" s="68">
        <v>52</v>
      </c>
      <c r="B53" s="69">
        <v>63</v>
      </c>
      <c r="C53" s="69" t="s">
        <v>561</v>
      </c>
      <c r="D53" s="69" t="s">
        <v>1578</v>
      </c>
      <c r="E53" s="75" t="s">
        <v>1579</v>
      </c>
      <c r="F53" s="75" t="s">
        <v>1593</v>
      </c>
      <c r="G53" s="76">
        <v>357396571638</v>
      </c>
      <c r="H53" s="1"/>
    </row>
    <row r="54" spans="1:8" ht="15.75">
      <c r="A54" s="68">
        <v>53</v>
      </c>
      <c r="B54" s="69">
        <v>63</v>
      </c>
      <c r="C54" s="69" t="s">
        <v>1578</v>
      </c>
      <c r="D54" s="69" t="s">
        <v>1550</v>
      </c>
      <c r="E54" s="75" t="s">
        <v>1580</v>
      </c>
      <c r="F54" s="75" t="s">
        <v>1581</v>
      </c>
      <c r="G54" s="76">
        <v>816415782659</v>
      </c>
      <c r="H54" s="1"/>
    </row>
    <row r="55" spans="1:8" ht="15.75">
      <c r="A55" s="68">
        <v>54</v>
      </c>
      <c r="B55" s="69">
        <v>63</v>
      </c>
      <c r="C55" s="69" t="s">
        <v>1550</v>
      </c>
      <c r="D55" s="69" t="s">
        <v>1582</v>
      </c>
      <c r="E55" s="75" t="s">
        <v>1583</v>
      </c>
      <c r="F55" s="75" t="s">
        <v>1584</v>
      </c>
      <c r="G55" s="76">
        <v>431422755909</v>
      </c>
      <c r="H55" s="1"/>
    </row>
    <row r="56" spans="1:8" ht="15.75">
      <c r="A56" s="68">
        <v>55</v>
      </c>
      <c r="B56" s="69">
        <v>63</v>
      </c>
      <c r="C56" s="69" t="s">
        <v>1585</v>
      </c>
      <c r="D56" s="69" t="s">
        <v>1582</v>
      </c>
      <c r="E56" s="75" t="s">
        <v>1586</v>
      </c>
      <c r="F56" s="75" t="s">
        <v>1587</v>
      </c>
      <c r="G56" s="76">
        <v>364080790591</v>
      </c>
      <c r="H56" s="1"/>
    </row>
    <row r="57" spans="1:8" ht="15.75">
      <c r="A57" s="68">
        <v>56</v>
      </c>
      <c r="B57" s="69">
        <v>63</v>
      </c>
      <c r="C57" s="69" t="s">
        <v>1585</v>
      </c>
      <c r="D57" s="69" t="s">
        <v>1588</v>
      </c>
      <c r="E57" s="75" t="s">
        <v>1589</v>
      </c>
      <c r="F57" s="75" t="s">
        <v>1590</v>
      </c>
      <c r="G57" s="76">
        <v>830195371668</v>
      </c>
      <c r="H57" s="1"/>
    </row>
    <row r="58" spans="1:8" ht="15.75">
      <c r="A58" s="68">
        <v>57</v>
      </c>
      <c r="B58" s="69">
        <v>63</v>
      </c>
      <c r="C58" s="69" t="s">
        <v>1585</v>
      </c>
      <c r="D58" s="69" t="s">
        <v>1591</v>
      </c>
      <c r="E58" s="75" t="s">
        <v>1592</v>
      </c>
      <c r="F58" s="75" t="s">
        <v>1593</v>
      </c>
      <c r="G58" s="76">
        <v>825289635353</v>
      </c>
      <c r="H58" s="1"/>
    </row>
    <row r="59" spans="1:8" ht="15.75">
      <c r="A59" s="68">
        <v>58</v>
      </c>
      <c r="B59" s="69">
        <v>63</v>
      </c>
      <c r="C59" s="69" t="s">
        <v>1591</v>
      </c>
      <c r="D59" s="69" t="s">
        <v>1594</v>
      </c>
      <c r="E59" s="75" t="s">
        <v>1595</v>
      </c>
      <c r="F59" s="75" t="s">
        <v>1596</v>
      </c>
      <c r="G59" s="76">
        <v>511241422327</v>
      </c>
      <c r="H59" s="1">
        <v>8896423912</v>
      </c>
    </row>
    <row r="60" spans="1:8" ht="15.75">
      <c r="A60" s="68">
        <v>59</v>
      </c>
      <c r="B60" s="69">
        <v>63</v>
      </c>
      <c r="C60" s="69" t="s">
        <v>1591</v>
      </c>
      <c r="D60" s="69" t="s">
        <v>1597</v>
      </c>
      <c r="E60" s="75" t="s">
        <v>1598</v>
      </c>
      <c r="F60" s="75" t="s">
        <v>1599</v>
      </c>
      <c r="G60" s="76">
        <v>663962338932</v>
      </c>
      <c r="H60" s="1"/>
    </row>
    <row r="61" spans="1:8" ht="15.75">
      <c r="A61" s="68">
        <v>60</v>
      </c>
      <c r="B61" s="69">
        <v>63</v>
      </c>
      <c r="C61" s="69" t="s">
        <v>1597</v>
      </c>
      <c r="D61" s="69" t="s">
        <v>1600</v>
      </c>
      <c r="E61" s="75" t="s">
        <v>1601</v>
      </c>
      <c r="F61" s="75" t="s">
        <v>1602</v>
      </c>
      <c r="G61" s="76">
        <v>626388012474</v>
      </c>
      <c r="H61" s="1"/>
    </row>
    <row r="62" spans="1:8" ht="15.75">
      <c r="A62" s="68">
        <v>61</v>
      </c>
      <c r="B62" s="69">
        <v>63</v>
      </c>
      <c r="C62" s="69" t="s">
        <v>1597</v>
      </c>
      <c r="D62" s="69" t="s">
        <v>1585</v>
      </c>
      <c r="E62" s="75" t="s">
        <v>1603</v>
      </c>
      <c r="F62" s="75" t="s">
        <v>1604</v>
      </c>
      <c r="G62" s="76">
        <v>899554506960</v>
      </c>
      <c r="H62" s="1"/>
    </row>
    <row r="63" spans="1:8" ht="15.75">
      <c r="A63" s="68">
        <v>62</v>
      </c>
      <c r="B63" s="69">
        <v>63</v>
      </c>
      <c r="C63" s="69" t="s">
        <v>1550</v>
      </c>
      <c r="D63" s="69" t="s">
        <v>614</v>
      </c>
      <c r="E63" s="75" t="s">
        <v>1605</v>
      </c>
      <c r="F63" s="75" t="s">
        <v>1606</v>
      </c>
      <c r="G63" s="76">
        <v>356287429112</v>
      </c>
      <c r="H63" s="1">
        <v>9807651807</v>
      </c>
    </row>
    <row r="64" spans="1:8" ht="15.75">
      <c r="A64" s="68">
        <v>63</v>
      </c>
      <c r="B64" s="69">
        <v>63</v>
      </c>
      <c r="C64" s="69" t="s">
        <v>614</v>
      </c>
      <c r="D64" s="69" t="s">
        <v>625</v>
      </c>
      <c r="E64" s="75" t="s">
        <v>1607</v>
      </c>
      <c r="F64" s="75" t="s">
        <v>1608</v>
      </c>
      <c r="G64" s="76">
        <v>994809267249</v>
      </c>
      <c r="H64" s="1"/>
    </row>
    <row r="65" spans="1:8" ht="15.75">
      <c r="A65" s="68">
        <v>64</v>
      </c>
      <c r="B65" s="69">
        <v>63</v>
      </c>
      <c r="C65" s="69" t="s">
        <v>614</v>
      </c>
      <c r="D65" s="69" t="s">
        <v>1609</v>
      </c>
      <c r="E65" s="75" t="s">
        <v>1610</v>
      </c>
      <c r="F65" s="75" t="s">
        <v>1611</v>
      </c>
      <c r="G65" s="76">
        <v>710561765620</v>
      </c>
      <c r="H65" s="1"/>
    </row>
    <row r="66" spans="1:8" ht="15.75">
      <c r="A66" s="68">
        <v>65</v>
      </c>
      <c r="B66" s="69">
        <v>63</v>
      </c>
      <c r="C66" s="69" t="s">
        <v>1609</v>
      </c>
      <c r="D66" s="69" t="s">
        <v>1612</v>
      </c>
      <c r="E66" s="75" t="s">
        <v>1613</v>
      </c>
      <c r="F66" s="75" t="s">
        <v>1614</v>
      </c>
      <c r="G66" s="76">
        <v>575722559222</v>
      </c>
      <c r="H66" s="1"/>
    </row>
    <row r="67" spans="1:8" ht="15.75">
      <c r="A67" s="68">
        <v>66</v>
      </c>
      <c r="B67" s="69">
        <v>63</v>
      </c>
      <c r="C67" s="69" t="s">
        <v>1609</v>
      </c>
      <c r="D67" s="69" t="s">
        <v>1615</v>
      </c>
      <c r="E67" s="75" t="s">
        <v>1616</v>
      </c>
      <c r="F67" s="75" t="s">
        <v>1617</v>
      </c>
      <c r="G67" s="76">
        <v>484246082536</v>
      </c>
      <c r="H67" s="1"/>
    </row>
    <row r="68" spans="1:8" ht="15.75">
      <c r="A68" s="68">
        <v>67</v>
      </c>
      <c r="B68" s="69">
        <v>63</v>
      </c>
      <c r="C68" s="69" t="s">
        <v>614</v>
      </c>
      <c r="D68" s="69" t="s">
        <v>594</v>
      </c>
      <c r="E68" s="75" t="s">
        <v>1618</v>
      </c>
      <c r="F68" s="75" t="s">
        <v>1619</v>
      </c>
      <c r="G68" s="76">
        <v>508228911953</v>
      </c>
      <c r="H68" s="1"/>
    </row>
    <row r="69" spans="1:8" ht="15.75">
      <c r="A69" s="68">
        <v>68</v>
      </c>
      <c r="B69" s="69">
        <v>63</v>
      </c>
      <c r="C69" s="69" t="s">
        <v>594</v>
      </c>
      <c r="D69" s="69" t="s">
        <v>1620</v>
      </c>
      <c r="E69" s="75" t="s">
        <v>1621</v>
      </c>
      <c r="F69" s="75" t="s">
        <v>1622</v>
      </c>
      <c r="G69" s="76">
        <v>472105498188</v>
      </c>
      <c r="H69" s="1">
        <v>9792910046</v>
      </c>
    </row>
    <row r="70" spans="1:8" ht="15.75">
      <c r="A70" s="68">
        <v>69</v>
      </c>
      <c r="B70" s="69">
        <v>63</v>
      </c>
      <c r="C70" s="69" t="s">
        <v>594</v>
      </c>
      <c r="D70" s="69" t="s">
        <v>1620</v>
      </c>
      <c r="E70" s="75" t="s">
        <v>1623</v>
      </c>
      <c r="F70" s="75" t="s">
        <v>1624</v>
      </c>
      <c r="G70" s="76">
        <v>862700227910</v>
      </c>
      <c r="H70" s="1"/>
    </row>
    <row r="71" spans="1:8" ht="15.75">
      <c r="A71" s="68">
        <v>70</v>
      </c>
      <c r="B71" s="69">
        <v>63</v>
      </c>
      <c r="C71" s="69" t="s">
        <v>1620</v>
      </c>
      <c r="D71" s="69" t="s">
        <v>1625</v>
      </c>
      <c r="E71" s="75" t="s">
        <v>1626</v>
      </c>
      <c r="F71" s="75" t="s">
        <v>1627</v>
      </c>
      <c r="G71" s="76">
        <v>770885177557</v>
      </c>
      <c r="H71" s="1">
        <v>7704068783</v>
      </c>
    </row>
    <row r="72" spans="1:8" ht="15.75">
      <c r="A72" s="68">
        <v>71</v>
      </c>
      <c r="B72" s="69">
        <v>63</v>
      </c>
      <c r="C72" s="69" t="s">
        <v>1625</v>
      </c>
      <c r="D72" s="69" t="s">
        <v>837</v>
      </c>
      <c r="E72" s="75" t="s">
        <v>1628</v>
      </c>
      <c r="F72" s="75" t="s">
        <v>1629</v>
      </c>
      <c r="G72" s="76">
        <v>224253280657</v>
      </c>
      <c r="H72" s="1">
        <v>8604799550</v>
      </c>
    </row>
    <row r="73" spans="1:8" ht="15.75">
      <c r="A73" s="68">
        <v>72</v>
      </c>
      <c r="B73" s="69">
        <v>63</v>
      </c>
      <c r="C73" s="69" t="s">
        <v>837</v>
      </c>
      <c r="D73" s="69" t="s">
        <v>1630</v>
      </c>
      <c r="E73" s="75" t="s">
        <v>1631</v>
      </c>
      <c r="F73" s="75" t="s">
        <v>1632</v>
      </c>
      <c r="G73" s="76">
        <v>494063934030</v>
      </c>
      <c r="H73" s="1">
        <v>9598271096</v>
      </c>
    </row>
    <row r="74" spans="1:8" ht="15.75">
      <c r="A74" s="68">
        <v>73</v>
      </c>
      <c r="B74" s="69">
        <v>63</v>
      </c>
      <c r="C74" s="69" t="s">
        <v>837</v>
      </c>
      <c r="D74" s="69" t="s">
        <v>534</v>
      </c>
      <c r="E74" s="75" t="s">
        <v>1541</v>
      </c>
      <c r="F74" s="75" t="s">
        <v>1633</v>
      </c>
      <c r="G74" s="76">
        <v>475944116871</v>
      </c>
      <c r="H74" s="1">
        <v>9120201517</v>
      </c>
    </row>
    <row r="75" spans="1:8" ht="15.75">
      <c r="A75" s="68">
        <v>74</v>
      </c>
      <c r="B75" s="69">
        <v>63</v>
      </c>
      <c r="C75" s="69" t="s">
        <v>594</v>
      </c>
      <c r="D75" s="69" t="s">
        <v>604</v>
      </c>
      <c r="E75" s="75" t="s">
        <v>1634</v>
      </c>
      <c r="F75" s="75" t="s">
        <v>1635</v>
      </c>
      <c r="G75" s="76">
        <v>392466761679</v>
      </c>
      <c r="H75" s="1"/>
    </row>
    <row r="76" spans="1:8" ht="15.75">
      <c r="A76" s="68">
        <v>75</v>
      </c>
      <c r="B76" s="69">
        <v>63</v>
      </c>
      <c r="C76" s="69" t="s">
        <v>604</v>
      </c>
      <c r="D76" s="69" t="s">
        <v>625</v>
      </c>
      <c r="E76" s="75" t="s">
        <v>1636</v>
      </c>
      <c r="F76" s="75" t="s">
        <v>1637</v>
      </c>
      <c r="G76" s="76">
        <v>503984041651</v>
      </c>
      <c r="H76" s="1">
        <v>9565147185</v>
      </c>
    </row>
    <row r="77" spans="1:8" ht="15.75">
      <c r="A77" s="68">
        <v>76</v>
      </c>
      <c r="B77" s="69">
        <v>63</v>
      </c>
      <c r="C77" s="69" t="s">
        <v>625</v>
      </c>
      <c r="D77" s="69" t="s">
        <v>614</v>
      </c>
      <c r="E77" s="75" t="s">
        <v>1638</v>
      </c>
      <c r="F77" s="75" t="s">
        <v>1639</v>
      </c>
      <c r="G77" s="76">
        <v>623684693573</v>
      </c>
      <c r="H77" s="1"/>
    </row>
    <row r="78" spans="1:8" ht="15.75">
      <c r="A78" s="68">
        <v>77</v>
      </c>
      <c r="B78" s="69">
        <v>63</v>
      </c>
      <c r="C78" s="69" t="s">
        <v>625</v>
      </c>
      <c r="D78" s="69" t="s">
        <v>1640</v>
      </c>
      <c r="E78" s="75" t="s">
        <v>1641</v>
      </c>
      <c r="F78" s="75" t="s">
        <v>1473</v>
      </c>
      <c r="G78" s="76">
        <v>743994553738</v>
      </c>
      <c r="H78" s="1">
        <v>9918979063</v>
      </c>
    </row>
    <row r="79" spans="1:8" ht="15.75">
      <c r="A79" s="68">
        <v>78</v>
      </c>
      <c r="B79" s="69">
        <v>63</v>
      </c>
      <c r="C79" s="69" t="s">
        <v>625</v>
      </c>
      <c r="D79" s="69" t="s">
        <v>1640</v>
      </c>
      <c r="E79" s="75" t="s">
        <v>1642</v>
      </c>
      <c r="F79" s="75" t="s">
        <v>1643</v>
      </c>
      <c r="G79" s="76">
        <v>488493548018</v>
      </c>
      <c r="H79" s="1"/>
    </row>
    <row r="80" spans="1:8" ht="15.75">
      <c r="A80" s="68">
        <v>79</v>
      </c>
      <c r="B80" s="69">
        <v>63</v>
      </c>
      <c r="C80" s="69" t="s">
        <v>625</v>
      </c>
      <c r="D80" s="69" t="s">
        <v>1640</v>
      </c>
      <c r="E80" s="75" t="s">
        <v>1644</v>
      </c>
      <c r="F80" s="75" t="s">
        <v>1562</v>
      </c>
      <c r="G80" s="76">
        <v>499726649347</v>
      </c>
      <c r="H80" s="1"/>
    </row>
    <row r="81" spans="1:8" ht="15.75">
      <c r="A81" s="68">
        <v>80</v>
      </c>
      <c r="B81" s="69">
        <v>63</v>
      </c>
      <c r="C81" s="69" t="s">
        <v>1640</v>
      </c>
      <c r="D81" s="69" t="s">
        <v>1645</v>
      </c>
      <c r="E81" s="75" t="s">
        <v>1646</v>
      </c>
      <c r="F81" s="75" t="s">
        <v>1647</v>
      </c>
      <c r="G81" s="76">
        <v>565922191252</v>
      </c>
      <c r="H81" s="1">
        <v>9936228187</v>
      </c>
    </row>
    <row r="82" spans="1:8" ht="15.75">
      <c r="A82" s="68">
        <v>81</v>
      </c>
      <c r="B82" s="69">
        <v>63</v>
      </c>
      <c r="C82" s="69" t="s">
        <v>1645</v>
      </c>
      <c r="D82" s="69" t="s">
        <v>1648</v>
      </c>
      <c r="E82" s="75" t="s">
        <v>1649</v>
      </c>
      <c r="F82" s="75" t="s">
        <v>1650</v>
      </c>
      <c r="G82" s="76">
        <v>683057967948</v>
      </c>
      <c r="H82" s="1"/>
    </row>
    <row r="83" spans="1:8" ht="15.75">
      <c r="A83" s="68">
        <v>82</v>
      </c>
      <c r="B83" s="69">
        <v>63</v>
      </c>
      <c r="C83" s="69" t="s">
        <v>1645</v>
      </c>
      <c r="D83" s="69" t="s">
        <v>1651</v>
      </c>
      <c r="E83" s="75" t="s">
        <v>1652</v>
      </c>
      <c r="F83" s="75" t="s">
        <v>1653</v>
      </c>
      <c r="G83" s="76">
        <v>609008098569</v>
      </c>
      <c r="H83" s="1">
        <v>7284040466</v>
      </c>
    </row>
    <row r="84" spans="1:8" ht="15.75">
      <c r="A84" s="68">
        <v>83</v>
      </c>
      <c r="B84" s="69">
        <v>63</v>
      </c>
      <c r="C84" s="69" t="s">
        <v>1640</v>
      </c>
      <c r="D84" s="69" t="s">
        <v>1654</v>
      </c>
      <c r="E84" s="75" t="s">
        <v>1655</v>
      </c>
      <c r="F84" s="75" t="s">
        <v>1656</v>
      </c>
      <c r="G84" s="76">
        <v>826036735501</v>
      </c>
      <c r="H84" s="1">
        <v>9792491006</v>
      </c>
    </row>
    <row r="85" spans="1:8" ht="15.75">
      <c r="A85" s="68">
        <v>84</v>
      </c>
      <c r="B85" s="69">
        <v>63</v>
      </c>
      <c r="C85" s="69" t="s">
        <v>1654</v>
      </c>
      <c r="D85" s="69" t="s">
        <v>551</v>
      </c>
      <c r="E85" s="75" t="s">
        <v>1657</v>
      </c>
      <c r="F85" s="75" t="s">
        <v>1658</v>
      </c>
      <c r="G85" s="76">
        <v>914523338481</v>
      </c>
      <c r="H85" s="1">
        <v>9839617968</v>
      </c>
    </row>
    <row r="86" spans="1:8" ht="15.75">
      <c r="A86" s="68">
        <v>85</v>
      </c>
      <c r="B86" s="69">
        <v>63</v>
      </c>
      <c r="C86" s="69" t="s">
        <v>1654</v>
      </c>
      <c r="D86" s="69" t="s">
        <v>552</v>
      </c>
      <c r="E86" s="75" t="s">
        <v>1659</v>
      </c>
      <c r="F86" s="75" t="s">
        <v>1660</v>
      </c>
      <c r="G86" s="76">
        <v>388457108224</v>
      </c>
      <c r="H86" s="1">
        <v>9918311924</v>
      </c>
    </row>
    <row r="87" spans="1:8" ht="15.75">
      <c r="A87" s="68">
        <v>86</v>
      </c>
      <c r="B87" s="69">
        <v>63</v>
      </c>
      <c r="C87" s="69" t="s">
        <v>604</v>
      </c>
      <c r="D87" s="69" t="s">
        <v>1661</v>
      </c>
      <c r="E87" s="75" t="s">
        <v>1662</v>
      </c>
      <c r="F87" s="75" t="s">
        <v>1663</v>
      </c>
      <c r="G87" s="76">
        <v>985899793494</v>
      </c>
      <c r="H87" s="1">
        <v>9146050181</v>
      </c>
    </row>
    <row r="88" spans="1:8" ht="15.75">
      <c r="A88" s="68">
        <v>87</v>
      </c>
      <c r="B88" s="69">
        <v>63</v>
      </c>
      <c r="C88" s="69" t="s">
        <v>1661</v>
      </c>
      <c r="D88" s="69" t="s">
        <v>1664</v>
      </c>
      <c r="E88" s="75" t="s">
        <v>1665</v>
      </c>
      <c r="F88" s="75" t="s">
        <v>1666</v>
      </c>
      <c r="G88" s="76">
        <v>327427972790</v>
      </c>
      <c r="H88" s="1"/>
    </row>
    <row r="89" spans="1:8" ht="15.75">
      <c r="A89" s="68">
        <v>88</v>
      </c>
      <c r="B89" s="69">
        <v>63</v>
      </c>
      <c r="C89" s="69" t="s">
        <v>1661</v>
      </c>
      <c r="D89" s="69" t="s">
        <v>1664</v>
      </c>
      <c r="E89" s="75" t="s">
        <v>1667</v>
      </c>
      <c r="F89" s="75" t="s">
        <v>1668</v>
      </c>
      <c r="G89" s="76">
        <v>369159700421</v>
      </c>
      <c r="H89" s="1">
        <v>9120212564</v>
      </c>
    </row>
    <row r="90" spans="1:8" ht="15.75">
      <c r="A90" s="68">
        <v>89</v>
      </c>
      <c r="B90" s="69">
        <v>63</v>
      </c>
      <c r="C90" s="69" t="s">
        <v>1661</v>
      </c>
      <c r="D90" s="69" t="s">
        <v>1669</v>
      </c>
      <c r="E90" s="75" t="s">
        <v>1670</v>
      </c>
      <c r="F90" s="75" t="s">
        <v>1689</v>
      </c>
      <c r="G90" s="76">
        <v>300239329188</v>
      </c>
      <c r="H90" s="1">
        <v>8960177189</v>
      </c>
    </row>
    <row r="91" spans="1:8" ht="15.75">
      <c r="A91" s="68">
        <v>90</v>
      </c>
      <c r="B91" s="69">
        <v>63</v>
      </c>
      <c r="C91" s="69" t="s">
        <v>1661</v>
      </c>
      <c r="D91" s="69" t="s">
        <v>1669</v>
      </c>
      <c r="E91" s="75" t="s">
        <v>1671</v>
      </c>
      <c r="F91" s="75" t="s">
        <v>2006</v>
      </c>
      <c r="G91" s="76">
        <v>276301036873</v>
      </c>
      <c r="H91" s="1">
        <v>9628166597</v>
      </c>
    </row>
    <row r="92" spans="1:8" ht="15.75">
      <c r="A92" s="68">
        <v>91</v>
      </c>
      <c r="B92" s="69">
        <v>63</v>
      </c>
      <c r="C92" s="69" t="s">
        <v>1669</v>
      </c>
      <c r="D92" s="69" t="s">
        <v>1672</v>
      </c>
      <c r="E92" s="75" t="s">
        <v>1673</v>
      </c>
      <c r="F92" s="75" t="s">
        <v>1674</v>
      </c>
      <c r="G92" s="76">
        <v>536503756486</v>
      </c>
      <c r="H92" s="1"/>
    </row>
    <row r="93" spans="1:8" ht="15.75">
      <c r="A93" s="68">
        <v>92</v>
      </c>
      <c r="B93" s="69">
        <v>63</v>
      </c>
      <c r="C93" s="69" t="s">
        <v>1669</v>
      </c>
      <c r="D93" s="69" t="s">
        <v>1675</v>
      </c>
      <c r="E93" s="75" t="s">
        <v>1676</v>
      </c>
      <c r="F93" s="75" t="s">
        <v>1677</v>
      </c>
      <c r="G93" s="76">
        <v>488493548018</v>
      </c>
      <c r="H93" s="1">
        <v>6228326799</v>
      </c>
    </row>
    <row r="94" spans="1:8" ht="15.75">
      <c r="A94" s="68">
        <v>93</v>
      </c>
      <c r="B94" s="69">
        <v>63</v>
      </c>
      <c r="C94" s="69" t="s">
        <v>1669</v>
      </c>
      <c r="D94" s="69" t="s">
        <v>1675</v>
      </c>
      <c r="E94" s="75" t="s">
        <v>1678</v>
      </c>
      <c r="F94" s="75" t="s">
        <v>1679</v>
      </c>
      <c r="G94" s="76">
        <v>330282922095</v>
      </c>
      <c r="H94" s="1">
        <v>9811753226</v>
      </c>
    </row>
    <row r="95" spans="1:8" ht="15.75">
      <c r="A95" s="68">
        <v>94</v>
      </c>
      <c r="B95" s="69">
        <v>63</v>
      </c>
      <c r="C95" s="69" t="s">
        <v>1675</v>
      </c>
      <c r="D95" s="69" t="s">
        <v>1664</v>
      </c>
      <c r="E95" s="75" t="s">
        <v>1680</v>
      </c>
      <c r="F95" s="75" t="s">
        <v>1552</v>
      </c>
      <c r="G95" s="76">
        <v>508050903654</v>
      </c>
      <c r="H95" s="1">
        <v>9919829532</v>
      </c>
    </row>
    <row r="96" spans="1:8" ht="15.75">
      <c r="A96" s="68">
        <v>95</v>
      </c>
      <c r="B96" s="69">
        <v>63</v>
      </c>
      <c r="C96" s="69" t="s">
        <v>1664</v>
      </c>
      <c r="D96" s="69" t="s">
        <v>1681</v>
      </c>
      <c r="E96" s="75" t="s">
        <v>1682</v>
      </c>
      <c r="F96" s="75" t="s">
        <v>1683</v>
      </c>
      <c r="G96" s="76">
        <v>655698531285</v>
      </c>
      <c r="H96" s="1">
        <v>7068527180</v>
      </c>
    </row>
    <row r="97" spans="1:8" ht="15.75">
      <c r="A97" s="68">
        <v>96</v>
      </c>
      <c r="B97" s="69">
        <v>63</v>
      </c>
      <c r="C97" s="69" t="s">
        <v>1681</v>
      </c>
      <c r="D97" s="69" t="s">
        <v>1684</v>
      </c>
      <c r="E97" s="75" t="s">
        <v>1685</v>
      </c>
      <c r="F97" s="75" t="s">
        <v>1686</v>
      </c>
      <c r="G97" s="76">
        <v>404791046985</v>
      </c>
      <c r="H97" s="1">
        <v>7007853791</v>
      </c>
    </row>
    <row r="98" spans="1:8" ht="15.75">
      <c r="A98" s="68">
        <v>97</v>
      </c>
      <c r="B98" s="69">
        <v>63</v>
      </c>
      <c r="C98" s="69" t="s">
        <v>1681</v>
      </c>
      <c r="D98" s="69" t="s">
        <v>1687</v>
      </c>
      <c r="E98" s="75" t="s">
        <v>1688</v>
      </c>
      <c r="F98" s="75" t="s">
        <v>1689</v>
      </c>
      <c r="G98" s="76">
        <v>664259331888</v>
      </c>
      <c r="H98" s="1">
        <v>8795616984</v>
      </c>
    </row>
    <row r="99" spans="1:8" ht="15.75">
      <c r="A99" s="68">
        <v>98</v>
      </c>
      <c r="B99" s="69">
        <v>63</v>
      </c>
      <c r="C99" s="69" t="s">
        <v>1675</v>
      </c>
      <c r="D99" s="69" t="s">
        <v>1687</v>
      </c>
      <c r="E99" s="75" t="s">
        <v>1589</v>
      </c>
      <c r="F99" s="75" t="s">
        <v>1590</v>
      </c>
      <c r="G99" s="76">
        <v>830195371668</v>
      </c>
      <c r="H99" s="1"/>
    </row>
    <row r="100" spans="1:8" ht="15.75">
      <c r="A100" s="68">
        <v>99</v>
      </c>
      <c r="B100" s="69">
        <v>63</v>
      </c>
      <c r="C100" s="69" t="s">
        <v>1687</v>
      </c>
      <c r="D100" s="69" t="s">
        <v>1528</v>
      </c>
      <c r="E100" s="75" t="s">
        <v>1690</v>
      </c>
      <c r="F100" s="75" t="s">
        <v>1691</v>
      </c>
      <c r="G100" s="76">
        <v>528367697916</v>
      </c>
      <c r="H100" s="1">
        <v>9120938941</v>
      </c>
    </row>
    <row r="101" spans="1:8" ht="15.75">
      <c r="A101" s="68">
        <v>100</v>
      </c>
      <c r="B101" s="69">
        <v>63</v>
      </c>
      <c r="C101" s="69" t="s">
        <v>1687</v>
      </c>
      <c r="D101" s="69" t="s">
        <v>1528</v>
      </c>
      <c r="E101" s="75" t="s">
        <v>1692</v>
      </c>
      <c r="F101" s="75" t="s">
        <v>1544</v>
      </c>
      <c r="G101" s="76">
        <v>690251026901</v>
      </c>
      <c r="H101" s="1">
        <v>7485975514</v>
      </c>
    </row>
    <row r="102" spans="1:8" ht="15.75">
      <c r="A102" s="68">
        <v>101</v>
      </c>
      <c r="B102" s="69">
        <v>63</v>
      </c>
      <c r="C102" s="69" t="s">
        <v>1693</v>
      </c>
      <c r="D102" s="69" t="s">
        <v>1694</v>
      </c>
      <c r="E102" s="75" t="s">
        <v>1695</v>
      </c>
      <c r="F102" s="75" t="s">
        <v>1696</v>
      </c>
      <c r="G102" s="76">
        <v>608040761530</v>
      </c>
      <c r="H102" s="1">
        <v>6390581188</v>
      </c>
    </row>
    <row r="103" spans="1:8" ht="15.75">
      <c r="A103" s="68">
        <v>102</v>
      </c>
      <c r="B103" s="69">
        <v>63</v>
      </c>
      <c r="C103" s="69" t="s">
        <v>1693</v>
      </c>
      <c r="D103" s="69" t="s">
        <v>1694</v>
      </c>
      <c r="E103" s="75" t="s">
        <v>1697</v>
      </c>
      <c r="F103" s="75" t="s">
        <v>1698</v>
      </c>
      <c r="G103" s="76">
        <v>809475853177</v>
      </c>
      <c r="H103" s="1">
        <v>9161527775</v>
      </c>
    </row>
    <row r="104" spans="1:8" ht="15.75">
      <c r="A104" s="68">
        <v>103</v>
      </c>
      <c r="B104" s="69">
        <v>63</v>
      </c>
      <c r="C104" s="69" t="s">
        <v>1694</v>
      </c>
      <c r="D104" s="69" t="s">
        <v>1699</v>
      </c>
      <c r="E104" s="75" t="s">
        <v>1700</v>
      </c>
      <c r="F104" s="75" t="s">
        <v>1701</v>
      </c>
      <c r="G104" s="76">
        <v>782718663018</v>
      </c>
      <c r="H104" s="1">
        <v>7379055165</v>
      </c>
    </row>
    <row r="105" spans="1:8" ht="15.75">
      <c r="A105" s="68">
        <v>104</v>
      </c>
      <c r="B105" s="69">
        <v>63</v>
      </c>
      <c r="C105" s="69" t="s">
        <v>1694</v>
      </c>
      <c r="D105" s="69" t="s">
        <v>1702</v>
      </c>
      <c r="E105" s="75" t="s">
        <v>1484</v>
      </c>
      <c r="F105" s="75" t="s">
        <v>1703</v>
      </c>
      <c r="G105" s="76">
        <v>757559448223</v>
      </c>
      <c r="H105" s="1">
        <v>7696611310</v>
      </c>
    </row>
    <row r="106" spans="1:8" ht="15.75">
      <c r="A106" s="68">
        <v>105</v>
      </c>
      <c r="B106" s="69">
        <v>63</v>
      </c>
      <c r="C106" s="69" t="s">
        <v>1704</v>
      </c>
      <c r="D106" s="69" t="s">
        <v>1705</v>
      </c>
      <c r="E106" s="75" t="s">
        <v>1706</v>
      </c>
      <c r="F106" s="75" t="s">
        <v>1707</v>
      </c>
      <c r="G106" s="76">
        <v>609448256259</v>
      </c>
      <c r="H106" s="1">
        <v>7269094574</v>
      </c>
    </row>
    <row r="107" spans="1:8" ht="15.75">
      <c r="A107" s="68">
        <v>106</v>
      </c>
      <c r="B107" s="69">
        <v>63</v>
      </c>
      <c r="C107" s="69" t="s">
        <v>1704</v>
      </c>
      <c r="D107" s="69" t="s">
        <v>800</v>
      </c>
      <c r="E107" s="75" t="s">
        <v>1708</v>
      </c>
      <c r="F107" s="75" t="s">
        <v>1709</v>
      </c>
      <c r="G107" s="76">
        <v>308811665763</v>
      </c>
      <c r="H107" s="1">
        <v>8600999372</v>
      </c>
    </row>
    <row r="108" spans="1:8" ht="15.75">
      <c r="A108" s="68">
        <v>107</v>
      </c>
      <c r="B108" s="69">
        <v>63</v>
      </c>
      <c r="C108" s="69" t="s">
        <v>1704</v>
      </c>
      <c r="D108" s="69" t="s">
        <v>800</v>
      </c>
      <c r="E108" s="75" t="s">
        <v>1710</v>
      </c>
      <c r="F108" s="75" t="s">
        <v>1711</v>
      </c>
      <c r="G108" s="76">
        <v>785568215699</v>
      </c>
      <c r="H108" s="1">
        <v>7395054577</v>
      </c>
    </row>
    <row r="109" spans="1:8" ht="15.75">
      <c r="A109" s="68">
        <v>108</v>
      </c>
      <c r="B109" s="69">
        <v>63</v>
      </c>
      <c r="C109" s="69" t="s">
        <v>1712</v>
      </c>
      <c r="D109" s="69" t="s">
        <v>800</v>
      </c>
      <c r="E109" s="75" t="s">
        <v>1713</v>
      </c>
      <c r="F109" s="75" t="s">
        <v>1590</v>
      </c>
      <c r="G109" s="76">
        <v>592253293688</v>
      </c>
      <c r="H109" s="1">
        <v>9554273128</v>
      </c>
    </row>
    <row r="110" spans="1:8" ht="15.75">
      <c r="A110" s="68">
        <v>109</v>
      </c>
      <c r="B110" s="69">
        <v>63</v>
      </c>
      <c r="C110" s="69" t="s">
        <v>1714</v>
      </c>
      <c r="D110" s="69" t="s">
        <v>1715</v>
      </c>
      <c r="E110" s="75" t="s">
        <v>1716</v>
      </c>
      <c r="F110" s="75" t="s">
        <v>1717</v>
      </c>
      <c r="G110" s="76">
        <v>911735763644</v>
      </c>
      <c r="H110" s="1"/>
    </row>
    <row r="111" spans="1:8" ht="15.75">
      <c r="A111" s="68">
        <v>110</v>
      </c>
      <c r="B111" s="69">
        <v>63</v>
      </c>
      <c r="C111" s="69" t="s">
        <v>1715</v>
      </c>
      <c r="D111" s="69" t="s">
        <v>789</v>
      </c>
      <c r="E111" s="75" t="s">
        <v>1718</v>
      </c>
      <c r="F111" s="75" t="s">
        <v>1719</v>
      </c>
      <c r="G111" s="76">
        <v>608849767773</v>
      </c>
      <c r="H111" s="1">
        <v>6388802421</v>
      </c>
    </row>
    <row r="112" spans="1:8" ht="15.75">
      <c r="A112" s="68">
        <v>111</v>
      </c>
      <c r="B112" s="69">
        <v>63</v>
      </c>
      <c r="C112" s="69" t="s">
        <v>789</v>
      </c>
      <c r="D112" s="69" t="s">
        <v>1720</v>
      </c>
      <c r="E112" s="75" t="s">
        <v>1721</v>
      </c>
      <c r="F112" s="75" t="s">
        <v>1722</v>
      </c>
      <c r="G112" s="76">
        <v>920793035947</v>
      </c>
      <c r="H112" s="1">
        <v>8303602532</v>
      </c>
    </row>
    <row r="113" spans="1:8" ht="15.75">
      <c r="A113" s="68">
        <v>112</v>
      </c>
      <c r="B113" s="69">
        <v>63</v>
      </c>
      <c r="C113" s="69" t="s">
        <v>789</v>
      </c>
      <c r="D113" s="69" t="s">
        <v>1720</v>
      </c>
      <c r="E113" s="75" t="s">
        <v>1723</v>
      </c>
      <c r="F113" s="75" t="s">
        <v>1724</v>
      </c>
      <c r="G113" s="76">
        <v>444913009973</v>
      </c>
      <c r="H113" s="1">
        <v>8856966995</v>
      </c>
    </row>
    <row r="114" spans="1:8" ht="15.75">
      <c r="A114" s="68">
        <v>113</v>
      </c>
      <c r="B114" s="69">
        <v>63</v>
      </c>
      <c r="C114" s="69" t="s">
        <v>789</v>
      </c>
      <c r="D114" s="69" t="s">
        <v>1712</v>
      </c>
      <c r="E114" s="75" t="s">
        <v>1725</v>
      </c>
      <c r="F114" s="75" t="s">
        <v>1726</v>
      </c>
      <c r="G114" s="76">
        <v>565465859151</v>
      </c>
      <c r="H114" s="76">
        <v>9554586059</v>
      </c>
    </row>
    <row r="115" spans="1:8" ht="15.75">
      <c r="A115" s="68">
        <v>114</v>
      </c>
      <c r="B115" s="69">
        <v>63</v>
      </c>
      <c r="C115" s="69" t="s">
        <v>789</v>
      </c>
      <c r="D115" s="69" t="s">
        <v>1712</v>
      </c>
      <c r="E115" s="75" t="s">
        <v>1727</v>
      </c>
      <c r="F115" s="75" t="s">
        <v>2007</v>
      </c>
      <c r="G115" s="76">
        <v>761660829893</v>
      </c>
      <c r="H115" s="1">
        <v>9918218207</v>
      </c>
    </row>
    <row r="116" spans="1:8" ht="15.75">
      <c r="A116" s="68">
        <v>115</v>
      </c>
      <c r="B116" s="69">
        <v>63</v>
      </c>
      <c r="C116" s="69" t="s">
        <v>789</v>
      </c>
      <c r="D116" s="69" t="s">
        <v>1712</v>
      </c>
      <c r="E116" s="75" t="s">
        <v>1728</v>
      </c>
      <c r="F116" s="75" t="s">
        <v>1729</v>
      </c>
      <c r="G116" s="76">
        <v>890800494401</v>
      </c>
      <c r="H116" s="1">
        <v>9517575375</v>
      </c>
    </row>
    <row r="117" spans="1:8" ht="15.75">
      <c r="A117" s="68">
        <v>116</v>
      </c>
      <c r="B117" s="69">
        <v>63</v>
      </c>
      <c r="C117" s="69" t="s">
        <v>789</v>
      </c>
      <c r="D117" s="69" t="s">
        <v>1712</v>
      </c>
      <c r="E117" s="75" t="s">
        <v>1730</v>
      </c>
      <c r="F117" s="75" t="s">
        <v>1731</v>
      </c>
      <c r="G117" s="76">
        <v>710000715890</v>
      </c>
      <c r="H117" s="1">
        <v>9648361460</v>
      </c>
    </row>
    <row r="118" spans="1:8" ht="15.75">
      <c r="A118" s="68">
        <v>117</v>
      </c>
      <c r="B118" s="69">
        <v>63</v>
      </c>
      <c r="C118" s="69" t="s">
        <v>789</v>
      </c>
      <c r="D118" s="69" t="s">
        <v>1712</v>
      </c>
      <c r="E118" s="75" t="s">
        <v>1732</v>
      </c>
      <c r="F118" s="75" t="s">
        <v>1733</v>
      </c>
      <c r="G118" s="76">
        <v>673331110177</v>
      </c>
      <c r="H118" s="1">
        <v>8318036188</v>
      </c>
    </row>
    <row r="119" spans="1:8" ht="15.75">
      <c r="A119" s="68">
        <v>118</v>
      </c>
      <c r="B119" s="69">
        <v>63</v>
      </c>
      <c r="C119" s="69" t="s">
        <v>1694</v>
      </c>
      <c r="D119" s="69" t="s">
        <v>1693</v>
      </c>
      <c r="E119" s="75" t="s">
        <v>1734</v>
      </c>
      <c r="F119" s="75" t="s">
        <v>1735</v>
      </c>
      <c r="G119" s="76">
        <v>841719160554</v>
      </c>
      <c r="H119" s="1">
        <v>9721602454</v>
      </c>
    </row>
    <row r="120" spans="1:8" ht="15.75">
      <c r="A120" s="68">
        <v>119</v>
      </c>
      <c r="B120" s="69">
        <v>63</v>
      </c>
      <c r="C120" s="69" t="s">
        <v>1693</v>
      </c>
      <c r="D120" s="69" t="s">
        <v>1736</v>
      </c>
      <c r="E120" s="75" t="s">
        <v>1737</v>
      </c>
      <c r="F120" s="75" t="s">
        <v>1738</v>
      </c>
      <c r="G120" s="76">
        <v>439175435951</v>
      </c>
      <c r="H120" s="1">
        <v>9594431965</v>
      </c>
    </row>
    <row r="121" spans="1:8" ht="15.75">
      <c r="A121" s="68">
        <v>120</v>
      </c>
      <c r="B121" s="69">
        <v>63</v>
      </c>
      <c r="C121" s="69" t="s">
        <v>1736</v>
      </c>
      <c r="D121" s="69" t="s">
        <v>1739</v>
      </c>
      <c r="E121" s="75" t="s">
        <v>1479</v>
      </c>
      <c r="F121" s="75" t="s">
        <v>1740</v>
      </c>
      <c r="G121" s="76">
        <v>666012446658</v>
      </c>
      <c r="H121" s="1"/>
    </row>
    <row r="122" spans="1:8" ht="15.75">
      <c r="A122" s="68">
        <v>121</v>
      </c>
      <c r="B122" s="69">
        <v>63</v>
      </c>
      <c r="C122" s="69" t="s">
        <v>1736</v>
      </c>
      <c r="D122" s="69" t="s">
        <v>1715</v>
      </c>
      <c r="E122" s="75" t="s">
        <v>1741</v>
      </c>
      <c r="F122" s="75" t="s">
        <v>1742</v>
      </c>
      <c r="G122" s="76">
        <v>598791179581</v>
      </c>
      <c r="H122" s="1"/>
    </row>
    <row r="123" spans="1:8" ht="15.75">
      <c r="A123" s="68">
        <v>122</v>
      </c>
      <c r="B123" s="69">
        <v>63</v>
      </c>
      <c r="C123" s="69" t="s">
        <v>1693</v>
      </c>
      <c r="D123" s="69" t="s">
        <v>782</v>
      </c>
      <c r="E123" s="75" t="s">
        <v>1743</v>
      </c>
      <c r="F123" s="75" t="s">
        <v>1647</v>
      </c>
      <c r="G123" s="76">
        <v>755885812839</v>
      </c>
      <c r="H123" s="1"/>
    </row>
    <row r="124" spans="1:8" ht="15.75">
      <c r="A124" s="68">
        <v>123</v>
      </c>
      <c r="B124" s="69">
        <v>63</v>
      </c>
      <c r="C124" s="69" t="s">
        <v>782</v>
      </c>
      <c r="D124" s="69" t="s">
        <v>1744</v>
      </c>
      <c r="E124" s="75" t="s">
        <v>1723</v>
      </c>
      <c r="F124" s="75" t="s">
        <v>1745</v>
      </c>
      <c r="G124" s="76">
        <v>587702056015</v>
      </c>
      <c r="H124" s="1">
        <v>8948845084</v>
      </c>
    </row>
    <row r="125" spans="1:8" ht="15.75">
      <c r="A125" s="68">
        <v>124</v>
      </c>
      <c r="B125" s="69">
        <v>63</v>
      </c>
      <c r="C125" s="69" t="s">
        <v>782</v>
      </c>
      <c r="D125" s="69" t="s">
        <v>1481</v>
      </c>
      <c r="E125" s="75" t="s">
        <v>1746</v>
      </c>
      <c r="F125" s="75" t="s">
        <v>1747</v>
      </c>
      <c r="G125" s="76">
        <v>844339911939</v>
      </c>
      <c r="H125" s="1">
        <v>8856966995</v>
      </c>
    </row>
    <row r="126" spans="1:8" ht="15.75">
      <c r="A126" s="68">
        <v>125</v>
      </c>
      <c r="B126" s="69">
        <v>63</v>
      </c>
      <c r="C126" s="69" t="s">
        <v>1481</v>
      </c>
      <c r="D126" s="69" t="s">
        <v>1748</v>
      </c>
      <c r="E126" s="75" t="s">
        <v>1488</v>
      </c>
      <c r="F126" s="75" t="s">
        <v>1749</v>
      </c>
      <c r="G126" s="76">
        <v>381417331264</v>
      </c>
      <c r="H126" s="1">
        <v>9565829804</v>
      </c>
    </row>
    <row r="127" spans="1:8" ht="15.75">
      <c r="A127" s="68">
        <v>126</v>
      </c>
      <c r="B127" s="69">
        <v>63</v>
      </c>
      <c r="C127" s="69" t="s">
        <v>1481</v>
      </c>
      <c r="D127" s="69" t="s">
        <v>1480</v>
      </c>
      <c r="E127" s="75" t="s">
        <v>1750</v>
      </c>
      <c r="F127" s="75" t="s">
        <v>1800</v>
      </c>
      <c r="G127" s="76">
        <v>327619388348</v>
      </c>
      <c r="H127" s="1">
        <v>8303435395</v>
      </c>
    </row>
    <row r="128" spans="1:8" ht="15.75">
      <c r="A128" s="68">
        <v>127</v>
      </c>
      <c r="B128" s="69">
        <v>63</v>
      </c>
      <c r="C128" s="69" t="s">
        <v>1751</v>
      </c>
      <c r="D128" s="69" t="s">
        <v>1752</v>
      </c>
      <c r="E128" s="75" t="s">
        <v>1753</v>
      </c>
      <c r="F128" s="75" t="s">
        <v>1754</v>
      </c>
      <c r="G128" s="76">
        <v>773685600718</v>
      </c>
      <c r="H128" s="1">
        <v>8795609386</v>
      </c>
    </row>
    <row r="129" spans="1:8" ht="15.75">
      <c r="A129" s="68">
        <v>128</v>
      </c>
      <c r="B129" s="69">
        <v>63</v>
      </c>
      <c r="C129" s="69" t="s">
        <v>1755</v>
      </c>
      <c r="D129" s="69" t="s">
        <v>1756</v>
      </c>
      <c r="E129" s="75" t="s">
        <v>1757</v>
      </c>
      <c r="F129" s="75" t="s">
        <v>1758</v>
      </c>
      <c r="G129" s="76">
        <v>226415245846</v>
      </c>
      <c r="H129" s="1"/>
    </row>
    <row r="130" spans="1:8" ht="15.75">
      <c r="A130" s="68">
        <v>129</v>
      </c>
      <c r="B130" s="69">
        <v>63</v>
      </c>
      <c r="C130" s="69" t="s">
        <v>1759</v>
      </c>
      <c r="D130" s="69" t="s">
        <v>1760</v>
      </c>
      <c r="E130" s="75" t="s">
        <v>1761</v>
      </c>
      <c r="F130" s="75" t="s">
        <v>1762</v>
      </c>
      <c r="G130" s="76">
        <v>801518763607</v>
      </c>
      <c r="H130" s="1">
        <v>8172815394</v>
      </c>
    </row>
    <row r="131" spans="1:8" ht="15.75">
      <c r="A131" s="68">
        <v>130</v>
      </c>
      <c r="B131" s="69">
        <v>63</v>
      </c>
      <c r="C131" s="69" t="s">
        <v>1759</v>
      </c>
      <c r="D131" s="69" t="s">
        <v>1763</v>
      </c>
      <c r="E131" s="75" t="s">
        <v>1764</v>
      </c>
      <c r="F131" s="75" t="s">
        <v>1765</v>
      </c>
      <c r="G131" s="76">
        <v>924996798459</v>
      </c>
      <c r="H131" s="1">
        <v>9628139125</v>
      </c>
    </row>
    <row r="132" spans="1:8" ht="15.75">
      <c r="A132" s="68">
        <v>131</v>
      </c>
      <c r="B132" s="69">
        <v>63</v>
      </c>
      <c r="C132" s="69" t="s">
        <v>1759</v>
      </c>
      <c r="D132" s="69" t="s">
        <v>1763</v>
      </c>
      <c r="E132" s="75" t="s">
        <v>1766</v>
      </c>
      <c r="F132" s="75" t="s">
        <v>1679</v>
      </c>
      <c r="G132" s="76">
        <v>618252483148</v>
      </c>
      <c r="H132" s="1">
        <v>8874718787</v>
      </c>
    </row>
    <row r="133" spans="1:8" ht="15.75">
      <c r="A133" s="68">
        <v>132</v>
      </c>
      <c r="B133" s="69">
        <v>63</v>
      </c>
      <c r="C133" s="69" t="s">
        <v>1763</v>
      </c>
      <c r="D133" s="69" t="s">
        <v>1767</v>
      </c>
      <c r="E133" s="75" t="s">
        <v>1165</v>
      </c>
      <c r="F133" s="75" t="s">
        <v>1768</v>
      </c>
      <c r="G133" s="76">
        <v>882378604106</v>
      </c>
      <c r="H133" s="1"/>
    </row>
    <row r="134" spans="1:8" ht="15.75">
      <c r="A134" s="68">
        <v>133</v>
      </c>
      <c r="B134" s="69">
        <v>63</v>
      </c>
      <c r="C134" s="69" t="s">
        <v>1767</v>
      </c>
      <c r="D134" s="69" t="s">
        <v>637</v>
      </c>
      <c r="E134" s="75" t="s">
        <v>1769</v>
      </c>
      <c r="F134" s="75" t="s">
        <v>1679</v>
      </c>
      <c r="G134" s="76">
        <v>862198900642</v>
      </c>
      <c r="H134" s="1">
        <v>6207341603</v>
      </c>
    </row>
    <row r="135" spans="1:8" ht="15.75">
      <c r="A135" s="68">
        <v>134</v>
      </c>
      <c r="B135" s="69">
        <v>63</v>
      </c>
      <c r="C135" s="69" t="s">
        <v>637</v>
      </c>
      <c r="D135" s="69" t="s">
        <v>1770</v>
      </c>
      <c r="E135" s="75" t="s">
        <v>1771</v>
      </c>
      <c r="F135" s="75" t="s">
        <v>2008</v>
      </c>
      <c r="G135" s="76">
        <v>243398126859</v>
      </c>
      <c r="H135" s="1">
        <v>8795616984</v>
      </c>
    </row>
    <row r="136" spans="1:8" ht="15.75">
      <c r="A136" s="68">
        <v>135</v>
      </c>
      <c r="B136" s="69">
        <v>63</v>
      </c>
      <c r="C136" s="69" t="s">
        <v>1770</v>
      </c>
      <c r="D136" s="69" t="s">
        <v>1772</v>
      </c>
      <c r="E136" s="75" t="s">
        <v>1486</v>
      </c>
      <c r="F136" s="75" t="s">
        <v>1773</v>
      </c>
      <c r="G136" s="76">
        <v>443926088896</v>
      </c>
      <c r="H136" s="1">
        <v>8052991540</v>
      </c>
    </row>
    <row r="137" spans="1:8" ht="15.75">
      <c r="A137" s="68">
        <v>136</v>
      </c>
      <c r="B137" s="69">
        <v>63</v>
      </c>
      <c r="C137" s="69" t="s">
        <v>1770</v>
      </c>
      <c r="D137" s="69" t="s">
        <v>1774</v>
      </c>
      <c r="E137" s="75" t="s">
        <v>1775</v>
      </c>
      <c r="F137" s="75" t="s">
        <v>1776</v>
      </c>
      <c r="G137" s="76">
        <v>262751181215</v>
      </c>
      <c r="H137" s="1">
        <v>8530103015</v>
      </c>
    </row>
    <row r="138" spans="1:8" ht="15.75">
      <c r="A138" s="68">
        <v>137</v>
      </c>
      <c r="B138" s="69">
        <v>63</v>
      </c>
      <c r="C138" s="69" t="s">
        <v>1772</v>
      </c>
      <c r="D138" s="69" t="s">
        <v>1777</v>
      </c>
      <c r="E138" s="75" t="s">
        <v>1778</v>
      </c>
      <c r="F138" s="75" t="s">
        <v>1602</v>
      </c>
      <c r="G138" s="76">
        <v>902043050222</v>
      </c>
      <c r="H138" s="1"/>
    </row>
    <row r="139" spans="1:8" ht="15.75">
      <c r="A139" s="68">
        <v>138</v>
      </c>
      <c r="B139" s="69">
        <v>63</v>
      </c>
      <c r="C139" s="69" t="s">
        <v>1779</v>
      </c>
      <c r="D139" s="69" t="s">
        <v>1777</v>
      </c>
      <c r="E139" s="75" t="s">
        <v>1780</v>
      </c>
      <c r="F139" s="75" t="s">
        <v>1781</v>
      </c>
      <c r="G139" s="76">
        <v>262772089532</v>
      </c>
      <c r="H139" s="1">
        <v>9918466082</v>
      </c>
    </row>
    <row r="140" spans="1:8" ht="15.75">
      <c r="A140" s="68">
        <v>139</v>
      </c>
      <c r="B140" s="69">
        <v>63</v>
      </c>
      <c r="C140" s="69" t="s">
        <v>1763</v>
      </c>
      <c r="D140" s="69" t="s">
        <v>1777</v>
      </c>
      <c r="E140" s="75" t="s">
        <v>1782</v>
      </c>
      <c r="F140" s="75" t="s">
        <v>1783</v>
      </c>
      <c r="G140" s="76">
        <v>455240932753</v>
      </c>
      <c r="H140" s="1"/>
    </row>
    <row r="141" spans="1:8" ht="15.75">
      <c r="A141" s="68">
        <v>140</v>
      </c>
      <c r="B141" s="69">
        <v>63</v>
      </c>
      <c r="C141" s="69" t="s">
        <v>1767</v>
      </c>
      <c r="D141" s="69" t="s">
        <v>1777</v>
      </c>
      <c r="E141" s="75" t="s">
        <v>1784</v>
      </c>
      <c r="F141" s="75" t="s">
        <v>1785</v>
      </c>
      <c r="G141" s="76">
        <v>315016926807</v>
      </c>
      <c r="H141" s="1"/>
    </row>
    <row r="142" spans="1:8" ht="15.75">
      <c r="A142" s="68">
        <v>141</v>
      </c>
      <c r="B142" s="69">
        <v>63</v>
      </c>
      <c r="C142" s="69" t="s">
        <v>679</v>
      </c>
      <c r="D142" s="69" t="s">
        <v>1777</v>
      </c>
      <c r="E142" s="75" t="s">
        <v>1786</v>
      </c>
      <c r="F142" s="75" t="s">
        <v>1787</v>
      </c>
      <c r="G142" s="76">
        <v>463833884691</v>
      </c>
      <c r="H142" s="1">
        <v>8447079457</v>
      </c>
    </row>
    <row r="143" spans="1:8" ht="15.75">
      <c r="A143" s="68">
        <v>142</v>
      </c>
      <c r="B143" s="69">
        <v>63</v>
      </c>
      <c r="C143" s="69" t="s">
        <v>1788</v>
      </c>
      <c r="D143" s="69" t="s">
        <v>1777</v>
      </c>
      <c r="E143" s="75" t="s">
        <v>1789</v>
      </c>
      <c r="F143" s="75" t="s">
        <v>1790</v>
      </c>
      <c r="G143" s="76">
        <v>955947149180</v>
      </c>
      <c r="H143" s="1">
        <v>8090576200</v>
      </c>
    </row>
    <row r="144" spans="1:8" ht="15.75">
      <c r="A144" s="68">
        <v>143</v>
      </c>
      <c r="B144" s="69">
        <v>63</v>
      </c>
      <c r="C144" s="69" t="s">
        <v>1791</v>
      </c>
      <c r="D144" s="69" t="s">
        <v>1777</v>
      </c>
      <c r="E144" s="75" t="s">
        <v>1792</v>
      </c>
      <c r="F144" s="75" t="s">
        <v>1793</v>
      </c>
      <c r="G144" s="76">
        <v>549092319846</v>
      </c>
      <c r="H144" s="1">
        <v>6392085557</v>
      </c>
    </row>
    <row r="145" spans="1:8" ht="15.75">
      <c r="A145" s="68">
        <v>144</v>
      </c>
      <c r="B145" s="69">
        <v>63</v>
      </c>
      <c r="C145" s="69" t="s">
        <v>1794</v>
      </c>
      <c r="D145" s="69" t="s">
        <v>1795</v>
      </c>
      <c r="E145" s="75" t="s">
        <v>1796</v>
      </c>
      <c r="F145" s="75" t="s">
        <v>1797</v>
      </c>
      <c r="G145" s="76">
        <v>580007565920</v>
      </c>
      <c r="H145" s="1">
        <v>9161635932</v>
      </c>
    </row>
    <row r="146" spans="1:8" ht="15.75">
      <c r="A146" s="68">
        <v>145</v>
      </c>
      <c r="B146" s="69">
        <v>63</v>
      </c>
      <c r="C146" s="69" t="s">
        <v>1795</v>
      </c>
      <c r="D146" s="69" t="s">
        <v>1798</v>
      </c>
      <c r="E146" s="75" t="s">
        <v>1799</v>
      </c>
      <c r="F146" s="75" t="s">
        <v>1800</v>
      </c>
      <c r="G146" s="76">
        <v>916143284749</v>
      </c>
      <c r="H146" s="1">
        <v>7800416369</v>
      </c>
    </row>
    <row r="147" spans="1:8" ht="15.75">
      <c r="A147" s="68">
        <v>146</v>
      </c>
      <c r="B147" s="69">
        <v>63</v>
      </c>
      <c r="C147" s="69" t="s">
        <v>1798</v>
      </c>
      <c r="D147" s="69" t="s">
        <v>1801</v>
      </c>
      <c r="E147" s="75" t="s">
        <v>1802</v>
      </c>
      <c r="F147" s="75" t="s">
        <v>1563</v>
      </c>
      <c r="G147" s="76">
        <v>870681943236</v>
      </c>
      <c r="H147" s="1">
        <v>7565958177</v>
      </c>
    </row>
    <row r="148" spans="1:8" ht="15.75">
      <c r="A148" s="68">
        <v>147</v>
      </c>
      <c r="B148" s="69">
        <v>63</v>
      </c>
      <c r="C148" s="69" t="s">
        <v>1798</v>
      </c>
      <c r="D148" s="69" t="s">
        <v>1803</v>
      </c>
      <c r="E148" s="75" t="s">
        <v>1217</v>
      </c>
      <c r="F148" s="75" t="s">
        <v>2009</v>
      </c>
      <c r="G148" s="76">
        <v>611063822140</v>
      </c>
      <c r="H148" s="1">
        <v>8896423912</v>
      </c>
    </row>
    <row r="149" spans="1:8" ht="15.75">
      <c r="A149" s="68">
        <v>148</v>
      </c>
      <c r="B149" s="69">
        <v>63</v>
      </c>
      <c r="C149" s="69" t="s">
        <v>1798</v>
      </c>
      <c r="D149" s="69" t="s">
        <v>1803</v>
      </c>
      <c r="E149" s="75" t="s">
        <v>1804</v>
      </c>
      <c r="F149" s="75" t="s">
        <v>1765</v>
      </c>
      <c r="G149" s="76">
        <v>924996798459</v>
      </c>
      <c r="H149" s="1">
        <v>9628139125</v>
      </c>
    </row>
    <row r="150" spans="1:8" ht="15.75">
      <c r="A150" s="68">
        <v>149</v>
      </c>
      <c r="B150" s="69">
        <v>63</v>
      </c>
      <c r="C150" s="69" t="s">
        <v>1803</v>
      </c>
      <c r="D150" s="69" t="s">
        <v>1805</v>
      </c>
      <c r="E150" s="75" t="s">
        <v>1806</v>
      </c>
      <c r="F150" s="75" t="s">
        <v>1807</v>
      </c>
      <c r="G150" s="76">
        <v>279135244624</v>
      </c>
      <c r="H150" s="1">
        <v>7860776022</v>
      </c>
    </row>
    <row r="151" spans="1:8" ht="15.75">
      <c r="A151" s="68">
        <v>150</v>
      </c>
      <c r="B151" s="69">
        <v>63</v>
      </c>
      <c r="C151" s="69" t="s">
        <v>1803</v>
      </c>
      <c r="D151" s="69" t="s">
        <v>1805</v>
      </c>
      <c r="E151" s="75" t="s">
        <v>1808</v>
      </c>
      <c r="F151" s="75" t="s">
        <v>1809</v>
      </c>
      <c r="G151" s="76">
        <v>368115136751</v>
      </c>
      <c r="H151" s="1">
        <v>7234013996</v>
      </c>
    </row>
    <row r="152" spans="1:8" ht="15.75">
      <c r="A152" s="68">
        <v>151</v>
      </c>
      <c r="B152" s="69">
        <v>63</v>
      </c>
      <c r="C152" s="69" t="s">
        <v>1803</v>
      </c>
      <c r="D152" s="69" t="s">
        <v>1805</v>
      </c>
      <c r="E152" s="75" t="s">
        <v>1810</v>
      </c>
      <c r="F152" s="75" t="s">
        <v>1637</v>
      </c>
      <c r="G152" s="76">
        <v>218573135979</v>
      </c>
      <c r="H152" s="1">
        <v>8948638613</v>
      </c>
    </row>
    <row r="153" spans="1:8" ht="15.75">
      <c r="A153" s="68">
        <v>152</v>
      </c>
      <c r="B153" s="69">
        <v>63</v>
      </c>
      <c r="C153" s="69" t="s">
        <v>1803</v>
      </c>
      <c r="D153" s="69" t="s">
        <v>1805</v>
      </c>
      <c r="E153" s="75" t="s">
        <v>1730</v>
      </c>
      <c r="F153" s="75" t="s">
        <v>1811</v>
      </c>
      <c r="G153" s="76">
        <v>994903352218</v>
      </c>
      <c r="H153" s="1">
        <v>8840184878</v>
      </c>
    </row>
    <row r="154" spans="1:8" ht="15.75">
      <c r="A154" s="68">
        <v>153</v>
      </c>
      <c r="B154" s="69">
        <v>63</v>
      </c>
      <c r="C154" s="69" t="s">
        <v>1803</v>
      </c>
      <c r="D154" s="69" t="s">
        <v>1805</v>
      </c>
      <c r="E154" s="75" t="s">
        <v>1812</v>
      </c>
      <c r="F154" s="75" t="s">
        <v>1813</v>
      </c>
      <c r="G154" s="76">
        <v>267544918940</v>
      </c>
      <c r="H154" s="1">
        <v>9161339038</v>
      </c>
    </row>
    <row r="155" spans="1:8" ht="15.75">
      <c r="A155" s="68">
        <v>154</v>
      </c>
      <c r="B155" s="69">
        <v>63</v>
      </c>
      <c r="C155" s="69" t="s">
        <v>1803</v>
      </c>
      <c r="D155" s="69" t="s">
        <v>1805</v>
      </c>
      <c r="E155" s="75" t="s">
        <v>1814</v>
      </c>
      <c r="F155" s="75" t="s">
        <v>1815</v>
      </c>
      <c r="G155" s="76">
        <v>268768728563</v>
      </c>
      <c r="H155" s="1">
        <v>7355025300</v>
      </c>
    </row>
    <row r="156" spans="1:8" ht="15.75">
      <c r="A156" s="68">
        <v>155</v>
      </c>
      <c r="B156" s="69">
        <v>63</v>
      </c>
      <c r="C156" s="69" t="s">
        <v>1803</v>
      </c>
      <c r="D156" s="69" t="s">
        <v>1805</v>
      </c>
      <c r="E156" s="75" t="s">
        <v>1816</v>
      </c>
      <c r="F156" s="75" t="s">
        <v>1817</v>
      </c>
      <c r="G156" s="76">
        <v>627388728025</v>
      </c>
      <c r="H156" s="1">
        <v>9554709333</v>
      </c>
    </row>
    <row r="157" spans="1:8" ht="15.75">
      <c r="A157" s="68">
        <v>156</v>
      </c>
      <c r="B157" s="69">
        <v>63</v>
      </c>
      <c r="C157" s="69" t="s">
        <v>1803</v>
      </c>
      <c r="D157" s="69" t="s">
        <v>1805</v>
      </c>
      <c r="E157" s="75" t="s">
        <v>1818</v>
      </c>
      <c r="F157" s="75" t="s">
        <v>1819</v>
      </c>
      <c r="G157" s="76">
        <v>848952501438</v>
      </c>
      <c r="H157" s="1">
        <v>9648635243</v>
      </c>
    </row>
    <row r="158" spans="1:8" ht="15.75">
      <c r="A158" s="68">
        <v>157</v>
      </c>
      <c r="B158" s="69">
        <v>63</v>
      </c>
      <c r="C158" s="69" t="s">
        <v>1803</v>
      </c>
      <c r="D158" s="69" t="s">
        <v>1805</v>
      </c>
      <c r="E158" s="75" t="s">
        <v>1820</v>
      </c>
      <c r="F158" s="75" t="s">
        <v>1821</v>
      </c>
      <c r="G158" s="76">
        <v>787627975978</v>
      </c>
      <c r="H158" s="1">
        <v>9565227429</v>
      </c>
    </row>
    <row r="159" spans="1:8" ht="15.75">
      <c r="A159" s="68">
        <v>158</v>
      </c>
      <c r="B159" s="69">
        <v>63</v>
      </c>
      <c r="C159" s="69" t="s">
        <v>1803</v>
      </c>
      <c r="D159" s="69" t="s">
        <v>1805</v>
      </c>
      <c r="E159" s="75" t="s">
        <v>1761</v>
      </c>
      <c r="F159" s="75" t="s">
        <v>1822</v>
      </c>
      <c r="G159" s="76">
        <v>209948980037</v>
      </c>
      <c r="H159" s="1">
        <v>9974172137</v>
      </c>
    </row>
    <row r="160" spans="1:8" ht="15.75">
      <c r="A160" s="68">
        <v>159</v>
      </c>
      <c r="B160" s="69">
        <v>63</v>
      </c>
      <c r="C160" s="69" t="s">
        <v>1803</v>
      </c>
      <c r="D160" s="69" t="s">
        <v>1805</v>
      </c>
      <c r="E160" s="75" t="s">
        <v>1823</v>
      </c>
      <c r="F160" s="75" t="s">
        <v>1824</v>
      </c>
      <c r="G160" s="76">
        <v>614902487660</v>
      </c>
      <c r="H160" s="1">
        <v>9053356061</v>
      </c>
    </row>
    <row r="161" spans="1:8" ht="15.75">
      <c r="A161" s="68">
        <v>160</v>
      </c>
      <c r="B161" s="69">
        <v>63</v>
      </c>
      <c r="C161" s="69" t="s">
        <v>1803</v>
      </c>
      <c r="D161" s="69" t="s">
        <v>1805</v>
      </c>
      <c r="E161" s="75" t="s">
        <v>1825</v>
      </c>
      <c r="F161" s="75" t="s">
        <v>1826</v>
      </c>
      <c r="G161" s="76">
        <v>358544293647</v>
      </c>
      <c r="H161" s="1">
        <v>9919245998</v>
      </c>
    </row>
    <row r="162" spans="1:8" ht="15.75">
      <c r="A162" s="68">
        <v>161</v>
      </c>
      <c r="B162" s="69">
        <v>63</v>
      </c>
      <c r="C162" s="69" t="s">
        <v>1694</v>
      </c>
      <c r="D162" s="69" t="s">
        <v>1827</v>
      </c>
      <c r="E162" s="75" t="s">
        <v>1828</v>
      </c>
      <c r="F162" s="75" t="s">
        <v>1512</v>
      </c>
      <c r="G162" s="76">
        <v>352751975915</v>
      </c>
      <c r="H162" s="1">
        <v>9919177910</v>
      </c>
    </row>
    <row r="163" spans="1:8" ht="15.75">
      <c r="A163" s="68">
        <v>162</v>
      </c>
      <c r="B163" s="69">
        <v>63</v>
      </c>
      <c r="C163" s="69" t="s">
        <v>711</v>
      </c>
      <c r="D163" s="69" t="s">
        <v>695</v>
      </c>
      <c r="E163" s="75" t="s">
        <v>1829</v>
      </c>
      <c r="F163" s="75" t="s">
        <v>1486</v>
      </c>
      <c r="G163" s="76">
        <v>474964336877</v>
      </c>
      <c r="H163" s="1">
        <v>9506204547</v>
      </c>
    </row>
    <row r="164" spans="1:8" ht="15.75">
      <c r="A164" s="68">
        <v>163</v>
      </c>
      <c r="B164" s="69">
        <v>63</v>
      </c>
      <c r="C164" s="69" t="s">
        <v>1830</v>
      </c>
      <c r="D164" s="69" t="s">
        <v>1831</v>
      </c>
      <c r="E164" s="75" t="s">
        <v>1832</v>
      </c>
      <c r="F164" s="75" t="s">
        <v>1833</v>
      </c>
      <c r="G164" s="76">
        <v>500238831056</v>
      </c>
      <c r="H164" s="1">
        <v>9455294482</v>
      </c>
    </row>
    <row r="165" spans="1:8" ht="15.75">
      <c r="A165" s="68">
        <v>164</v>
      </c>
      <c r="B165" s="69">
        <v>63</v>
      </c>
      <c r="C165" s="69" t="s">
        <v>1834</v>
      </c>
      <c r="D165" s="69" t="s">
        <v>1835</v>
      </c>
      <c r="E165" s="75" t="s">
        <v>1603</v>
      </c>
      <c r="F165" s="75" t="s">
        <v>1836</v>
      </c>
      <c r="G165" s="76">
        <v>845165314910</v>
      </c>
      <c r="H165" s="1">
        <v>9721242102</v>
      </c>
    </row>
    <row r="166" spans="1:8" ht="15.75">
      <c r="A166" s="68">
        <v>165</v>
      </c>
      <c r="B166" s="69">
        <v>63</v>
      </c>
      <c r="C166" s="69" t="s">
        <v>1837</v>
      </c>
      <c r="D166" s="69" t="s">
        <v>1838</v>
      </c>
      <c r="E166" s="75" t="s">
        <v>1839</v>
      </c>
      <c r="F166" s="75" t="s">
        <v>1840</v>
      </c>
      <c r="G166" s="76">
        <v>217632217034</v>
      </c>
      <c r="H166" s="1">
        <v>7071045433</v>
      </c>
    </row>
    <row r="167" spans="1:8" ht="15.75">
      <c r="A167" s="68">
        <v>166</v>
      </c>
      <c r="B167" s="69">
        <v>63</v>
      </c>
      <c r="C167" s="69" t="s">
        <v>1837</v>
      </c>
      <c r="D167" s="69" t="s">
        <v>1838</v>
      </c>
      <c r="E167" s="75" t="s">
        <v>1841</v>
      </c>
      <c r="F167" s="75" t="s">
        <v>1842</v>
      </c>
      <c r="G167" s="76">
        <v>834635760472</v>
      </c>
      <c r="H167" s="1">
        <v>9919438220</v>
      </c>
    </row>
    <row r="168" spans="1:8" ht="15.75">
      <c r="A168" s="68">
        <v>167</v>
      </c>
      <c r="B168" s="69">
        <v>63</v>
      </c>
      <c r="C168" s="69" t="s">
        <v>1837</v>
      </c>
      <c r="D168" s="69" t="s">
        <v>1838</v>
      </c>
      <c r="E168" s="75" t="s">
        <v>1843</v>
      </c>
      <c r="F168" s="75" t="s">
        <v>1844</v>
      </c>
      <c r="G168" s="76">
        <v>860631523173</v>
      </c>
      <c r="H168" s="1">
        <v>8948796482</v>
      </c>
    </row>
    <row r="169" spans="1:8" ht="15.75">
      <c r="A169" s="68">
        <v>168</v>
      </c>
      <c r="B169" s="69">
        <v>63</v>
      </c>
      <c r="C169" s="69" t="s">
        <v>1837</v>
      </c>
      <c r="D169" s="69" t="s">
        <v>1838</v>
      </c>
      <c r="E169" s="75" t="s">
        <v>1552</v>
      </c>
      <c r="F169" s="75" t="s">
        <v>1845</v>
      </c>
      <c r="G169" s="76">
        <v>544784534931</v>
      </c>
      <c r="H169" s="1">
        <v>9919829532</v>
      </c>
    </row>
    <row r="170" spans="1:8" ht="15.75">
      <c r="A170" s="68">
        <v>169</v>
      </c>
      <c r="B170" s="69">
        <v>63</v>
      </c>
      <c r="C170" s="69" t="s">
        <v>1837</v>
      </c>
      <c r="D170" s="69" t="s">
        <v>1838</v>
      </c>
      <c r="E170" s="75" t="s">
        <v>1846</v>
      </c>
      <c r="F170" s="75" t="s">
        <v>1658</v>
      </c>
      <c r="G170" s="76">
        <v>797910096815</v>
      </c>
      <c r="H170" s="1">
        <v>7318059911</v>
      </c>
    </row>
    <row r="171" spans="1:8" ht="15.75">
      <c r="A171" s="68">
        <v>170</v>
      </c>
      <c r="B171" s="69">
        <v>63</v>
      </c>
      <c r="C171" s="69" t="s">
        <v>1837</v>
      </c>
      <c r="D171" s="69" t="s">
        <v>1838</v>
      </c>
      <c r="E171" s="75" t="s">
        <v>1662</v>
      </c>
      <c r="F171" s="75" t="s">
        <v>1689</v>
      </c>
      <c r="G171" s="76">
        <v>948571327679</v>
      </c>
      <c r="H171" s="1">
        <v>7570810521</v>
      </c>
    </row>
    <row r="172" spans="1:8" ht="15.75">
      <c r="A172" s="68">
        <v>171</v>
      </c>
      <c r="B172" s="69">
        <v>63</v>
      </c>
      <c r="C172" s="69" t="s">
        <v>1837</v>
      </c>
      <c r="D172" s="69" t="s">
        <v>1838</v>
      </c>
      <c r="E172" s="75" t="s">
        <v>1847</v>
      </c>
      <c r="F172" s="75" t="s">
        <v>1848</v>
      </c>
      <c r="G172" s="76">
        <v>619764075901</v>
      </c>
      <c r="H172" s="1">
        <v>9792864307</v>
      </c>
    </row>
    <row r="173" spans="1:8" ht="15.75">
      <c r="A173" s="68">
        <v>172</v>
      </c>
      <c r="B173" s="69">
        <v>63</v>
      </c>
      <c r="C173" s="69" t="s">
        <v>1712</v>
      </c>
      <c r="D173" s="69" t="s">
        <v>1849</v>
      </c>
      <c r="E173" s="75" t="s">
        <v>1850</v>
      </c>
      <c r="F173" s="75" t="s">
        <v>1851</v>
      </c>
      <c r="G173" s="76">
        <v>321535132521</v>
      </c>
      <c r="H173" s="1">
        <v>9838480270</v>
      </c>
    </row>
    <row r="174" spans="1:8" ht="15.75">
      <c r="A174" s="68">
        <v>173</v>
      </c>
      <c r="B174" s="69">
        <v>63</v>
      </c>
      <c r="C174" s="69" t="s">
        <v>1849</v>
      </c>
      <c r="D174" s="69" t="s">
        <v>1852</v>
      </c>
      <c r="E174" s="75" t="s">
        <v>1514</v>
      </c>
      <c r="F174" s="75" t="s">
        <v>1853</v>
      </c>
      <c r="G174" s="76">
        <v>285462846989</v>
      </c>
      <c r="H174" s="1">
        <v>9116219901</v>
      </c>
    </row>
    <row r="175" spans="1:8" ht="15.75">
      <c r="A175" s="68">
        <v>174</v>
      </c>
      <c r="B175" s="69">
        <v>63</v>
      </c>
      <c r="C175" s="69" t="s">
        <v>1849</v>
      </c>
      <c r="D175" s="69" t="s">
        <v>1852</v>
      </c>
      <c r="E175" s="75" t="s">
        <v>1854</v>
      </c>
      <c r="F175" s="75" t="s">
        <v>1855</v>
      </c>
      <c r="G175" s="76">
        <v>614931951245</v>
      </c>
      <c r="H175" s="1"/>
    </row>
    <row r="176" spans="1:8" ht="15.75">
      <c r="A176" s="68">
        <v>175</v>
      </c>
      <c r="B176" s="69">
        <v>63</v>
      </c>
      <c r="C176" s="69" t="s">
        <v>1852</v>
      </c>
      <c r="D176" s="69" t="s">
        <v>800</v>
      </c>
      <c r="E176" s="75" t="s">
        <v>1856</v>
      </c>
      <c r="F176" s="75" t="s">
        <v>1857</v>
      </c>
      <c r="G176" s="76">
        <v>569123208628</v>
      </c>
      <c r="H176" s="1">
        <v>91867050989</v>
      </c>
    </row>
    <row r="177" spans="1:8" ht="15.75">
      <c r="A177" s="68">
        <v>176</v>
      </c>
      <c r="B177" s="69">
        <v>63</v>
      </c>
      <c r="C177" s="69" t="s">
        <v>1852</v>
      </c>
      <c r="D177" s="69" t="s">
        <v>648</v>
      </c>
      <c r="E177" s="75" t="s">
        <v>1858</v>
      </c>
      <c r="F177" s="75" t="s">
        <v>1859</v>
      </c>
      <c r="G177" s="76">
        <v>411546067416</v>
      </c>
      <c r="H177" s="1"/>
    </row>
    <row r="178" spans="1:8" ht="15.75">
      <c r="A178" s="68">
        <v>177</v>
      </c>
      <c r="B178" s="69">
        <v>63</v>
      </c>
      <c r="C178" s="69" t="s">
        <v>1852</v>
      </c>
      <c r="D178" s="69" t="s">
        <v>648</v>
      </c>
      <c r="E178" s="75" t="s">
        <v>1860</v>
      </c>
      <c r="F178" s="75" t="s">
        <v>1783</v>
      </c>
      <c r="G178" s="76">
        <v>679728555325</v>
      </c>
      <c r="H178" s="1">
        <v>7379478945</v>
      </c>
    </row>
    <row r="179" spans="1:8" ht="15.75">
      <c r="A179" s="68">
        <v>178</v>
      </c>
      <c r="B179" s="69">
        <v>63</v>
      </c>
      <c r="C179" s="69" t="s">
        <v>1852</v>
      </c>
      <c r="D179" s="69" t="s">
        <v>648</v>
      </c>
      <c r="E179" s="75" t="s">
        <v>1861</v>
      </c>
      <c r="F179" s="75" t="s">
        <v>1862</v>
      </c>
      <c r="G179" s="76">
        <v>878786162820</v>
      </c>
      <c r="H179" s="1"/>
    </row>
    <row r="180" spans="1:8" ht="15.75">
      <c r="A180" s="68">
        <v>179</v>
      </c>
      <c r="B180" s="69">
        <v>63</v>
      </c>
      <c r="C180" s="69" t="s">
        <v>1852</v>
      </c>
      <c r="D180" s="69" t="s">
        <v>648</v>
      </c>
      <c r="E180" s="75" t="s">
        <v>1863</v>
      </c>
      <c r="F180" s="75" t="s">
        <v>1864</v>
      </c>
      <c r="G180" s="76">
        <v>519504343241</v>
      </c>
      <c r="H180" s="1">
        <v>7897402635</v>
      </c>
    </row>
    <row r="181" spans="1:8" ht="15.75">
      <c r="A181" s="68">
        <v>180</v>
      </c>
      <c r="B181" s="69">
        <v>63</v>
      </c>
      <c r="C181" s="69" t="s">
        <v>1852</v>
      </c>
      <c r="D181" s="69" t="s">
        <v>648</v>
      </c>
      <c r="E181" s="75" t="s">
        <v>1865</v>
      </c>
      <c r="F181" s="75" t="s">
        <v>1866</v>
      </c>
      <c r="G181" s="76">
        <v>898158756108</v>
      </c>
      <c r="H181" s="1"/>
    </row>
    <row r="182" spans="1:8" ht="15.75">
      <c r="A182" s="68">
        <v>181</v>
      </c>
      <c r="B182" s="69">
        <v>63</v>
      </c>
      <c r="C182" s="69" t="s">
        <v>1852</v>
      </c>
      <c r="D182" s="69" t="s">
        <v>648</v>
      </c>
      <c r="E182" s="75" t="s">
        <v>1475</v>
      </c>
      <c r="F182" s="75" t="s">
        <v>1658</v>
      </c>
      <c r="G182" s="76">
        <v>784212573128</v>
      </c>
      <c r="H182" s="1">
        <v>8874197421</v>
      </c>
    </row>
    <row r="183" spans="1:8" ht="15.75">
      <c r="A183" s="68">
        <v>182</v>
      </c>
      <c r="B183" s="69">
        <v>63</v>
      </c>
      <c r="C183" s="69" t="s">
        <v>1772</v>
      </c>
      <c r="D183" s="69" t="s">
        <v>1779</v>
      </c>
      <c r="E183" s="75" t="s">
        <v>1867</v>
      </c>
      <c r="F183" s="75" t="s">
        <v>1868</v>
      </c>
      <c r="G183" s="76">
        <v>564810277455</v>
      </c>
      <c r="H183" s="1"/>
    </row>
    <row r="184" spans="1:8" ht="15.75">
      <c r="A184" s="68">
        <v>183</v>
      </c>
      <c r="B184" s="69">
        <v>63</v>
      </c>
      <c r="C184" s="69" t="s">
        <v>637</v>
      </c>
      <c r="D184" s="69" t="s">
        <v>1763</v>
      </c>
      <c r="E184" s="75" t="s">
        <v>1869</v>
      </c>
      <c r="F184" s="75" t="s">
        <v>1870</v>
      </c>
      <c r="G184" s="76">
        <v>738719397989</v>
      </c>
      <c r="H184" s="1">
        <v>8795813689</v>
      </c>
    </row>
    <row r="185" spans="1:8" ht="15.75">
      <c r="A185" s="68">
        <v>184</v>
      </c>
      <c r="B185" s="69">
        <v>63</v>
      </c>
      <c r="C185" s="69" t="s">
        <v>1767</v>
      </c>
      <c r="D185" s="69" t="s">
        <v>679</v>
      </c>
      <c r="E185" s="75" t="s">
        <v>1871</v>
      </c>
      <c r="F185" s="75" t="s">
        <v>1872</v>
      </c>
      <c r="G185" s="76">
        <v>265243853294</v>
      </c>
      <c r="H185" s="1">
        <v>9628916724</v>
      </c>
    </row>
    <row r="186" spans="1:8" ht="15.75">
      <c r="A186" s="68">
        <v>185</v>
      </c>
      <c r="B186" s="69">
        <v>63</v>
      </c>
      <c r="C186" s="69" t="s">
        <v>1767</v>
      </c>
      <c r="D186" s="69" t="s">
        <v>679</v>
      </c>
      <c r="E186" s="75" t="s">
        <v>1873</v>
      </c>
      <c r="F186" s="75" t="s">
        <v>1874</v>
      </c>
      <c r="G186" s="76">
        <v>645979939402</v>
      </c>
      <c r="H186" s="1">
        <v>9794528551</v>
      </c>
    </row>
    <row r="187" spans="1:8" ht="15.75">
      <c r="A187" s="68">
        <v>186</v>
      </c>
      <c r="B187" s="69">
        <v>63</v>
      </c>
      <c r="C187" s="69" t="s">
        <v>752</v>
      </c>
      <c r="D187" s="69" t="s">
        <v>1794</v>
      </c>
      <c r="E187" s="75" t="s">
        <v>1875</v>
      </c>
      <c r="F187" s="75" t="s">
        <v>1876</v>
      </c>
      <c r="G187" s="76">
        <v>856118181224</v>
      </c>
      <c r="H187" s="1">
        <v>9984267758</v>
      </c>
    </row>
    <row r="188" spans="1:8" ht="15.75">
      <c r="A188" s="68">
        <v>187</v>
      </c>
      <c r="B188" s="69">
        <v>63</v>
      </c>
      <c r="C188" s="69" t="s">
        <v>1794</v>
      </c>
      <c r="D188" s="69" t="s">
        <v>1877</v>
      </c>
      <c r="E188" s="75" t="s">
        <v>1878</v>
      </c>
      <c r="F188" s="75" t="s">
        <v>1879</v>
      </c>
      <c r="G188" s="76">
        <v>941822981753</v>
      </c>
      <c r="H188" s="1"/>
    </row>
    <row r="189" spans="1:8" ht="15.75">
      <c r="A189" s="68">
        <v>188</v>
      </c>
      <c r="B189" s="69">
        <v>63</v>
      </c>
      <c r="C189" s="69" t="s">
        <v>1794</v>
      </c>
      <c r="D189" s="69" t="s">
        <v>1877</v>
      </c>
      <c r="E189" s="75" t="s">
        <v>1880</v>
      </c>
      <c r="F189" s="75" t="s">
        <v>1881</v>
      </c>
      <c r="G189" s="76">
        <v>950508626832</v>
      </c>
      <c r="H189" s="1">
        <v>7275057061</v>
      </c>
    </row>
    <row r="190" spans="1:8" ht="15.75">
      <c r="A190" s="68">
        <v>189</v>
      </c>
      <c r="B190" s="69">
        <v>63</v>
      </c>
      <c r="C190" s="69" t="s">
        <v>1794</v>
      </c>
      <c r="D190" s="69" t="s">
        <v>1877</v>
      </c>
      <c r="E190" s="75" t="s">
        <v>1882</v>
      </c>
      <c r="F190" s="75" t="s">
        <v>1738</v>
      </c>
      <c r="G190" s="76">
        <v>520524372651</v>
      </c>
      <c r="H190" s="1">
        <v>9956897890</v>
      </c>
    </row>
    <row r="191" spans="1:8" ht="15.75">
      <c r="A191" s="68">
        <v>190</v>
      </c>
      <c r="B191" s="69">
        <v>63</v>
      </c>
      <c r="C191" s="69" t="s">
        <v>1794</v>
      </c>
      <c r="D191" s="69" t="s">
        <v>1877</v>
      </c>
      <c r="E191" s="75" t="s">
        <v>1883</v>
      </c>
      <c r="F191" s="75" t="s">
        <v>1884</v>
      </c>
      <c r="G191" s="76">
        <v>440062197062</v>
      </c>
      <c r="H191" s="1">
        <v>9792300814</v>
      </c>
    </row>
    <row r="192" spans="1:8" ht="15.75">
      <c r="A192" s="68">
        <v>191</v>
      </c>
      <c r="B192" s="69">
        <v>63</v>
      </c>
      <c r="C192" s="69" t="s">
        <v>1794</v>
      </c>
      <c r="D192" s="69" t="s">
        <v>1877</v>
      </c>
      <c r="E192" s="75" t="s">
        <v>1885</v>
      </c>
      <c r="F192" s="75" t="s">
        <v>1842</v>
      </c>
      <c r="G192" s="76">
        <v>393867464060</v>
      </c>
      <c r="H192" s="1">
        <v>9517035269</v>
      </c>
    </row>
    <row r="193" spans="1:8" ht="15.75">
      <c r="A193" s="68">
        <v>192</v>
      </c>
      <c r="B193" s="69">
        <v>63</v>
      </c>
      <c r="C193" s="69" t="s">
        <v>1794</v>
      </c>
      <c r="D193" s="69" t="s">
        <v>1877</v>
      </c>
      <c r="E193" s="75" t="s">
        <v>1484</v>
      </c>
      <c r="F193" s="75" t="s">
        <v>1886</v>
      </c>
      <c r="G193" s="76">
        <v>240029023484</v>
      </c>
      <c r="H193" s="1">
        <v>8874260497</v>
      </c>
    </row>
    <row r="194" spans="1:8" ht="15.75">
      <c r="A194" s="68">
        <v>193</v>
      </c>
      <c r="B194" s="69">
        <v>63</v>
      </c>
      <c r="C194" s="69" t="s">
        <v>1794</v>
      </c>
      <c r="D194" s="69" t="s">
        <v>1877</v>
      </c>
      <c r="E194" s="75" t="s">
        <v>1887</v>
      </c>
      <c r="F194" s="75" t="s">
        <v>1888</v>
      </c>
      <c r="G194" s="76">
        <v>359002355307</v>
      </c>
      <c r="H194" s="1">
        <v>8948172266</v>
      </c>
    </row>
    <row r="195" spans="1:8" ht="15.75">
      <c r="A195" s="68">
        <v>194</v>
      </c>
      <c r="B195" s="69">
        <v>63</v>
      </c>
      <c r="C195" s="69" t="s">
        <v>703</v>
      </c>
      <c r="D195" s="69" t="s">
        <v>1889</v>
      </c>
      <c r="E195" s="75" t="s">
        <v>1890</v>
      </c>
      <c r="F195" s="75" t="s">
        <v>1891</v>
      </c>
      <c r="G195" s="76">
        <v>370660575576</v>
      </c>
      <c r="H195" s="1">
        <v>9670978192</v>
      </c>
    </row>
    <row r="196" spans="1:8" ht="15.75">
      <c r="A196" s="68">
        <v>195</v>
      </c>
      <c r="B196" s="69">
        <v>63</v>
      </c>
      <c r="C196" s="69" t="s">
        <v>703</v>
      </c>
      <c r="D196" s="69" t="s">
        <v>1889</v>
      </c>
      <c r="E196" s="75" t="s">
        <v>1892</v>
      </c>
      <c r="F196" s="75" t="s">
        <v>1893</v>
      </c>
      <c r="G196" s="76">
        <v>533177018691</v>
      </c>
      <c r="H196" s="1">
        <v>9984267758</v>
      </c>
    </row>
    <row r="197" spans="1:8" ht="15.75">
      <c r="A197" s="68">
        <v>196</v>
      </c>
      <c r="B197" s="69">
        <v>63</v>
      </c>
      <c r="C197" s="69" t="s">
        <v>1894</v>
      </c>
      <c r="D197" s="69" t="s">
        <v>543</v>
      </c>
      <c r="E197" s="75" t="s">
        <v>1895</v>
      </c>
      <c r="F197" s="75" t="s">
        <v>1521</v>
      </c>
      <c r="G197" s="76">
        <v>757716741021</v>
      </c>
      <c r="H197" s="1">
        <v>9624352694</v>
      </c>
    </row>
    <row r="198" spans="1:8" ht="15.75">
      <c r="A198" s="68">
        <v>197</v>
      </c>
      <c r="B198" s="69">
        <v>63</v>
      </c>
      <c r="C198" s="69" t="s">
        <v>1894</v>
      </c>
      <c r="D198" s="69" t="s">
        <v>543</v>
      </c>
      <c r="E198" s="75" t="s">
        <v>1896</v>
      </c>
      <c r="F198" s="75" t="s">
        <v>1893</v>
      </c>
      <c r="G198" s="76">
        <v>439089975057</v>
      </c>
      <c r="H198" s="1">
        <v>7408603343</v>
      </c>
    </row>
    <row r="199" spans="1:8" ht="15.75">
      <c r="A199" s="68">
        <v>198</v>
      </c>
      <c r="B199" s="69">
        <v>63</v>
      </c>
      <c r="C199" s="69" t="s">
        <v>1889</v>
      </c>
      <c r="D199" s="69" t="s">
        <v>1894</v>
      </c>
      <c r="E199" s="75" t="s">
        <v>1897</v>
      </c>
      <c r="F199" s="75" t="s">
        <v>1898</v>
      </c>
      <c r="G199" s="76">
        <v>739882298814</v>
      </c>
      <c r="H199" s="1">
        <v>7800053751</v>
      </c>
    </row>
    <row r="200" spans="1:8" ht="15.75">
      <c r="A200" s="68">
        <v>199</v>
      </c>
      <c r="B200" s="69">
        <v>63</v>
      </c>
      <c r="C200" s="69" t="s">
        <v>696</v>
      </c>
      <c r="D200" s="69" t="s">
        <v>838</v>
      </c>
      <c r="E200" s="75" t="s">
        <v>1899</v>
      </c>
      <c r="F200" s="75" t="s">
        <v>1900</v>
      </c>
      <c r="G200" s="76">
        <v>769450098175</v>
      </c>
      <c r="H200" s="1">
        <v>9889768897</v>
      </c>
    </row>
    <row r="201" spans="1:8" ht="15.75">
      <c r="A201" s="68">
        <v>200</v>
      </c>
      <c r="B201" s="69">
        <v>63</v>
      </c>
      <c r="C201" s="69" t="s">
        <v>696</v>
      </c>
      <c r="D201" s="69" t="s">
        <v>838</v>
      </c>
      <c r="E201" s="75" t="s">
        <v>1901</v>
      </c>
      <c r="F201" s="75" t="s">
        <v>1902</v>
      </c>
      <c r="G201" s="76">
        <v>603344708524</v>
      </c>
      <c r="H201" s="1">
        <v>8795697255</v>
      </c>
    </row>
    <row r="202" spans="1:8" ht="15.75">
      <c r="A202" s="68">
        <v>201</v>
      </c>
      <c r="B202" s="69">
        <v>63</v>
      </c>
      <c r="C202" s="69" t="s">
        <v>1481</v>
      </c>
      <c r="D202" s="69" t="s">
        <v>1480</v>
      </c>
      <c r="E202" s="75" t="s">
        <v>1903</v>
      </c>
      <c r="F202" s="75" t="s">
        <v>1904</v>
      </c>
      <c r="G202" s="76">
        <v>785152338759</v>
      </c>
      <c r="H202" s="1">
        <v>9565434298</v>
      </c>
    </row>
    <row r="203" spans="1:8" ht="15.75">
      <c r="A203" s="68">
        <v>202</v>
      </c>
      <c r="B203" s="69">
        <v>63</v>
      </c>
      <c r="C203" s="69" t="s">
        <v>1751</v>
      </c>
      <c r="D203" s="69" t="s">
        <v>1752</v>
      </c>
      <c r="E203" s="75" t="s">
        <v>1905</v>
      </c>
      <c r="F203" s="75" t="s">
        <v>1906</v>
      </c>
      <c r="G203" s="76">
        <v>954964456345</v>
      </c>
      <c r="H203" s="1">
        <v>9670550833</v>
      </c>
    </row>
    <row r="204" spans="1:8" ht="15.75">
      <c r="A204" s="68">
        <v>203</v>
      </c>
      <c r="B204" s="69">
        <v>63</v>
      </c>
      <c r="C204" s="69" t="s">
        <v>1755</v>
      </c>
      <c r="D204" s="69" t="s">
        <v>1756</v>
      </c>
      <c r="E204" s="75" t="s">
        <v>1907</v>
      </c>
      <c r="F204" s="75" t="s">
        <v>1908</v>
      </c>
      <c r="G204" s="76">
        <v>696476707229</v>
      </c>
      <c r="H204" s="1">
        <v>8176865939</v>
      </c>
    </row>
    <row r="205" spans="1:8" ht="15.75">
      <c r="A205" s="68">
        <v>204</v>
      </c>
      <c r="B205" s="69">
        <v>63</v>
      </c>
      <c r="C205" s="69" t="s">
        <v>1759</v>
      </c>
      <c r="D205" s="69" t="s">
        <v>1760</v>
      </c>
      <c r="E205" s="75" t="s">
        <v>1909</v>
      </c>
      <c r="F205" s="75" t="s">
        <v>1633</v>
      </c>
      <c r="G205" s="76">
        <v>465528161162</v>
      </c>
      <c r="H205" s="1">
        <v>9721747212</v>
      </c>
    </row>
    <row r="206" spans="1:8" ht="15.75">
      <c r="A206" s="68">
        <v>205</v>
      </c>
      <c r="B206" s="69">
        <v>63</v>
      </c>
      <c r="C206" s="69" t="s">
        <v>1759</v>
      </c>
      <c r="D206" s="69" t="s">
        <v>1763</v>
      </c>
      <c r="E206" s="75" t="s">
        <v>1910</v>
      </c>
      <c r="F206" s="75" t="s">
        <v>1512</v>
      </c>
      <c r="G206" s="76">
        <v>636654738472</v>
      </c>
      <c r="H206" s="1">
        <v>8429997578</v>
      </c>
    </row>
    <row r="207" spans="1:8" ht="15.75">
      <c r="A207" s="68">
        <v>206</v>
      </c>
      <c r="B207" s="69">
        <v>63</v>
      </c>
      <c r="C207" s="69" t="s">
        <v>1759</v>
      </c>
      <c r="D207" s="69" t="s">
        <v>1763</v>
      </c>
      <c r="E207" s="75" t="s">
        <v>1671</v>
      </c>
      <c r="F207" s="75" t="s">
        <v>1871</v>
      </c>
      <c r="G207" s="76">
        <v>460396783270</v>
      </c>
      <c r="H207" s="1">
        <v>8874100641</v>
      </c>
    </row>
    <row r="208" spans="1:8" ht="15.75">
      <c r="A208" s="68">
        <v>207</v>
      </c>
      <c r="B208" s="69">
        <v>63</v>
      </c>
      <c r="C208" s="69" t="s">
        <v>1763</v>
      </c>
      <c r="D208" s="69" t="s">
        <v>1767</v>
      </c>
      <c r="E208" s="75" t="s">
        <v>1911</v>
      </c>
      <c r="F208" s="75" t="s">
        <v>1912</v>
      </c>
      <c r="G208" s="76">
        <v>653764998634</v>
      </c>
      <c r="H208" s="1">
        <v>8960166533</v>
      </c>
    </row>
    <row r="209" spans="1:8" ht="15.75">
      <c r="A209" s="68">
        <v>208</v>
      </c>
      <c r="B209" s="69">
        <v>63</v>
      </c>
      <c r="C209" s="69" t="s">
        <v>1767</v>
      </c>
      <c r="D209" s="69" t="s">
        <v>637</v>
      </c>
      <c r="E209" s="75" t="s">
        <v>1913</v>
      </c>
      <c r="F209" s="75" t="s">
        <v>1914</v>
      </c>
      <c r="G209" s="76">
        <v>349581230365</v>
      </c>
      <c r="H209" s="1">
        <v>9619123934</v>
      </c>
    </row>
    <row r="210" spans="1:8" ht="15.75">
      <c r="A210" s="68">
        <v>209</v>
      </c>
      <c r="B210" s="69">
        <v>63</v>
      </c>
      <c r="C210" s="69" t="s">
        <v>637</v>
      </c>
      <c r="D210" s="69" t="s">
        <v>1770</v>
      </c>
      <c r="E210" s="75" t="s">
        <v>1915</v>
      </c>
      <c r="F210" s="75" t="s">
        <v>1581</v>
      </c>
      <c r="G210" s="76">
        <v>248013942581</v>
      </c>
      <c r="H210" s="1"/>
    </row>
    <row r="211" spans="1:8" ht="15.75">
      <c r="A211" s="68">
        <v>210</v>
      </c>
      <c r="B211" s="69">
        <v>63</v>
      </c>
      <c r="C211" s="69" t="s">
        <v>1770</v>
      </c>
      <c r="D211" s="69" t="s">
        <v>1772</v>
      </c>
      <c r="E211" s="75" t="s">
        <v>1916</v>
      </c>
      <c r="F211" s="75" t="s">
        <v>1917</v>
      </c>
      <c r="G211" s="76">
        <v>456749782143</v>
      </c>
      <c r="H211" s="1">
        <v>9792449634</v>
      </c>
    </row>
    <row r="212" spans="1:8" ht="15.75">
      <c r="A212" s="68">
        <v>211</v>
      </c>
      <c r="B212" s="69">
        <v>63</v>
      </c>
      <c r="C212" s="69" t="s">
        <v>1770</v>
      </c>
      <c r="D212" s="69" t="s">
        <v>1774</v>
      </c>
      <c r="E212" s="75" t="s">
        <v>1918</v>
      </c>
      <c r="F212" s="75" t="s">
        <v>1919</v>
      </c>
      <c r="G212" s="76">
        <v>562952452354</v>
      </c>
      <c r="H212" s="1">
        <v>7800559391</v>
      </c>
    </row>
    <row r="213" spans="1:8" ht="15.75">
      <c r="A213" s="68">
        <v>212</v>
      </c>
      <c r="B213" s="69">
        <v>63</v>
      </c>
      <c r="C213" s="69" t="s">
        <v>1772</v>
      </c>
      <c r="D213" s="69" t="s">
        <v>1777</v>
      </c>
      <c r="E213" s="75" t="s">
        <v>1920</v>
      </c>
      <c r="F213" s="75" t="s">
        <v>1921</v>
      </c>
      <c r="G213" s="76">
        <v>523891881698</v>
      </c>
      <c r="H213" s="1"/>
    </row>
    <row r="214" spans="1:8" ht="15.75">
      <c r="A214" s="68">
        <v>213</v>
      </c>
      <c r="B214" s="69">
        <v>63</v>
      </c>
      <c r="C214" s="69" t="s">
        <v>1779</v>
      </c>
      <c r="D214" s="69" t="s">
        <v>1777</v>
      </c>
      <c r="E214" s="75" t="s">
        <v>1922</v>
      </c>
      <c r="F214" s="75" t="s">
        <v>1923</v>
      </c>
      <c r="G214" s="76">
        <v>232667292907</v>
      </c>
      <c r="H214" s="1">
        <v>8795153172</v>
      </c>
    </row>
    <row r="215" spans="1:8" ht="15.75">
      <c r="A215" s="68">
        <v>214</v>
      </c>
      <c r="B215" s="69">
        <v>63</v>
      </c>
      <c r="C215" s="69" t="s">
        <v>1763</v>
      </c>
      <c r="D215" s="69" t="s">
        <v>1777</v>
      </c>
      <c r="E215" s="75" t="s">
        <v>1924</v>
      </c>
      <c r="F215" s="75" t="s">
        <v>1868</v>
      </c>
      <c r="G215" s="76">
        <v>564810277455</v>
      </c>
      <c r="H215" s="1"/>
    </row>
    <row r="216" spans="1:8" ht="15.75">
      <c r="A216" s="68">
        <v>215</v>
      </c>
      <c r="B216" s="69">
        <v>63</v>
      </c>
      <c r="C216" s="69" t="s">
        <v>1767</v>
      </c>
      <c r="D216" s="69" t="s">
        <v>1777</v>
      </c>
      <c r="E216" s="75" t="s">
        <v>1925</v>
      </c>
      <c r="F216" s="75" t="s">
        <v>1926</v>
      </c>
      <c r="G216" s="76">
        <v>380410674553</v>
      </c>
      <c r="H216" s="1">
        <v>6394414855</v>
      </c>
    </row>
    <row r="217" spans="1:8" ht="15.75">
      <c r="A217" s="68">
        <v>216</v>
      </c>
      <c r="B217" s="69">
        <v>63</v>
      </c>
      <c r="C217" s="69" t="s">
        <v>679</v>
      </c>
      <c r="D217" s="69" t="s">
        <v>1777</v>
      </c>
      <c r="E217" s="75" t="s">
        <v>1927</v>
      </c>
      <c r="F217" s="75" t="s">
        <v>1928</v>
      </c>
      <c r="G217" s="76">
        <v>862997432714</v>
      </c>
      <c r="H217" s="1"/>
    </row>
    <row r="218" spans="1:8" ht="15.75">
      <c r="A218" s="68">
        <v>217</v>
      </c>
      <c r="B218" s="69">
        <v>63</v>
      </c>
      <c r="C218" s="69" t="s">
        <v>1788</v>
      </c>
      <c r="D218" s="69" t="s">
        <v>1777</v>
      </c>
      <c r="E218" s="75" t="s">
        <v>1929</v>
      </c>
      <c r="F218" s="75" t="s">
        <v>1819</v>
      </c>
      <c r="G218" s="76">
        <v>445183038776</v>
      </c>
      <c r="H218" s="1">
        <v>6391113745</v>
      </c>
    </row>
    <row r="219" spans="1:8" ht="15.75">
      <c r="A219" s="68">
        <v>218</v>
      </c>
      <c r="B219" s="69">
        <v>63</v>
      </c>
      <c r="C219" s="69" t="s">
        <v>1791</v>
      </c>
      <c r="D219" s="69" t="s">
        <v>1777</v>
      </c>
      <c r="E219" s="75" t="s">
        <v>1930</v>
      </c>
      <c r="F219" s="75" t="s">
        <v>1931</v>
      </c>
      <c r="G219" s="76">
        <v>440801299445</v>
      </c>
      <c r="H219" s="1"/>
    </row>
    <row r="220" spans="1:8" ht="15.75">
      <c r="A220" s="68">
        <v>219</v>
      </c>
      <c r="B220" s="69">
        <v>63</v>
      </c>
      <c r="C220" s="69" t="s">
        <v>1794</v>
      </c>
      <c r="D220" s="69" t="s">
        <v>1795</v>
      </c>
      <c r="E220" s="75" t="s">
        <v>1932</v>
      </c>
      <c r="F220" s="75" t="s">
        <v>1933</v>
      </c>
      <c r="G220" s="76">
        <v>638104490136</v>
      </c>
      <c r="H220" s="1"/>
    </row>
    <row r="221" spans="1:8" ht="15.75">
      <c r="A221" s="68">
        <v>220</v>
      </c>
      <c r="B221" s="69">
        <v>63</v>
      </c>
      <c r="C221" s="69" t="s">
        <v>1795</v>
      </c>
      <c r="D221" s="69" t="s">
        <v>1798</v>
      </c>
      <c r="E221" s="75" t="s">
        <v>1934</v>
      </c>
      <c r="F221" s="75" t="s">
        <v>1935</v>
      </c>
      <c r="G221" s="76">
        <v>756971113933</v>
      </c>
      <c r="H221" s="1"/>
    </row>
    <row r="222" spans="1:8" ht="15.75">
      <c r="A222" s="68">
        <v>221</v>
      </c>
      <c r="B222" s="69">
        <v>63</v>
      </c>
      <c r="C222" s="69" t="s">
        <v>1798</v>
      </c>
      <c r="D222" s="69" t="s">
        <v>1801</v>
      </c>
      <c r="E222" s="75" t="s">
        <v>1936</v>
      </c>
      <c r="F222" s="75" t="s">
        <v>1608</v>
      </c>
      <c r="G222" s="76">
        <v>364328976062</v>
      </c>
      <c r="H222" s="1">
        <v>9721602415</v>
      </c>
    </row>
    <row r="223" spans="1:8" ht="15.75">
      <c r="A223" s="68">
        <v>222</v>
      </c>
      <c r="B223" s="69">
        <v>63</v>
      </c>
      <c r="C223" s="69" t="s">
        <v>1798</v>
      </c>
      <c r="D223" s="69" t="s">
        <v>1803</v>
      </c>
      <c r="E223" s="75" t="s">
        <v>1879</v>
      </c>
      <c r="F223" s="75" t="s">
        <v>1937</v>
      </c>
      <c r="G223" s="76">
        <v>395430463815</v>
      </c>
      <c r="H223" s="1"/>
    </row>
    <row r="224" spans="1:8" ht="15.75">
      <c r="A224" s="68">
        <v>223</v>
      </c>
      <c r="B224" s="69">
        <v>63</v>
      </c>
      <c r="C224" s="69" t="s">
        <v>1798</v>
      </c>
      <c r="D224" s="69" t="s">
        <v>1803</v>
      </c>
      <c r="E224" s="75" t="s">
        <v>1938</v>
      </c>
      <c r="F224" s="75" t="s">
        <v>1939</v>
      </c>
      <c r="G224" s="76">
        <v>240650129344</v>
      </c>
      <c r="H224" s="1"/>
    </row>
    <row r="225" spans="1:8" ht="15.75">
      <c r="A225" s="68">
        <v>224</v>
      </c>
      <c r="B225" s="69">
        <v>63</v>
      </c>
      <c r="C225" s="69" t="s">
        <v>1506</v>
      </c>
      <c r="D225" s="69" t="s">
        <v>580</v>
      </c>
      <c r="E225" s="75" t="s">
        <v>1940</v>
      </c>
      <c r="F225" s="75" t="s">
        <v>1656</v>
      </c>
      <c r="G225" s="76">
        <v>917525408850</v>
      </c>
      <c r="H225" s="1">
        <v>7350626828</v>
      </c>
    </row>
    <row r="226" spans="1:8" ht="15.75">
      <c r="A226" s="68">
        <v>225</v>
      </c>
      <c r="B226" s="69">
        <v>63</v>
      </c>
      <c r="C226" s="69" t="s">
        <v>1506</v>
      </c>
      <c r="D226" s="69" t="s">
        <v>580</v>
      </c>
      <c r="E226" s="75" t="s">
        <v>1941</v>
      </c>
      <c r="F226" s="75" t="s">
        <v>1942</v>
      </c>
      <c r="G226" s="76">
        <v>772898372994</v>
      </c>
      <c r="H226" s="1"/>
    </row>
    <row r="227" spans="1:8" ht="15.75">
      <c r="A227" s="68">
        <v>226</v>
      </c>
      <c r="B227" s="69">
        <v>63</v>
      </c>
      <c r="C227" s="69" t="s">
        <v>1506</v>
      </c>
      <c r="D227" s="69" t="s">
        <v>595</v>
      </c>
      <c r="E227" s="75" t="s">
        <v>1566</v>
      </c>
      <c r="F227" s="75" t="s">
        <v>1826</v>
      </c>
      <c r="G227" s="76">
        <v>782205418271</v>
      </c>
      <c r="H227" s="1"/>
    </row>
    <row r="228" spans="1:8" ht="15.75">
      <c r="A228" s="68">
        <v>227</v>
      </c>
      <c r="B228" s="69">
        <v>63</v>
      </c>
      <c r="C228" s="69" t="s">
        <v>595</v>
      </c>
      <c r="D228" s="69" t="s">
        <v>632</v>
      </c>
      <c r="E228" s="75" t="s">
        <v>1943</v>
      </c>
      <c r="F228" s="75" t="s">
        <v>1944</v>
      </c>
      <c r="G228" s="76">
        <v>724311739294</v>
      </c>
      <c r="H228" s="1">
        <v>9450779159</v>
      </c>
    </row>
    <row r="229" spans="1:8" ht="15.75">
      <c r="A229" s="68">
        <v>228</v>
      </c>
      <c r="B229" s="69">
        <v>63</v>
      </c>
      <c r="C229" s="69" t="s">
        <v>632</v>
      </c>
      <c r="D229" s="69" t="s">
        <v>1515</v>
      </c>
      <c r="E229" s="75" t="s">
        <v>1945</v>
      </c>
      <c r="F229" s="75" t="s">
        <v>1946</v>
      </c>
      <c r="G229" s="76">
        <v>499886534605</v>
      </c>
      <c r="H229" s="1">
        <v>9792909253</v>
      </c>
    </row>
    <row r="230" spans="1:8" ht="15.75">
      <c r="A230" s="68">
        <v>229</v>
      </c>
      <c r="B230" s="69">
        <v>63</v>
      </c>
      <c r="C230" s="69" t="s">
        <v>632</v>
      </c>
      <c r="D230" s="69" t="s">
        <v>552</v>
      </c>
      <c r="E230" s="75" t="s">
        <v>1885</v>
      </c>
      <c r="F230" s="75" t="s">
        <v>1947</v>
      </c>
      <c r="G230" s="76">
        <v>530419732837</v>
      </c>
      <c r="H230" s="1">
        <v>9130562152</v>
      </c>
    </row>
    <row r="231" spans="1:8" ht="15.75">
      <c r="A231" s="68">
        <v>230</v>
      </c>
      <c r="B231" s="69">
        <v>63</v>
      </c>
      <c r="C231" s="69" t="s">
        <v>552</v>
      </c>
      <c r="D231" s="69" t="s">
        <v>1519</v>
      </c>
      <c r="E231" s="75" t="s">
        <v>1948</v>
      </c>
      <c r="F231" s="75" t="s">
        <v>1949</v>
      </c>
      <c r="G231" s="76">
        <v>976616122904</v>
      </c>
      <c r="H231" s="1"/>
    </row>
    <row r="232" spans="1:8" ht="15.75">
      <c r="A232" s="68">
        <v>231</v>
      </c>
      <c r="B232" s="69">
        <v>63</v>
      </c>
      <c r="C232" s="69" t="s">
        <v>1519</v>
      </c>
      <c r="D232" s="69" t="s">
        <v>1522</v>
      </c>
      <c r="E232" s="75" t="s">
        <v>1950</v>
      </c>
      <c r="F232" s="75" t="s">
        <v>1848</v>
      </c>
      <c r="G232" s="76">
        <v>611552253727</v>
      </c>
      <c r="H232" s="1">
        <v>9811394286</v>
      </c>
    </row>
    <row r="233" spans="1:8" ht="15.75">
      <c r="A233" s="68">
        <v>232</v>
      </c>
      <c r="B233" s="69">
        <v>63</v>
      </c>
      <c r="C233" s="69" t="s">
        <v>1519</v>
      </c>
      <c r="D233" s="69" t="s">
        <v>1525</v>
      </c>
      <c r="E233" s="75" t="s">
        <v>1951</v>
      </c>
      <c r="F233" s="75" t="s">
        <v>1952</v>
      </c>
      <c r="G233" s="76">
        <v>506770972016</v>
      </c>
      <c r="H233" s="1">
        <v>9161768953</v>
      </c>
    </row>
    <row r="234" spans="1:8" ht="15.75">
      <c r="A234" s="68">
        <v>233</v>
      </c>
      <c r="B234" s="69">
        <v>63</v>
      </c>
      <c r="C234" s="69" t="s">
        <v>1527</v>
      </c>
      <c r="D234" s="69" t="s">
        <v>1528</v>
      </c>
      <c r="E234" s="75" t="s">
        <v>1953</v>
      </c>
      <c r="F234" s="75" t="s">
        <v>1954</v>
      </c>
      <c r="G234" s="76">
        <v>425304920403</v>
      </c>
      <c r="H234" s="1">
        <v>9725309497</v>
      </c>
    </row>
    <row r="235" spans="1:8" ht="15.75">
      <c r="A235" s="68">
        <v>234</v>
      </c>
      <c r="B235" s="69">
        <v>63</v>
      </c>
      <c r="C235" s="69" t="s">
        <v>1527</v>
      </c>
      <c r="D235" s="69" t="s">
        <v>1528</v>
      </c>
      <c r="E235" s="75" t="s">
        <v>1955</v>
      </c>
      <c r="F235" s="75" t="s">
        <v>1956</v>
      </c>
      <c r="G235" s="76">
        <v>526286513994</v>
      </c>
      <c r="H235" s="1">
        <v>7408642330</v>
      </c>
    </row>
    <row r="236" spans="1:8" ht="15.75">
      <c r="A236" s="68">
        <v>235</v>
      </c>
      <c r="B236" s="69">
        <v>63</v>
      </c>
      <c r="C236" s="69" t="s">
        <v>1527</v>
      </c>
      <c r="D236" s="69" t="s">
        <v>1528</v>
      </c>
      <c r="E236" s="75" t="s">
        <v>1529</v>
      </c>
      <c r="F236" s="75" t="s">
        <v>1957</v>
      </c>
      <c r="G236" s="76">
        <v>449858429590</v>
      </c>
      <c r="H236" s="1">
        <v>9591353942</v>
      </c>
    </row>
    <row r="237" spans="1:8" ht="15.75">
      <c r="A237" s="68">
        <v>236</v>
      </c>
      <c r="B237" s="69">
        <v>63</v>
      </c>
      <c r="C237" s="69" t="s">
        <v>1528</v>
      </c>
      <c r="D237" s="69" t="s">
        <v>703</v>
      </c>
      <c r="E237" s="75" t="s">
        <v>1577</v>
      </c>
      <c r="F237" s="75" t="s">
        <v>1521</v>
      </c>
      <c r="G237" s="76">
        <v>283999011346</v>
      </c>
      <c r="H237" s="1">
        <v>8933978392</v>
      </c>
    </row>
    <row r="238" spans="1:8" ht="15.75">
      <c r="A238" s="68">
        <v>237</v>
      </c>
      <c r="B238" s="69">
        <v>63</v>
      </c>
      <c r="C238" s="69" t="s">
        <v>1528</v>
      </c>
      <c r="D238" s="69" t="s">
        <v>703</v>
      </c>
      <c r="E238" s="75" t="s">
        <v>1958</v>
      </c>
      <c r="F238" s="75" t="s">
        <v>1959</v>
      </c>
      <c r="G238" s="76">
        <v>544532712305</v>
      </c>
      <c r="H238" s="1">
        <v>8795065779</v>
      </c>
    </row>
    <row r="239" spans="1:8" ht="15.75">
      <c r="A239" s="68">
        <v>238</v>
      </c>
      <c r="B239" s="69">
        <v>63</v>
      </c>
      <c r="C239" s="69" t="s">
        <v>1528</v>
      </c>
      <c r="D239" s="69" t="s">
        <v>703</v>
      </c>
      <c r="E239" s="75" t="s">
        <v>1960</v>
      </c>
      <c r="F239" s="75" t="s">
        <v>1961</v>
      </c>
      <c r="G239" s="76">
        <v>833677553780</v>
      </c>
      <c r="H239" s="1">
        <v>9648456826</v>
      </c>
    </row>
    <row r="240" spans="1:8" ht="15.75">
      <c r="A240" s="68">
        <v>239</v>
      </c>
      <c r="B240" s="69">
        <v>63</v>
      </c>
      <c r="C240" s="69" t="s">
        <v>1528</v>
      </c>
      <c r="D240" s="69" t="s">
        <v>703</v>
      </c>
      <c r="E240" s="75" t="s">
        <v>1962</v>
      </c>
      <c r="F240" s="75" t="s">
        <v>1963</v>
      </c>
      <c r="G240" s="76">
        <v>930254009901</v>
      </c>
      <c r="H240" s="1">
        <v>6389732371</v>
      </c>
    </row>
    <row r="241" spans="1:8" ht="15.75">
      <c r="A241" s="68">
        <v>240</v>
      </c>
      <c r="B241" s="69">
        <v>63</v>
      </c>
      <c r="C241" s="69" t="s">
        <v>1528</v>
      </c>
      <c r="D241" s="69" t="s">
        <v>703</v>
      </c>
      <c r="E241" s="75" t="s">
        <v>1964</v>
      </c>
      <c r="F241" s="75" t="s">
        <v>1965</v>
      </c>
      <c r="G241" s="76">
        <v>910416177982</v>
      </c>
      <c r="H241" s="1">
        <v>9648114416</v>
      </c>
    </row>
    <row r="242" spans="1:8" ht="15.75">
      <c r="A242" s="68">
        <v>241</v>
      </c>
      <c r="B242" s="69">
        <v>63</v>
      </c>
      <c r="C242" s="69" t="s">
        <v>1528</v>
      </c>
      <c r="D242" s="69" t="s">
        <v>703</v>
      </c>
      <c r="E242" s="75" t="s">
        <v>1966</v>
      </c>
      <c r="F242" s="75" t="s">
        <v>1967</v>
      </c>
      <c r="G242" s="76">
        <v>675458260580</v>
      </c>
      <c r="H242" s="1">
        <v>9628925004</v>
      </c>
    </row>
    <row r="243" spans="1:8" ht="15.75">
      <c r="A243" s="68">
        <v>242</v>
      </c>
      <c r="B243" s="69">
        <v>63</v>
      </c>
      <c r="C243" s="69" t="s">
        <v>1528</v>
      </c>
      <c r="D243" s="69" t="s">
        <v>703</v>
      </c>
      <c r="E243" s="75" t="s">
        <v>1968</v>
      </c>
      <c r="F243" s="75" t="s">
        <v>2010</v>
      </c>
      <c r="G243" s="76">
        <v>285292895425</v>
      </c>
      <c r="H243" s="1">
        <v>9839701255</v>
      </c>
    </row>
    <row r="244" spans="1:8" ht="15.75">
      <c r="A244" s="68">
        <v>243</v>
      </c>
      <c r="B244" s="69">
        <v>63</v>
      </c>
      <c r="C244" s="69" t="s">
        <v>1528</v>
      </c>
      <c r="D244" s="69" t="s">
        <v>703</v>
      </c>
      <c r="E244" s="75" t="s">
        <v>1969</v>
      </c>
      <c r="F244" s="75" t="s">
        <v>1970</v>
      </c>
      <c r="G244" s="76">
        <v>787764830970</v>
      </c>
      <c r="H244" s="1">
        <v>7379639364</v>
      </c>
    </row>
    <row r="245" spans="1:8" ht="15.75">
      <c r="A245" s="68">
        <v>244</v>
      </c>
      <c r="B245" s="69">
        <v>63</v>
      </c>
      <c r="C245" s="69" t="s">
        <v>604</v>
      </c>
      <c r="D245" s="69" t="s">
        <v>1661</v>
      </c>
      <c r="E245" s="75" t="s">
        <v>1953</v>
      </c>
      <c r="F245" s="75" t="s">
        <v>1971</v>
      </c>
      <c r="G245" s="76">
        <v>472431500653</v>
      </c>
      <c r="H245" s="1">
        <v>8948618954</v>
      </c>
    </row>
    <row r="246" spans="1:8" ht="15.75">
      <c r="A246" s="68">
        <v>245</v>
      </c>
      <c r="B246" s="69">
        <v>63</v>
      </c>
      <c r="C246" s="69" t="s">
        <v>1661</v>
      </c>
      <c r="D246" s="69" t="s">
        <v>1664</v>
      </c>
      <c r="E246" s="75" t="s">
        <v>1972</v>
      </c>
      <c r="F246" s="75" t="s">
        <v>1893</v>
      </c>
      <c r="G246" s="76">
        <v>521378662182</v>
      </c>
      <c r="H246" s="1">
        <v>6389732371</v>
      </c>
    </row>
    <row r="247" spans="1:8" ht="15.75">
      <c r="A247" s="68">
        <v>246</v>
      </c>
      <c r="B247" s="69">
        <v>63</v>
      </c>
      <c r="C247" s="69" t="s">
        <v>1661</v>
      </c>
      <c r="D247" s="69" t="s">
        <v>1664</v>
      </c>
      <c r="E247" s="75" t="s">
        <v>1973</v>
      </c>
      <c r="F247" s="75" t="s">
        <v>1904</v>
      </c>
      <c r="G247" s="76">
        <v>312686219021</v>
      </c>
      <c r="H247" s="1"/>
    </row>
    <row r="248" spans="1:8" ht="15.75">
      <c r="A248" s="68">
        <v>247</v>
      </c>
      <c r="B248" s="69">
        <v>63</v>
      </c>
      <c r="C248" s="69" t="s">
        <v>1661</v>
      </c>
      <c r="D248" s="69" t="s">
        <v>1669</v>
      </c>
      <c r="E248" s="75" t="s">
        <v>1974</v>
      </c>
      <c r="F248" s="75" t="s">
        <v>1975</v>
      </c>
      <c r="G248" s="76">
        <v>334153701335</v>
      </c>
      <c r="H248" s="1">
        <v>9792684303</v>
      </c>
    </row>
    <row r="249" spans="1:8" ht="15.75">
      <c r="A249" s="68">
        <v>248</v>
      </c>
      <c r="B249" s="69">
        <v>63</v>
      </c>
      <c r="C249" s="69" t="s">
        <v>1661</v>
      </c>
      <c r="D249" s="69" t="s">
        <v>1669</v>
      </c>
      <c r="E249" s="75" t="s">
        <v>1709</v>
      </c>
      <c r="F249" s="75" t="s">
        <v>1976</v>
      </c>
      <c r="G249" s="76">
        <v>369016153109</v>
      </c>
      <c r="H249" s="1">
        <v>9554709333</v>
      </c>
    </row>
    <row r="250" spans="1:8" ht="15.75">
      <c r="A250" s="68">
        <v>249</v>
      </c>
      <c r="B250" s="69">
        <v>63</v>
      </c>
      <c r="C250" s="69" t="s">
        <v>1669</v>
      </c>
      <c r="D250" s="69" t="s">
        <v>1672</v>
      </c>
      <c r="E250" s="75" t="s">
        <v>1977</v>
      </c>
      <c r="F250" s="75" t="s">
        <v>1978</v>
      </c>
      <c r="G250" s="76">
        <v>307243561575</v>
      </c>
      <c r="H250" s="1">
        <v>9918532766</v>
      </c>
    </row>
    <row r="251" spans="1:8" ht="15.75">
      <c r="A251" s="68">
        <v>250</v>
      </c>
      <c r="B251" s="69">
        <v>63</v>
      </c>
      <c r="C251" s="69" t="s">
        <v>1669</v>
      </c>
      <c r="D251" s="69" t="s">
        <v>1675</v>
      </c>
      <c r="E251" s="75" t="s">
        <v>1979</v>
      </c>
      <c r="F251" s="75" t="s">
        <v>1980</v>
      </c>
      <c r="G251" s="76">
        <v>650089629399</v>
      </c>
      <c r="H251" s="1"/>
    </row>
    <row r="252" spans="1:8" ht="15.75">
      <c r="A252" s="68">
        <v>251</v>
      </c>
      <c r="B252" s="69">
        <v>63</v>
      </c>
      <c r="C252" s="69" t="s">
        <v>1669</v>
      </c>
      <c r="D252" s="69" t="s">
        <v>1675</v>
      </c>
      <c r="E252" s="75" t="s">
        <v>1981</v>
      </c>
      <c r="F252" s="75" t="s">
        <v>93</v>
      </c>
      <c r="G252" s="76">
        <v>335255976975</v>
      </c>
      <c r="H252" s="1">
        <v>7508772679</v>
      </c>
    </row>
    <row r="253" spans="1:8" ht="15.75">
      <c r="A253" s="68">
        <v>252</v>
      </c>
      <c r="B253" s="69">
        <v>63</v>
      </c>
      <c r="C253" s="69" t="s">
        <v>1675</v>
      </c>
      <c r="D253" s="69" t="s">
        <v>1664</v>
      </c>
      <c r="E253" s="75" t="s">
        <v>1982</v>
      </c>
      <c r="F253" s="75" t="s">
        <v>1983</v>
      </c>
      <c r="G253" s="76">
        <v>657717737728</v>
      </c>
      <c r="H253" s="1">
        <v>9670271715</v>
      </c>
    </row>
    <row r="254" spans="1:8" ht="15.75">
      <c r="A254" s="68">
        <v>253</v>
      </c>
      <c r="B254" s="69">
        <v>63</v>
      </c>
      <c r="C254" s="69" t="s">
        <v>1664</v>
      </c>
      <c r="D254" s="69" t="s">
        <v>1681</v>
      </c>
      <c r="E254" s="75" t="s">
        <v>1984</v>
      </c>
      <c r="F254" s="75" t="s">
        <v>1819</v>
      </c>
      <c r="G254" s="76">
        <v>995816483055</v>
      </c>
      <c r="H254" s="1">
        <v>9648635243</v>
      </c>
    </row>
    <row r="255" spans="1:8" ht="15.75">
      <c r="A255" s="68">
        <v>254</v>
      </c>
      <c r="B255" s="69">
        <v>63</v>
      </c>
      <c r="C255" s="69" t="s">
        <v>1681</v>
      </c>
      <c r="D255" s="69" t="s">
        <v>1684</v>
      </c>
      <c r="E255" s="75" t="s">
        <v>1985</v>
      </c>
      <c r="F255" s="75" t="s">
        <v>1986</v>
      </c>
      <c r="G255" s="76">
        <v>690814769930</v>
      </c>
      <c r="H255" s="1"/>
    </row>
    <row r="256" spans="1:8" ht="15.75">
      <c r="A256" s="68">
        <v>255</v>
      </c>
      <c r="B256" s="69">
        <v>63</v>
      </c>
      <c r="C256" s="69" t="s">
        <v>1681</v>
      </c>
      <c r="D256" s="69" t="s">
        <v>1687</v>
      </c>
      <c r="E256" s="75" t="s">
        <v>1829</v>
      </c>
      <c r="F256" s="75" t="s">
        <v>1606</v>
      </c>
      <c r="G256" s="76">
        <v>356287429112</v>
      </c>
      <c r="H256" s="1">
        <v>9807651807</v>
      </c>
    </row>
    <row r="257" spans="1:9" ht="15.75">
      <c r="A257" s="68">
        <v>256</v>
      </c>
      <c r="B257" s="69">
        <v>63</v>
      </c>
      <c r="C257" s="69" t="s">
        <v>1675</v>
      </c>
      <c r="D257" s="69" t="s">
        <v>1687</v>
      </c>
      <c r="E257" s="75" t="s">
        <v>1987</v>
      </c>
      <c r="F257" s="75" t="s">
        <v>1988</v>
      </c>
      <c r="G257" s="76">
        <v>247861675391</v>
      </c>
      <c r="H257" s="1">
        <v>9621341292</v>
      </c>
    </row>
    <row r="258" spans="1:9" ht="15.75">
      <c r="A258" s="68">
        <v>257</v>
      </c>
      <c r="B258" s="69">
        <v>63</v>
      </c>
      <c r="C258" s="69" t="s">
        <v>1687</v>
      </c>
      <c r="D258" s="69" t="s">
        <v>1528</v>
      </c>
      <c r="E258" s="75" t="s">
        <v>1605</v>
      </c>
      <c r="F258" s="75" t="s">
        <v>1880</v>
      </c>
      <c r="G258" s="76">
        <v>421240602213</v>
      </c>
      <c r="H258" s="1">
        <v>7054342006</v>
      </c>
    </row>
    <row r="259" spans="1:9" ht="15.75">
      <c r="A259" s="68">
        <v>258</v>
      </c>
      <c r="B259" s="69">
        <v>63</v>
      </c>
      <c r="C259" s="69" t="s">
        <v>1687</v>
      </c>
      <c r="D259" s="69" t="s">
        <v>1528</v>
      </c>
      <c r="E259" s="75" t="s">
        <v>1989</v>
      </c>
      <c r="F259" s="75" t="s">
        <v>1990</v>
      </c>
      <c r="G259" s="76">
        <v>576987949352</v>
      </c>
      <c r="H259" s="1">
        <v>9161323072</v>
      </c>
    </row>
    <row r="260" spans="1:9" ht="15.75">
      <c r="A260" s="68">
        <v>259</v>
      </c>
      <c r="B260" s="69">
        <v>63</v>
      </c>
      <c r="C260" s="69" t="s">
        <v>1687</v>
      </c>
      <c r="D260" s="69" t="s">
        <v>1528</v>
      </c>
      <c r="E260" s="75" t="s">
        <v>1991</v>
      </c>
      <c r="F260" s="75" t="s">
        <v>1992</v>
      </c>
      <c r="G260" s="76">
        <v>402522308434</v>
      </c>
      <c r="H260" s="1">
        <v>8795153172</v>
      </c>
    </row>
    <row r="261" spans="1:9" ht="15.75">
      <c r="A261" s="68">
        <v>260</v>
      </c>
      <c r="B261" s="69">
        <v>63</v>
      </c>
      <c r="C261" s="69" t="s">
        <v>1687</v>
      </c>
      <c r="D261" s="69" t="s">
        <v>1528</v>
      </c>
      <c r="E261" s="75" t="s">
        <v>1993</v>
      </c>
      <c r="F261" s="75" t="s">
        <v>1994</v>
      </c>
      <c r="G261" s="76">
        <v>970083852389</v>
      </c>
      <c r="H261" s="1">
        <v>9328507215</v>
      </c>
    </row>
    <row r="262" spans="1:9" ht="15.75">
      <c r="A262" s="68">
        <v>261</v>
      </c>
      <c r="B262" s="69">
        <v>63</v>
      </c>
      <c r="C262" s="69" t="s">
        <v>1687</v>
      </c>
      <c r="D262" s="69" t="s">
        <v>1528</v>
      </c>
      <c r="E262" s="75" t="s">
        <v>1995</v>
      </c>
      <c r="F262" s="75" t="s">
        <v>1996</v>
      </c>
      <c r="G262" s="76">
        <v>230176519618</v>
      </c>
      <c r="H262" s="1"/>
    </row>
    <row r="263" spans="1:9" ht="15.75">
      <c r="A263" s="68">
        <v>262</v>
      </c>
      <c r="B263" s="69">
        <v>63</v>
      </c>
      <c r="C263" s="69" t="s">
        <v>1687</v>
      </c>
      <c r="D263" s="69" t="s">
        <v>1528</v>
      </c>
      <c r="E263" s="75" t="s">
        <v>1997</v>
      </c>
      <c r="F263" s="75" t="s">
        <v>1998</v>
      </c>
      <c r="G263" s="76">
        <v>506325517949</v>
      </c>
      <c r="H263" s="1">
        <v>9792059781</v>
      </c>
    </row>
    <row r="264" spans="1:9" ht="15.75">
      <c r="A264" s="68">
        <v>263</v>
      </c>
      <c r="B264" s="69">
        <v>63</v>
      </c>
      <c r="C264" s="69" t="s">
        <v>1687</v>
      </c>
      <c r="D264" s="69" t="s">
        <v>1528</v>
      </c>
      <c r="E264" s="75" t="s">
        <v>1999</v>
      </c>
      <c r="F264" s="75" t="s">
        <v>2000</v>
      </c>
      <c r="G264" s="76">
        <v>835341561300</v>
      </c>
      <c r="H264" s="1">
        <v>9648809137</v>
      </c>
    </row>
    <row r="265" spans="1:9" ht="15.75">
      <c r="A265" s="68">
        <v>264</v>
      </c>
      <c r="B265" s="69">
        <v>63</v>
      </c>
      <c r="C265" s="69" t="s">
        <v>1687</v>
      </c>
      <c r="D265" s="69" t="s">
        <v>1528</v>
      </c>
      <c r="E265" s="75" t="s">
        <v>2001</v>
      </c>
      <c r="F265" s="75" t="s">
        <v>2002</v>
      </c>
      <c r="G265" s="76">
        <v>756781926338</v>
      </c>
      <c r="H265" s="1"/>
    </row>
    <row r="266" spans="1:9" ht="15.75">
      <c r="A266" s="68">
        <v>265</v>
      </c>
      <c r="B266" s="69">
        <v>63</v>
      </c>
      <c r="C266" s="69" t="s">
        <v>1687</v>
      </c>
      <c r="D266" s="69" t="s">
        <v>1528</v>
      </c>
      <c r="E266" s="75" t="s">
        <v>1814</v>
      </c>
      <c r="F266" s="75" t="s">
        <v>2003</v>
      </c>
      <c r="G266" s="76">
        <v>268768728563</v>
      </c>
      <c r="H266" s="1"/>
    </row>
    <row r="267" spans="1:9" ht="15.75">
      <c r="A267" s="68">
        <v>266</v>
      </c>
      <c r="B267" s="69">
        <v>63</v>
      </c>
      <c r="C267" s="69" t="s">
        <v>1687</v>
      </c>
      <c r="D267" s="69" t="s">
        <v>1528</v>
      </c>
      <c r="E267" s="75" t="s">
        <v>2004</v>
      </c>
      <c r="F267" s="75" t="s">
        <v>1773</v>
      </c>
      <c r="G267" s="76">
        <v>443926088896</v>
      </c>
      <c r="H267" s="1">
        <v>8052991540</v>
      </c>
    </row>
    <row r="268" spans="1:9" ht="15.75">
      <c r="A268" s="297" t="s">
        <v>408</v>
      </c>
      <c r="B268" s="298"/>
      <c r="C268" s="298"/>
      <c r="D268" s="299"/>
      <c r="E268" s="28" t="s">
        <v>409</v>
      </c>
      <c r="F268" s="30"/>
      <c r="G268" s="28" t="s">
        <v>410</v>
      </c>
      <c r="H268" s="30"/>
      <c r="I268" s="56"/>
    </row>
    <row r="269" spans="1:9" ht="15.75">
      <c r="A269" s="31" t="s">
        <v>411</v>
      </c>
      <c r="B269" s="28"/>
      <c r="C269" s="29"/>
      <c r="D269" s="30"/>
      <c r="E269" s="28" t="s">
        <v>411</v>
      </c>
      <c r="F269" s="30"/>
      <c r="G269" s="28" t="s">
        <v>411</v>
      </c>
      <c r="H269" s="30"/>
      <c r="I269" s="56"/>
    </row>
    <row r="270" spans="1:9" ht="15.75">
      <c r="A270" s="297" t="s">
        <v>412</v>
      </c>
      <c r="B270" s="298"/>
      <c r="C270" s="298"/>
      <c r="D270" s="299"/>
      <c r="E270" s="28" t="s">
        <v>412</v>
      </c>
      <c r="F270" s="30"/>
      <c r="G270" s="28" t="s">
        <v>412</v>
      </c>
      <c r="H270" s="30"/>
      <c r="I270" s="56"/>
    </row>
    <row r="271" spans="1:9" ht="15.75">
      <c r="A271" s="304" t="s">
        <v>413</v>
      </c>
      <c r="B271" s="305"/>
      <c r="C271" s="305"/>
      <c r="D271" s="306"/>
      <c r="E271" s="49" t="s">
        <v>413</v>
      </c>
      <c r="F271" s="51"/>
      <c r="G271" s="49" t="s">
        <v>413</v>
      </c>
      <c r="H271" s="51"/>
      <c r="I271" s="57"/>
    </row>
  </sheetData>
  <mergeCells count="18">
    <mergeCell ref="A10:B10"/>
    <mergeCell ref="C10:D10"/>
    <mergeCell ref="A268:D268"/>
    <mergeCell ref="A270:D270"/>
    <mergeCell ref="A271:D271"/>
    <mergeCell ref="A7:B7"/>
    <mergeCell ref="C7:D7"/>
    <mergeCell ref="A8:B8"/>
    <mergeCell ref="C8:D8"/>
    <mergeCell ref="A9:B9"/>
    <mergeCell ref="C9:D9"/>
    <mergeCell ref="A6:B6"/>
    <mergeCell ref="C6:D6"/>
    <mergeCell ref="A1:I1"/>
    <mergeCell ref="A2:I2"/>
    <mergeCell ref="A3:I3"/>
    <mergeCell ref="A4:I4"/>
    <mergeCell ref="A5:H5"/>
  </mergeCells>
  <pageMargins left="0.7" right="0.7" top="0.75" bottom="0.75" header="0.3" footer="0.3"/>
  <pageSetup scale="62" orientation="portrait" r:id="rId1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246"/>
  <sheetViews>
    <sheetView topLeftCell="A226" zoomScaleNormal="100" workbookViewId="0">
      <selection activeCell="D24" sqref="D24"/>
    </sheetView>
  </sheetViews>
  <sheetFormatPr defaultRowHeight="15"/>
  <cols>
    <col min="1" max="1" width="13" customWidth="1"/>
    <col min="2" max="2" width="18" customWidth="1"/>
    <col min="3" max="3" width="13.5703125" customWidth="1"/>
    <col min="4" max="4" width="12.28515625" customWidth="1"/>
    <col min="5" max="5" width="27.140625" bestFit="1" customWidth="1"/>
    <col min="6" max="6" width="23.28515625" customWidth="1"/>
    <col min="7" max="7" width="17.5703125" customWidth="1"/>
    <col min="8" max="8" width="27" customWidth="1"/>
    <col min="9" max="9" width="20.7109375" customWidth="1"/>
  </cols>
  <sheetData>
    <row r="1" spans="1:12">
      <c r="A1" s="321"/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</row>
    <row r="2" spans="1:12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</row>
    <row r="3" spans="1:12">
      <c r="A3" s="321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</row>
    <row r="4" spans="1:12" ht="21">
      <c r="A4" s="320" t="s">
        <v>414</v>
      </c>
      <c r="B4" s="320"/>
      <c r="C4" s="320"/>
      <c r="D4" s="320"/>
      <c r="E4" s="320"/>
      <c r="F4" s="320"/>
      <c r="G4" s="320"/>
      <c r="H4" s="320"/>
      <c r="I4" s="320"/>
      <c r="J4" s="86"/>
      <c r="K4" s="86"/>
      <c r="L4" s="86"/>
    </row>
    <row r="5" spans="1:12" ht="21">
      <c r="A5" s="320" t="s">
        <v>415</v>
      </c>
      <c r="B5" s="320"/>
      <c r="C5" s="320"/>
      <c r="D5" s="320"/>
      <c r="E5" s="320"/>
      <c r="F5" s="320"/>
      <c r="G5" s="320"/>
      <c r="H5" s="320"/>
      <c r="I5" s="320"/>
      <c r="J5" s="86"/>
      <c r="K5" s="86"/>
      <c r="L5" s="86"/>
    </row>
    <row r="6" spans="1:12" ht="21">
      <c r="A6" s="320" t="s">
        <v>416</v>
      </c>
      <c r="B6" s="320"/>
      <c r="C6" s="320"/>
      <c r="D6" s="320"/>
      <c r="E6" s="320"/>
      <c r="F6" s="320"/>
      <c r="G6" s="320"/>
      <c r="H6" s="320"/>
      <c r="I6" s="320"/>
      <c r="J6" s="86"/>
      <c r="K6" s="86"/>
      <c r="L6" s="86"/>
    </row>
    <row r="7" spans="1:12" ht="18.75">
      <c r="A7" s="313" t="s">
        <v>417</v>
      </c>
      <c r="B7" s="313"/>
      <c r="C7" s="313"/>
      <c r="D7" s="313"/>
      <c r="E7" s="313"/>
      <c r="F7" s="313"/>
      <c r="G7" s="313"/>
      <c r="H7" s="313"/>
      <c r="I7" s="313"/>
      <c r="J7" s="86"/>
      <c r="K7" s="86"/>
      <c r="L7" s="86"/>
    </row>
    <row r="8" spans="1:12" ht="30.75" customHeight="1">
      <c r="A8" s="314" t="s">
        <v>418</v>
      </c>
      <c r="B8" s="314"/>
      <c r="C8" s="314"/>
      <c r="D8" s="314"/>
      <c r="E8" s="314"/>
      <c r="F8" s="314"/>
      <c r="G8" s="314"/>
      <c r="H8" s="314"/>
      <c r="I8" s="34"/>
    </row>
    <row r="9" spans="1:12" ht="21">
      <c r="A9" s="311" t="s">
        <v>419</v>
      </c>
      <c r="B9" s="311"/>
      <c r="C9" s="312" t="s">
        <v>420</v>
      </c>
      <c r="D9" s="312"/>
      <c r="E9" s="35"/>
      <c r="F9" s="35"/>
      <c r="G9" s="35"/>
      <c r="H9" s="35"/>
      <c r="I9" s="35"/>
    </row>
    <row r="10" spans="1:12" ht="21">
      <c r="A10" s="311" t="s">
        <v>24</v>
      </c>
      <c r="B10" s="311"/>
      <c r="C10" s="312" t="s">
        <v>1471</v>
      </c>
      <c r="D10" s="312"/>
      <c r="E10" s="66" t="s">
        <v>2735</v>
      </c>
      <c r="F10" s="35"/>
      <c r="G10" s="35"/>
      <c r="H10" s="35"/>
      <c r="I10" s="35"/>
    </row>
    <row r="11" spans="1:12" ht="21">
      <c r="A11" s="311" t="s">
        <v>421</v>
      </c>
      <c r="B11" s="311"/>
      <c r="C11" s="312" t="s">
        <v>420</v>
      </c>
      <c r="D11" s="312"/>
      <c r="E11" s="35"/>
      <c r="F11" s="35"/>
      <c r="G11" s="35"/>
      <c r="H11" s="35"/>
      <c r="I11" s="35"/>
    </row>
    <row r="12" spans="1:12" ht="21">
      <c r="A12" s="311" t="s">
        <v>422</v>
      </c>
      <c r="B12" s="311"/>
      <c r="C12" s="312" t="s">
        <v>420</v>
      </c>
      <c r="D12" s="312"/>
      <c r="E12" s="35"/>
      <c r="F12" s="35"/>
      <c r="G12" s="35"/>
      <c r="H12" s="35"/>
      <c r="I12" s="35"/>
    </row>
    <row r="13" spans="1:12" ht="21">
      <c r="A13" s="311" t="s">
        <v>423</v>
      </c>
      <c r="B13" s="311"/>
      <c r="C13" s="312" t="s">
        <v>420</v>
      </c>
      <c r="D13" s="312"/>
      <c r="E13" s="35"/>
      <c r="F13" s="35"/>
      <c r="G13" s="35"/>
      <c r="H13" s="35"/>
      <c r="I13" s="35"/>
    </row>
    <row r="14" spans="1:12">
      <c r="A14" s="19">
        <v>6</v>
      </c>
      <c r="B14" s="19">
        <v>63</v>
      </c>
      <c r="C14" s="19" t="s">
        <v>2172</v>
      </c>
      <c r="D14" s="19" t="s">
        <v>2173</v>
      </c>
      <c r="E14" s="19" t="s">
        <v>2174</v>
      </c>
      <c r="F14" s="19" t="s">
        <v>602</v>
      </c>
      <c r="G14" s="21">
        <v>664486641329</v>
      </c>
      <c r="H14" s="19"/>
    </row>
    <row r="15" spans="1:12">
      <c r="A15" s="19">
        <v>7</v>
      </c>
      <c r="B15" s="19">
        <v>63</v>
      </c>
      <c r="C15" s="19" t="s">
        <v>2172</v>
      </c>
      <c r="D15" s="19" t="s">
        <v>2169</v>
      </c>
      <c r="E15" s="19" t="s">
        <v>2175</v>
      </c>
      <c r="F15" s="19" t="s">
        <v>2176</v>
      </c>
      <c r="G15" s="21">
        <v>883073931624</v>
      </c>
      <c r="H15" s="19">
        <v>9792175600</v>
      </c>
    </row>
    <row r="16" spans="1:12">
      <c r="A16" s="19">
        <v>8</v>
      </c>
      <c r="B16" s="19">
        <v>63</v>
      </c>
      <c r="C16" s="19" t="s">
        <v>2169</v>
      </c>
      <c r="D16" s="19" t="s">
        <v>2177</v>
      </c>
      <c r="E16" s="19" t="s">
        <v>2178</v>
      </c>
      <c r="F16" s="19" t="s">
        <v>2179</v>
      </c>
      <c r="G16" s="21">
        <v>915749923342</v>
      </c>
      <c r="H16" s="19"/>
    </row>
    <row r="17" spans="1:8">
      <c r="A17" s="19">
        <v>9</v>
      </c>
      <c r="B17" s="19">
        <v>63</v>
      </c>
      <c r="C17" s="19" t="s">
        <v>2177</v>
      </c>
      <c r="D17" s="19" t="s">
        <v>2180</v>
      </c>
      <c r="E17" s="19" t="s">
        <v>2181</v>
      </c>
      <c r="F17" s="19" t="s">
        <v>2182</v>
      </c>
      <c r="G17" s="21">
        <v>513667949030</v>
      </c>
      <c r="H17" s="19">
        <v>7800627401</v>
      </c>
    </row>
    <row r="18" spans="1:8">
      <c r="A18" s="19">
        <v>10</v>
      </c>
      <c r="B18" s="19">
        <v>63</v>
      </c>
      <c r="C18" s="19" t="s">
        <v>2177</v>
      </c>
      <c r="D18" s="19" t="s">
        <v>2180</v>
      </c>
      <c r="E18" s="19" t="s">
        <v>2183</v>
      </c>
      <c r="F18" s="19" t="s">
        <v>2184</v>
      </c>
      <c r="G18" s="21">
        <v>728298220915</v>
      </c>
      <c r="H18" s="19">
        <v>8802850345</v>
      </c>
    </row>
    <row r="19" spans="1:8">
      <c r="A19" s="19">
        <v>11</v>
      </c>
      <c r="B19" s="19">
        <v>63</v>
      </c>
      <c r="C19" s="19" t="s">
        <v>2180</v>
      </c>
      <c r="D19" s="19" t="s">
        <v>2185</v>
      </c>
      <c r="E19" s="19" t="s">
        <v>2186</v>
      </c>
      <c r="F19" s="19" t="s">
        <v>2187</v>
      </c>
      <c r="G19" s="21">
        <v>351299488635</v>
      </c>
      <c r="H19" s="19">
        <v>8447323439</v>
      </c>
    </row>
    <row r="20" spans="1:8">
      <c r="A20" s="19">
        <v>12</v>
      </c>
      <c r="B20" s="19">
        <v>63</v>
      </c>
      <c r="C20" s="19" t="s">
        <v>2180</v>
      </c>
      <c r="D20" s="19" t="s">
        <v>2185</v>
      </c>
      <c r="E20" s="19" t="s">
        <v>704</v>
      </c>
      <c r="F20" s="19" t="s">
        <v>2188</v>
      </c>
      <c r="G20" s="21">
        <v>415054687039</v>
      </c>
      <c r="H20" s="19"/>
    </row>
    <row r="21" spans="1:8">
      <c r="A21" s="19">
        <v>13</v>
      </c>
      <c r="B21" s="19">
        <v>63</v>
      </c>
      <c r="C21" s="19" t="s">
        <v>2185</v>
      </c>
      <c r="D21" s="19" t="s">
        <v>2189</v>
      </c>
      <c r="E21" s="19" t="s">
        <v>2190</v>
      </c>
      <c r="F21" s="19" t="s">
        <v>2191</v>
      </c>
      <c r="G21" s="21">
        <v>708333307418</v>
      </c>
      <c r="H21" s="19">
        <v>9839985491</v>
      </c>
    </row>
    <row r="22" spans="1:8">
      <c r="A22" s="19">
        <v>14</v>
      </c>
      <c r="B22" s="19">
        <v>63</v>
      </c>
      <c r="C22" s="19" t="s">
        <v>2185</v>
      </c>
      <c r="D22" s="19" t="s">
        <v>2192</v>
      </c>
      <c r="E22" s="19" t="s">
        <v>2193</v>
      </c>
      <c r="F22" s="19" t="s">
        <v>2194</v>
      </c>
      <c r="G22" s="21">
        <v>412689758328</v>
      </c>
      <c r="H22" s="19"/>
    </row>
    <row r="23" spans="1:8">
      <c r="A23" s="19">
        <v>15</v>
      </c>
      <c r="B23" s="19">
        <v>63</v>
      </c>
      <c r="C23" s="19" t="s">
        <v>2185</v>
      </c>
      <c r="D23" s="19" t="s">
        <v>2192</v>
      </c>
      <c r="E23" s="19" t="s">
        <v>2195</v>
      </c>
      <c r="F23" s="19" t="s">
        <v>2196</v>
      </c>
      <c r="G23" s="21">
        <v>625348184437</v>
      </c>
      <c r="H23" s="19"/>
    </row>
    <row r="24" spans="1:8">
      <c r="A24" s="19">
        <v>16</v>
      </c>
      <c r="B24" s="19">
        <v>63</v>
      </c>
      <c r="C24" s="19" t="s">
        <v>898</v>
      </c>
      <c r="D24" s="19" t="s">
        <v>2197</v>
      </c>
      <c r="E24" s="19" t="s">
        <v>2170</v>
      </c>
      <c r="F24" s="19" t="s">
        <v>2049</v>
      </c>
      <c r="G24" s="21">
        <v>710439354708</v>
      </c>
      <c r="H24" s="19"/>
    </row>
    <row r="25" spans="1:8">
      <c r="A25" s="19">
        <v>17</v>
      </c>
      <c r="B25" s="19">
        <v>63</v>
      </c>
      <c r="C25" s="19" t="s">
        <v>2197</v>
      </c>
      <c r="D25" s="19" t="s">
        <v>889</v>
      </c>
      <c r="E25" s="19" t="s">
        <v>2198</v>
      </c>
      <c r="F25" s="19" t="s">
        <v>2199</v>
      </c>
      <c r="G25" s="21">
        <v>317723941522</v>
      </c>
      <c r="H25" s="19"/>
    </row>
    <row r="26" spans="1:8">
      <c r="A26" s="19">
        <v>18</v>
      </c>
      <c r="B26" s="19">
        <v>63</v>
      </c>
      <c r="C26" s="19" t="s">
        <v>2197</v>
      </c>
      <c r="D26" s="19" t="s">
        <v>889</v>
      </c>
      <c r="E26" s="19" t="s">
        <v>2200</v>
      </c>
      <c r="F26" s="19" t="s">
        <v>2201</v>
      </c>
      <c r="G26" s="21">
        <v>919945617278</v>
      </c>
      <c r="H26" s="19">
        <v>7379930063</v>
      </c>
    </row>
    <row r="27" spans="1:8">
      <c r="A27" s="19">
        <v>19</v>
      </c>
      <c r="B27" s="19">
        <v>63</v>
      </c>
      <c r="C27" s="19" t="s">
        <v>2197</v>
      </c>
      <c r="D27" s="19" t="s">
        <v>2202</v>
      </c>
      <c r="E27" s="19" t="s">
        <v>2200</v>
      </c>
      <c r="F27" s="19" t="s">
        <v>2201</v>
      </c>
      <c r="G27" s="21">
        <v>919945617278</v>
      </c>
      <c r="H27" s="19">
        <v>7379930063</v>
      </c>
    </row>
    <row r="28" spans="1:8">
      <c r="A28" s="19">
        <v>20</v>
      </c>
      <c r="B28" s="19">
        <v>63</v>
      </c>
      <c r="C28" s="19" t="s">
        <v>2202</v>
      </c>
      <c r="D28" s="19" t="s">
        <v>42</v>
      </c>
      <c r="E28" s="19" t="s">
        <v>2203</v>
      </c>
      <c r="F28" s="19" t="s">
        <v>2204</v>
      </c>
      <c r="G28" s="21">
        <v>719168079099</v>
      </c>
      <c r="H28" s="19">
        <v>9554155925</v>
      </c>
    </row>
    <row r="29" spans="1:8">
      <c r="A29" s="19">
        <v>21</v>
      </c>
      <c r="B29" s="19">
        <v>63</v>
      </c>
      <c r="C29" s="19" t="s">
        <v>2202</v>
      </c>
      <c r="D29" s="19" t="s">
        <v>42</v>
      </c>
      <c r="E29" s="19" t="s">
        <v>2205</v>
      </c>
      <c r="F29" s="19" t="s">
        <v>2196</v>
      </c>
      <c r="G29" s="21">
        <v>677915640926</v>
      </c>
      <c r="H29" s="19">
        <v>9721332620</v>
      </c>
    </row>
    <row r="30" spans="1:8">
      <c r="A30" s="19">
        <v>22</v>
      </c>
      <c r="B30" s="19">
        <v>63</v>
      </c>
      <c r="C30" s="19" t="s">
        <v>2206</v>
      </c>
      <c r="D30" s="19" t="s">
        <v>55</v>
      </c>
      <c r="E30" s="19" t="s">
        <v>713</v>
      </c>
      <c r="F30" s="19" t="s">
        <v>2207</v>
      </c>
      <c r="G30" s="21">
        <v>693153305471</v>
      </c>
      <c r="H30" s="19">
        <v>7388708355</v>
      </c>
    </row>
    <row r="31" spans="1:8">
      <c r="A31" s="19">
        <v>23</v>
      </c>
      <c r="B31" s="19">
        <v>63</v>
      </c>
      <c r="C31" s="19" t="s">
        <v>2208</v>
      </c>
      <c r="D31" s="19" t="s">
        <v>2209</v>
      </c>
      <c r="E31" s="19" t="s">
        <v>2210</v>
      </c>
      <c r="F31" s="19" t="s">
        <v>723</v>
      </c>
      <c r="G31" s="21">
        <v>665285373668</v>
      </c>
      <c r="H31" s="19">
        <v>8881132094</v>
      </c>
    </row>
    <row r="32" spans="1:8">
      <c r="A32" s="19">
        <v>24</v>
      </c>
      <c r="B32" s="19">
        <v>63</v>
      </c>
      <c r="C32" s="19" t="s">
        <v>2208</v>
      </c>
      <c r="D32" s="19" t="s">
        <v>2211</v>
      </c>
      <c r="E32" s="19" t="s">
        <v>2212</v>
      </c>
      <c r="F32" s="19" t="s">
        <v>2213</v>
      </c>
      <c r="G32" s="21">
        <v>379055798069</v>
      </c>
      <c r="H32" s="19">
        <v>9565672361</v>
      </c>
    </row>
    <row r="33" spans="1:8">
      <c r="A33" s="19">
        <v>25</v>
      </c>
      <c r="B33" s="19">
        <v>63</v>
      </c>
      <c r="C33" s="19" t="s">
        <v>2211</v>
      </c>
      <c r="D33" s="19" t="s">
        <v>2214</v>
      </c>
      <c r="E33" s="19" t="s">
        <v>2215</v>
      </c>
      <c r="F33" s="19" t="s">
        <v>2216</v>
      </c>
      <c r="G33" s="21">
        <v>507537570901</v>
      </c>
      <c r="H33" s="19">
        <v>8800761833</v>
      </c>
    </row>
    <row r="34" spans="1:8">
      <c r="A34" s="19">
        <v>26</v>
      </c>
      <c r="B34" s="19">
        <v>63</v>
      </c>
      <c r="C34" s="19" t="s">
        <v>42</v>
      </c>
      <c r="D34" s="19" t="s">
        <v>2208</v>
      </c>
      <c r="E34" s="19" t="s">
        <v>2217</v>
      </c>
      <c r="F34" s="19" t="s">
        <v>2218</v>
      </c>
      <c r="G34" s="21">
        <v>878395151966</v>
      </c>
      <c r="H34" s="19">
        <v>9140345957</v>
      </c>
    </row>
    <row r="35" spans="1:8">
      <c r="A35" s="19">
        <v>27</v>
      </c>
      <c r="B35" s="19">
        <v>63</v>
      </c>
      <c r="C35" s="19" t="s">
        <v>2219</v>
      </c>
      <c r="D35" s="19" t="s">
        <v>2220</v>
      </c>
      <c r="E35" s="19" t="s">
        <v>2195</v>
      </c>
      <c r="F35" s="19" t="s">
        <v>2221</v>
      </c>
      <c r="G35" s="21">
        <v>465038802215</v>
      </c>
      <c r="H35" s="19"/>
    </row>
    <row r="36" spans="1:8">
      <c r="A36" s="19">
        <v>28</v>
      </c>
      <c r="B36" s="19">
        <v>63</v>
      </c>
      <c r="C36" s="19" t="s">
        <v>2222</v>
      </c>
      <c r="D36" s="19" t="s">
        <v>2223</v>
      </c>
      <c r="E36" s="19" t="s">
        <v>2224</v>
      </c>
      <c r="F36" s="19" t="s">
        <v>2225</v>
      </c>
      <c r="G36" s="21">
        <v>290138501132</v>
      </c>
      <c r="H36" s="19"/>
    </row>
    <row r="37" spans="1:8">
      <c r="A37" s="19">
        <v>29</v>
      </c>
      <c r="B37" s="19">
        <v>63</v>
      </c>
      <c r="C37" s="19" t="s">
        <v>2223</v>
      </c>
      <c r="D37" s="19" t="s">
        <v>2226</v>
      </c>
      <c r="E37" s="19" t="s">
        <v>2227</v>
      </c>
      <c r="F37" s="19" t="s">
        <v>2228</v>
      </c>
      <c r="G37" s="21">
        <v>432113623055</v>
      </c>
      <c r="H37" s="19"/>
    </row>
    <row r="38" spans="1:8">
      <c r="A38" s="19">
        <v>30</v>
      </c>
      <c r="B38" s="19">
        <v>63</v>
      </c>
      <c r="C38" s="19" t="s">
        <v>2226</v>
      </c>
      <c r="D38" s="19" t="s">
        <v>854</v>
      </c>
      <c r="E38" s="19" t="s">
        <v>2229</v>
      </c>
      <c r="F38" s="19" t="s">
        <v>2230</v>
      </c>
      <c r="G38" s="21">
        <v>794019229752</v>
      </c>
      <c r="H38" s="19"/>
    </row>
    <row r="39" spans="1:8">
      <c r="A39" s="19">
        <v>31</v>
      </c>
      <c r="B39" s="19">
        <v>63</v>
      </c>
      <c r="C39" s="19" t="s">
        <v>854</v>
      </c>
      <c r="D39" s="19" t="s">
        <v>2231</v>
      </c>
      <c r="E39" s="19" t="s">
        <v>2232</v>
      </c>
      <c r="F39" s="19" t="s">
        <v>2233</v>
      </c>
      <c r="G39" s="21">
        <v>860972841145</v>
      </c>
      <c r="H39" s="19">
        <v>8306602019</v>
      </c>
    </row>
    <row r="40" spans="1:8">
      <c r="A40" s="19">
        <v>32</v>
      </c>
      <c r="B40" s="19">
        <v>63</v>
      </c>
      <c r="C40" s="19" t="s">
        <v>854</v>
      </c>
      <c r="D40" s="19" t="s">
        <v>2234</v>
      </c>
      <c r="E40" s="19" t="s">
        <v>2235</v>
      </c>
      <c r="F40" s="19" t="s">
        <v>2236</v>
      </c>
      <c r="G40" s="21">
        <v>494645136075</v>
      </c>
      <c r="H40" s="19">
        <v>9305531959</v>
      </c>
    </row>
    <row r="41" spans="1:8">
      <c r="A41" s="19">
        <v>33</v>
      </c>
      <c r="B41" s="19">
        <v>63</v>
      </c>
      <c r="C41" s="19" t="s">
        <v>2226</v>
      </c>
      <c r="D41" s="19" t="s">
        <v>854</v>
      </c>
      <c r="E41" s="19" t="s">
        <v>2237</v>
      </c>
      <c r="F41" s="19" t="s">
        <v>2238</v>
      </c>
      <c r="G41" s="21">
        <v>763363773305</v>
      </c>
      <c r="H41" s="19"/>
    </row>
    <row r="42" spans="1:8">
      <c r="A42" s="19">
        <v>34</v>
      </c>
      <c r="B42" s="19">
        <v>63</v>
      </c>
      <c r="C42" s="19" t="s">
        <v>2226</v>
      </c>
      <c r="D42" s="19" t="s">
        <v>2239</v>
      </c>
      <c r="E42" s="19" t="s">
        <v>2240</v>
      </c>
      <c r="F42" s="19" t="s">
        <v>2241</v>
      </c>
      <c r="G42" s="21">
        <v>994697518955</v>
      </c>
      <c r="H42" s="19"/>
    </row>
    <row r="43" spans="1:8">
      <c r="A43" s="19">
        <v>35</v>
      </c>
      <c r="B43" s="19">
        <v>63</v>
      </c>
      <c r="C43" s="19" t="s">
        <v>2239</v>
      </c>
      <c r="D43" s="19" t="s">
        <v>2242</v>
      </c>
      <c r="E43" s="19" t="s">
        <v>2243</v>
      </c>
      <c r="F43" s="19" t="s">
        <v>2244</v>
      </c>
      <c r="G43" s="21">
        <v>604452970411</v>
      </c>
      <c r="H43" s="19"/>
    </row>
    <row r="44" spans="1:8">
      <c r="A44" s="19">
        <v>36</v>
      </c>
      <c r="B44" s="19">
        <v>63</v>
      </c>
      <c r="C44" s="19" t="s">
        <v>2242</v>
      </c>
      <c r="D44" s="19" t="s">
        <v>2245</v>
      </c>
      <c r="E44" s="19" t="s">
        <v>2246</v>
      </c>
      <c r="F44" s="19" t="s">
        <v>2205</v>
      </c>
      <c r="G44" s="21">
        <v>755981914315</v>
      </c>
      <c r="H44" s="19">
        <v>8528216215</v>
      </c>
    </row>
    <row r="45" spans="1:8">
      <c r="A45" s="19">
        <v>37</v>
      </c>
      <c r="B45" s="19">
        <v>63</v>
      </c>
      <c r="C45" s="19" t="s">
        <v>2245</v>
      </c>
      <c r="D45" s="19" t="s">
        <v>2247</v>
      </c>
      <c r="E45" s="19" t="s">
        <v>2248</v>
      </c>
      <c r="F45" s="19" t="s">
        <v>2249</v>
      </c>
      <c r="G45" s="21">
        <v>911701731364</v>
      </c>
      <c r="H45" s="19">
        <v>9984770104</v>
      </c>
    </row>
    <row r="46" spans="1:8">
      <c r="A46" s="19">
        <v>38</v>
      </c>
      <c r="B46" s="19">
        <v>63</v>
      </c>
      <c r="C46" s="19" t="s">
        <v>2247</v>
      </c>
      <c r="D46" s="19" t="s">
        <v>2250</v>
      </c>
      <c r="E46" s="19" t="s">
        <v>2251</v>
      </c>
      <c r="F46" s="19" t="s">
        <v>2252</v>
      </c>
      <c r="G46" s="21">
        <v>667477217037</v>
      </c>
      <c r="H46" s="19"/>
    </row>
    <row r="47" spans="1:8">
      <c r="A47" s="19">
        <v>39</v>
      </c>
      <c r="B47" s="19">
        <v>63</v>
      </c>
      <c r="C47" s="19" t="s">
        <v>2247</v>
      </c>
      <c r="D47" s="19" t="s">
        <v>2253</v>
      </c>
      <c r="E47" s="19" t="s">
        <v>2254</v>
      </c>
      <c r="F47" s="19" t="s">
        <v>2255</v>
      </c>
      <c r="G47" s="21">
        <v>755589638957</v>
      </c>
      <c r="H47" s="19"/>
    </row>
    <row r="48" spans="1:8">
      <c r="A48" s="19">
        <v>40</v>
      </c>
      <c r="B48" s="19">
        <v>63</v>
      </c>
      <c r="C48" s="19" t="s">
        <v>2256</v>
      </c>
      <c r="D48" s="19" t="s">
        <v>2257</v>
      </c>
      <c r="E48" s="19" t="s">
        <v>2258</v>
      </c>
      <c r="F48" s="19" t="s">
        <v>2259</v>
      </c>
      <c r="G48" s="21">
        <v>486839947873</v>
      </c>
      <c r="H48" s="19">
        <v>7454815601</v>
      </c>
    </row>
    <row r="49" spans="1:8">
      <c r="A49" s="19">
        <v>41</v>
      </c>
      <c r="B49" s="19">
        <v>63</v>
      </c>
      <c r="C49" s="19" t="s">
        <v>2260</v>
      </c>
      <c r="D49" s="19" t="s">
        <v>2261</v>
      </c>
      <c r="E49" s="19" t="s">
        <v>2262</v>
      </c>
      <c r="F49" s="19" t="s">
        <v>2263</v>
      </c>
      <c r="G49" s="21">
        <v>797915430531</v>
      </c>
      <c r="H49" s="19">
        <v>9811437785</v>
      </c>
    </row>
    <row r="50" spans="1:8">
      <c r="A50" s="19">
        <v>42</v>
      </c>
      <c r="B50" s="19">
        <v>63</v>
      </c>
      <c r="C50" s="19" t="s">
        <v>2245</v>
      </c>
      <c r="D50" s="19" t="s">
        <v>2264</v>
      </c>
      <c r="E50" s="19" t="s">
        <v>2265</v>
      </c>
      <c r="F50" s="19" t="s">
        <v>2266</v>
      </c>
      <c r="G50" s="21">
        <v>331473745625</v>
      </c>
      <c r="H50" s="19">
        <v>6307433644</v>
      </c>
    </row>
    <row r="51" spans="1:8">
      <c r="A51" s="19">
        <v>43</v>
      </c>
      <c r="B51" s="19">
        <v>63</v>
      </c>
      <c r="C51" s="19" t="s">
        <v>918</v>
      </c>
      <c r="D51" s="19" t="s">
        <v>2267</v>
      </c>
      <c r="E51" s="19" t="s">
        <v>2268</v>
      </c>
      <c r="F51" s="19" t="s">
        <v>2221</v>
      </c>
      <c r="G51" s="21">
        <v>479448596510</v>
      </c>
      <c r="H51" s="19">
        <v>8808609425</v>
      </c>
    </row>
    <row r="52" spans="1:8">
      <c r="A52" s="19">
        <v>44</v>
      </c>
      <c r="B52" s="19">
        <v>63</v>
      </c>
      <c r="C52" s="19" t="s">
        <v>2267</v>
      </c>
      <c r="D52" s="19" t="s">
        <v>2269</v>
      </c>
      <c r="E52" s="19" t="s">
        <v>2270</v>
      </c>
      <c r="F52" s="84" t="s">
        <v>2271</v>
      </c>
      <c r="G52" s="21">
        <v>345966424037</v>
      </c>
      <c r="H52" s="19"/>
    </row>
    <row r="53" spans="1:8">
      <c r="A53" s="19">
        <v>45</v>
      </c>
      <c r="B53" s="19">
        <v>63</v>
      </c>
      <c r="C53" s="19" t="s">
        <v>2269</v>
      </c>
      <c r="D53" s="19" t="s">
        <v>2272</v>
      </c>
      <c r="E53" s="19" t="s">
        <v>2273</v>
      </c>
      <c r="F53" s="84" t="s">
        <v>2274</v>
      </c>
      <c r="G53" s="21">
        <v>869688579054</v>
      </c>
      <c r="H53" s="19">
        <v>9592683522</v>
      </c>
    </row>
    <row r="54" spans="1:8">
      <c r="A54" s="19">
        <v>46</v>
      </c>
      <c r="B54" s="19">
        <v>63</v>
      </c>
      <c r="C54" s="19" t="s">
        <v>2269</v>
      </c>
      <c r="D54" s="19" t="s">
        <v>2275</v>
      </c>
      <c r="E54" s="19" t="s">
        <v>2276</v>
      </c>
      <c r="F54" s="84" t="s">
        <v>2277</v>
      </c>
      <c r="G54" s="21">
        <v>656285360396</v>
      </c>
      <c r="H54" s="19">
        <v>9592957068</v>
      </c>
    </row>
    <row r="55" spans="1:8">
      <c r="A55" s="19">
        <v>47</v>
      </c>
      <c r="B55" s="19">
        <v>63</v>
      </c>
      <c r="C55" s="19" t="s">
        <v>2275</v>
      </c>
      <c r="D55" s="19" t="s">
        <v>928</v>
      </c>
      <c r="E55" s="19" t="s">
        <v>2278</v>
      </c>
      <c r="F55" s="84" t="s">
        <v>2279</v>
      </c>
      <c r="G55" s="21">
        <v>894076424617</v>
      </c>
      <c r="H55" s="19"/>
    </row>
    <row r="56" spans="1:8">
      <c r="A56" s="19">
        <v>48</v>
      </c>
      <c r="B56" s="19">
        <v>63</v>
      </c>
      <c r="C56" s="19" t="s">
        <v>928</v>
      </c>
      <c r="D56" s="19" t="s">
        <v>2280</v>
      </c>
      <c r="E56" s="19" t="s">
        <v>2281</v>
      </c>
      <c r="F56" s="19" t="s">
        <v>2282</v>
      </c>
      <c r="G56" s="21">
        <v>437646665447</v>
      </c>
      <c r="H56" s="19"/>
    </row>
    <row r="57" spans="1:8">
      <c r="A57" s="19">
        <v>49</v>
      </c>
      <c r="B57" s="19">
        <v>63</v>
      </c>
      <c r="C57" s="19" t="s">
        <v>2280</v>
      </c>
      <c r="D57" s="19" t="s">
        <v>917</v>
      </c>
      <c r="E57" s="19" t="s">
        <v>2283</v>
      </c>
      <c r="F57" s="19" t="s">
        <v>2284</v>
      </c>
      <c r="G57" s="21">
        <v>503194305303</v>
      </c>
      <c r="H57" s="19">
        <v>7668448641</v>
      </c>
    </row>
    <row r="58" spans="1:8">
      <c r="A58" s="19">
        <v>50</v>
      </c>
      <c r="B58" s="19">
        <v>63</v>
      </c>
      <c r="C58" s="19" t="s">
        <v>917</v>
      </c>
      <c r="D58" s="19" t="s">
        <v>2285</v>
      </c>
      <c r="E58" s="19" t="s">
        <v>613</v>
      </c>
      <c r="F58" s="19" t="s">
        <v>2286</v>
      </c>
      <c r="G58" s="21">
        <v>819675755443</v>
      </c>
      <c r="H58" s="19"/>
    </row>
    <row r="59" spans="1:8">
      <c r="A59" s="19">
        <v>51</v>
      </c>
      <c r="B59" s="19">
        <v>63</v>
      </c>
      <c r="C59" s="19" t="s">
        <v>2275</v>
      </c>
      <c r="D59" s="19" t="s">
        <v>2287</v>
      </c>
      <c r="E59" s="19" t="s">
        <v>2288</v>
      </c>
      <c r="F59" s="19" t="s">
        <v>2289</v>
      </c>
      <c r="G59" s="21">
        <v>443611496143</v>
      </c>
      <c r="H59" s="19">
        <v>9628175009</v>
      </c>
    </row>
    <row r="60" spans="1:8">
      <c r="A60" s="19">
        <v>52</v>
      </c>
      <c r="B60" s="19">
        <v>63</v>
      </c>
      <c r="C60" s="19" t="s">
        <v>2290</v>
      </c>
      <c r="D60" s="19" t="s">
        <v>2280</v>
      </c>
      <c r="E60" s="19" t="s">
        <v>2291</v>
      </c>
      <c r="F60" s="19" t="s">
        <v>2292</v>
      </c>
      <c r="G60" s="21">
        <v>278692654197</v>
      </c>
      <c r="H60" s="19"/>
    </row>
    <row r="61" spans="1:8">
      <c r="A61" s="19">
        <v>53</v>
      </c>
      <c r="B61" s="19">
        <v>63</v>
      </c>
      <c r="C61" s="19" t="s">
        <v>2290</v>
      </c>
      <c r="D61" s="19" t="s">
        <v>917</v>
      </c>
      <c r="E61" s="19" t="s">
        <v>2293</v>
      </c>
      <c r="F61" s="19" t="s">
        <v>2294</v>
      </c>
      <c r="G61" s="21">
        <v>489544412122</v>
      </c>
      <c r="H61" s="19">
        <v>6280847151</v>
      </c>
    </row>
    <row r="62" spans="1:8">
      <c r="A62" s="19">
        <v>54</v>
      </c>
      <c r="B62" s="19">
        <v>63</v>
      </c>
      <c r="C62" s="19" t="s">
        <v>2267</v>
      </c>
      <c r="D62" s="19" t="s">
        <v>2295</v>
      </c>
      <c r="E62" s="19" t="s">
        <v>2296</v>
      </c>
      <c r="F62" s="19" t="s">
        <v>798</v>
      </c>
      <c r="G62" s="21">
        <v>767669004849</v>
      </c>
      <c r="H62" s="19"/>
    </row>
    <row r="63" spans="1:8">
      <c r="A63" s="19">
        <v>55</v>
      </c>
      <c r="B63" s="19">
        <v>63</v>
      </c>
      <c r="C63" s="19" t="s">
        <v>2295</v>
      </c>
      <c r="D63" s="19" t="s">
        <v>2297</v>
      </c>
      <c r="E63" s="19" t="s">
        <v>2298</v>
      </c>
      <c r="F63" s="19" t="s">
        <v>2299</v>
      </c>
      <c r="G63" s="21">
        <v>562118907319</v>
      </c>
      <c r="H63" s="19">
        <v>9599929416</v>
      </c>
    </row>
    <row r="64" spans="1:8">
      <c r="A64" s="19">
        <v>56</v>
      </c>
      <c r="B64" s="19">
        <v>63</v>
      </c>
      <c r="C64" s="19" t="s">
        <v>2297</v>
      </c>
      <c r="D64" s="19" t="s">
        <v>2300</v>
      </c>
      <c r="E64" s="19" t="s">
        <v>2301</v>
      </c>
      <c r="F64" s="19" t="s">
        <v>2302</v>
      </c>
      <c r="G64" s="21">
        <v>925098800188</v>
      </c>
      <c r="H64" s="19">
        <v>8874727378</v>
      </c>
    </row>
    <row r="65" spans="1:8">
      <c r="A65" s="19">
        <v>57</v>
      </c>
      <c r="B65" s="19">
        <v>63</v>
      </c>
      <c r="C65" s="19" t="s">
        <v>2295</v>
      </c>
      <c r="D65" s="19" t="s">
        <v>853</v>
      </c>
      <c r="E65" s="19" t="s">
        <v>2303</v>
      </c>
      <c r="F65" s="19" t="s">
        <v>2304</v>
      </c>
      <c r="G65" s="21">
        <v>379811865197</v>
      </c>
      <c r="H65" s="19">
        <v>7379968949</v>
      </c>
    </row>
    <row r="66" spans="1:8">
      <c r="A66" s="19">
        <v>58</v>
      </c>
      <c r="B66" s="19">
        <v>63</v>
      </c>
      <c r="C66" s="19" t="s">
        <v>853</v>
      </c>
      <c r="D66" s="19">
        <v>167</v>
      </c>
      <c r="E66" s="19" t="s">
        <v>2305</v>
      </c>
      <c r="F66" s="19" t="s">
        <v>2306</v>
      </c>
      <c r="G66" s="21">
        <v>797385331567</v>
      </c>
      <c r="H66" s="19">
        <v>9565451860</v>
      </c>
    </row>
    <row r="67" spans="1:8">
      <c r="A67" s="19">
        <v>59</v>
      </c>
      <c r="B67" s="19">
        <v>63</v>
      </c>
      <c r="C67" s="19" t="s">
        <v>2300</v>
      </c>
      <c r="D67" s="19" t="s">
        <v>2307</v>
      </c>
      <c r="E67" s="19" t="s">
        <v>2232</v>
      </c>
      <c r="F67" s="19" t="s">
        <v>2308</v>
      </c>
      <c r="G67" s="21">
        <v>532522356177</v>
      </c>
      <c r="H67" s="19">
        <v>7355060888</v>
      </c>
    </row>
    <row r="68" spans="1:8">
      <c r="A68" s="19">
        <v>60</v>
      </c>
      <c r="B68" s="19">
        <v>63</v>
      </c>
      <c r="C68" s="19" t="s">
        <v>2307</v>
      </c>
      <c r="D68" s="19" t="s">
        <v>2309</v>
      </c>
      <c r="E68" s="19" t="s">
        <v>2310</v>
      </c>
      <c r="F68" s="19" t="s">
        <v>2311</v>
      </c>
      <c r="G68" s="21">
        <v>202703519508</v>
      </c>
      <c r="H68" s="19">
        <v>7408523352</v>
      </c>
    </row>
    <row r="69" spans="1:8">
      <c r="A69" s="19">
        <v>61</v>
      </c>
      <c r="B69" s="19">
        <v>63</v>
      </c>
      <c r="C69" s="19" t="s">
        <v>2307</v>
      </c>
      <c r="D69" s="19" t="s">
        <v>2312</v>
      </c>
      <c r="E69" s="19" t="s">
        <v>2313</v>
      </c>
      <c r="F69" s="19" t="s">
        <v>2314</v>
      </c>
      <c r="G69" s="21">
        <v>563252565931</v>
      </c>
      <c r="H69" s="19">
        <v>7807733286</v>
      </c>
    </row>
    <row r="70" spans="1:8">
      <c r="A70" s="19">
        <v>62</v>
      </c>
      <c r="B70" s="19">
        <v>63</v>
      </c>
      <c r="C70" s="19" t="s">
        <v>2315</v>
      </c>
      <c r="D70" s="19" t="s">
        <v>2316</v>
      </c>
      <c r="E70" s="19" t="s">
        <v>2317</v>
      </c>
      <c r="F70" s="19" t="s">
        <v>2318</v>
      </c>
      <c r="G70" s="21">
        <v>753899734090</v>
      </c>
      <c r="H70" s="19">
        <v>8299802644</v>
      </c>
    </row>
    <row r="71" spans="1:8">
      <c r="A71" s="19">
        <v>63</v>
      </c>
      <c r="B71" s="19">
        <v>63</v>
      </c>
      <c r="C71" s="19" t="s">
        <v>2316</v>
      </c>
      <c r="D71" s="19" t="s">
        <v>2319</v>
      </c>
      <c r="E71" s="19" t="s">
        <v>613</v>
      </c>
      <c r="F71" s="19" t="s">
        <v>2320</v>
      </c>
      <c r="G71" s="21">
        <v>967600661582</v>
      </c>
      <c r="H71" s="19"/>
    </row>
    <row r="72" spans="1:8">
      <c r="A72" s="19">
        <v>64</v>
      </c>
      <c r="B72" s="19">
        <v>63</v>
      </c>
      <c r="C72" s="19" t="s">
        <v>2319</v>
      </c>
      <c r="D72" s="19" t="s">
        <v>870</v>
      </c>
      <c r="E72" s="19" t="s">
        <v>2321</v>
      </c>
      <c r="F72" s="19" t="s">
        <v>2322</v>
      </c>
      <c r="G72" s="21">
        <v>217366190394</v>
      </c>
      <c r="H72" s="19">
        <v>7233996701</v>
      </c>
    </row>
    <row r="73" spans="1:8">
      <c r="A73" s="19">
        <v>65</v>
      </c>
      <c r="B73" s="19">
        <v>63</v>
      </c>
      <c r="C73" s="19" t="s">
        <v>2319</v>
      </c>
      <c r="D73" s="19" t="s">
        <v>870</v>
      </c>
      <c r="E73" s="19" t="s">
        <v>2323</v>
      </c>
      <c r="F73" s="19" t="s">
        <v>2324</v>
      </c>
      <c r="G73" s="21">
        <v>518951308531</v>
      </c>
      <c r="H73" s="19">
        <v>9919047504</v>
      </c>
    </row>
    <row r="74" spans="1:8">
      <c r="A74" s="19">
        <v>66</v>
      </c>
      <c r="B74" s="19">
        <v>63</v>
      </c>
      <c r="C74" s="19" t="s">
        <v>2319</v>
      </c>
      <c r="D74" s="19" t="s">
        <v>870</v>
      </c>
      <c r="E74" s="19" t="s">
        <v>2325</v>
      </c>
      <c r="F74" s="19" t="s">
        <v>2326</v>
      </c>
      <c r="G74" s="21">
        <v>988687637849</v>
      </c>
      <c r="H74" s="19">
        <v>7986354297</v>
      </c>
    </row>
    <row r="75" spans="1:8">
      <c r="A75" s="19">
        <v>67</v>
      </c>
      <c r="B75" s="19">
        <v>63</v>
      </c>
      <c r="C75" s="19" t="s">
        <v>881</v>
      </c>
      <c r="D75" s="19" t="s">
        <v>2327</v>
      </c>
      <c r="E75" s="19" t="s">
        <v>2328</v>
      </c>
      <c r="F75" s="19" t="s">
        <v>2329</v>
      </c>
      <c r="G75" s="21">
        <v>793989478824</v>
      </c>
      <c r="H75" s="19">
        <v>7084052960</v>
      </c>
    </row>
    <row r="76" spans="1:8">
      <c r="A76" s="19">
        <v>68</v>
      </c>
      <c r="B76" s="19">
        <v>63</v>
      </c>
      <c r="C76" s="19" t="s">
        <v>2316</v>
      </c>
      <c r="D76" s="19" t="s">
        <v>2330</v>
      </c>
      <c r="E76" s="19" t="s">
        <v>2331</v>
      </c>
      <c r="F76" s="19" t="s">
        <v>2238</v>
      </c>
      <c r="G76" s="21">
        <v>701964016766</v>
      </c>
      <c r="H76" s="19">
        <v>7800281698</v>
      </c>
    </row>
    <row r="77" spans="1:8">
      <c r="A77" s="19">
        <v>69</v>
      </c>
      <c r="B77" s="19">
        <v>63</v>
      </c>
      <c r="C77" s="19" t="s">
        <v>2316</v>
      </c>
      <c r="D77" s="19" t="s">
        <v>2330</v>
      </c>
      <c r="E77" s="19" t="s">
        <v>2332</v>
      </c>
      <c r="F77" s="19" t="s">
        <v>2333</v>
      </c>
      <c r="G77" s="21">
        <v>344009556052</v>
      </c>
      <c r="H77" s="19">
        <v>9670390397</v>
      </c>
    </row>
    <row r="78" spans="1:8">
      <c r="A78" s="19">
        <v>70</v>
      </c>
      <c r="B78" s="19">
        <v>63</v>
      </c>
      <c r="C78" s="19" t="s">
        <v>2330</v>
      </c>
      <c r="D78" s="19" t="s">
        <v>844</v>
      </c>
      <c r="E78" s="19" t="s">
        <v>2334</v>
      </c>
      <c r="F78" s="19" t="s">
        <v>2335</v>
      </c>
      <c r="G78" s="21">
        <v>779109859453</v>
      </c>
      <c r="H78" s="19">
        <v>9899689803</v>
      </c>
    </row>
    <row r="79" spans="1:8">
      <c r="A79" s="19">
        <v>71</v>
      </c>
      <c r="B79" s="19">
        <v>63</v>
      </c>
      <c r="C79" s="19" t="s">
        <v>844</v>
      </c>
      <c r="D79" s="19" t="s">
        <v>2257</v>
      </c>
      <c r="E79" s="19" t="s">
        <v>2336</v>
      </c>
      <c r="F79" s="19" t="s">
        <v>2337</v>
      </c>
      <c r="G79" s="21">
        <v>513077725759</v>
      </c>
      <c r="H79" s="19">
        <v>8573012791</v>
      </c>
    </row>
    <row r="80" spans="1:8">
      <c r="A80" s="19">
        <v>72</v>
      </c>
      <c r="B80" s="19">
        <v>63</v>
      </c>
      <c r="C80" s="19" t="s">
        <v>2257</v>
      </c>
      <c r="D80" s="19" t="s">
        <v>2338</v>
      </c>
      <c r="E80" s="19" t="s">
        <v>2339</v>
      </c>
      <c r="F80" s="19" t="s">
        <v>2340</v>
      </c>
      <c r="G80" s="21">
        <v>626192336911</v>
      </c>
      <c r="H80" s="19">
        <v>9648275972</v>
      </c>
    </row>
    <row r="81" spans="1:8">
      <c r="A81" s="19">
        <v>73</v>
      </c>
      <c r="B81" s="19">
        <v>63</v>
      </c>
      <c r="C81" s="19" t="s">
        <v>2257</v>
      </c>
      <c r="D81" s="19" t="s">
        <v>2338</v>
      </c>
      <c r="E81" s="19" t="s">
        <v>2341</v>
      </c>
      <c r="F81" s="19" t="s">
        <v>2342</v>
      </c>
      <c r="G81" s="21">
        <v>446724928114</v>
      </c>
      <c r="H81" s="19">
        <v>9919540395</v>
      </c>
    </row>
    <row r="82" spans="1:8">
      <c r="A82" s="19">
        <v>74</v>
      </c>
      <c r="B82" s="19">
        <v>63</v>
      </c>
      <c r="C82" s="19" t="s">
        <v>2257</v>
      </c>
      <c r="D82" s="19" t="s">
        <v>881</v>
      </c>
      <c r="E82" s="19" t="s">
        <v>2343</v>
      </c>
      <c r="F82" s="19" t="s">
        <v>2344</v>
      </c>
      <c r="G82" s="21">
        <v>770316270933</v>
      </c>
      <c r="H82" s="19">
        <v>9838431486</v>
      </c>
    </row>
    <row r="83" spans="1:8">
      <c r="A83" s="19">
        <v>75</v>
      </c>
      <c r="B83" s="19">
        <v>63</v>
      </c>
      <c r="C83" s="19" t="s">
        <v>44</v>
      </c>
      <c r="D83" s="19" t="s">
        <v>2345</v>
      </c>
      <c r="E83" s="19" t="s">
        <v>2346</v>
      </c>
      <c r="F83" s="19" t="s">
        <v>2347</v>
      </c>
      <c r="G83" s="21">
        <v>582869351948</v>
      </c>
      <c r="H83" s="19">
        <v>7837792301</v>
      </c>
    </row>
    <row r="84" spans="1:8">
      <c r="A84" s="19">
        <v>76</v>
      </c>
      <c r="B84" s="19">
        <v>63</v>
      </c>
      <c r="C84" s="19" t="s">
        <v>2345</v>
      </c>
      <c r="D84" s="19" t="s">
        <v>2330</v>
      </c>
      <c r="E84" s="19" t="s">
        <v>2348</v>
      </c>
      <c r="F84" s="19" t="s">
        <v>2349</v>
      </c>
      <c r="G84" s="21">
        <v>514347715471</v>
      </c>
      <c r="H84" s="19">
        <v>7704935595</v>
      </c>
    </row>
    <row r="85" spans="1:8">
      <c r="A85" s="19">
        <v>77</v>
      </c>
      <c r="B85" s="19">
        <v>63</v>
      </c>
      <c r="C85" s="19" t="s">
        <v>2345</v>
      </c>
      <c r="D85" s="19" t="s">
        <v>888</v>
      </c>
      <c r="E85" s="19" t="s">
        <v>2350</v>
      </c>
      <c r="F85" s="19" t="s">
        <v>2351</v>
      </c>
      <c r="G85" s="21">
        <v>244125330502</v>
      </c>
      <c r="H85" s="19">
        <v>8556812530</v>
      </c>
    </row>
    <row r="86" spans="1:8">
      <c r="A86" s="19">
        <v>78</v>
      </c>
      <c r="B86" s="19">
        <v>63</v>
      </c>
      <c r="C86" s="19" t="s">
        <v>888</v>
      </c>
      <c r="D86" s="19" t="s">
        <v>2352</v>
      </c>
      <c r="E86" s="19" t="s">
        <v>2353</v>
      </c>
      <c r="F86" s="19" t="s">
        <v>2354</v>
      </c>
      <c r="G86" s="21">
        <v>681752161911</v>
      </c>
      <c r="H86" s="19">
        <v>9335194485</v>
      </c>
    </row>
    <row r="87" spans="1:8">
      <c r="A87" s="19">
        <v>79</v>
      </c>
      <c r="B87" s="19">
        <v>63</v>
      </c>
      <c r="C87" s="19" t="s">
        <v>2352</v>
      </c>
      <c r="D87" s="19" t="s">
        <v>844</v>
      </c>
      <c r="E87" s="19" t="s">
        <v>2355</v>
      </c>
      <c r="F87" s="19" t="s">
        <v>2356</v>
      </c>
      <c r="G87" s="21">
        <v>954568769939</v>
      </c>
      <c r="H87" s="19">
        <v>9565668339</v>
      </c>
    </row>
    <row r="88" spans="1:8">
      <c r="A88" s="19">
        <v>80</v>
      </c>
      <c r="B88" s="19">
        <v>63</v>
      </c>
      <c r="C88" s="19" t="s">
        <v>2352</v>
      </c>
      <c r="D88" s="19" t="s">
        <v>2357</v>
      </c>
      <c r="E88" s="19" t="s">
        <v>2358</v>
      </c>
      <c r="F88" s="19" t="s">
        <v>435</v>
      </c>
      <c r="G88" s="21">
        <v>354916428318</v>
      </c>
      <c r="H88" s="19">
        <v>8427342529</v>
      </c>
    </row>
    <row r="89" spans="1:8">
      <c r="A89" s="19">
        <v>81</v>
      </c>
      <c r="B89" s="19">
        <v>63</v>
      </c>
      <c r="C89" s="19" t="s">
        <v>2357</v>
      </c>
      <c r="D89" s="19" t="s">
        <v>2256</v>
      </c>
      <c r="E89" s="19" t="s">
        <v>2359</v>
      </c>
      <c r="F89" s="19" t="s">
        <v>2360</v>
      </c>
      <c r="G89" s="21">
        <v>608839528089</v>
      </c>
      <c r="H89" s="19">
        <v>9565557196</v>
      </c>
    </row>
    <row r="90" spans="1:8">
      <c r="A90" s="19">
        <v>82</v>
      </c>
      <c r="B90" s="19">
        <v>63</v>
      </c>
      <c r="C90" s="19" t="s">
        <v>2357</v>
      </c>
      <c r="D90" s="19" t="s">
        <v>2256</v>
      </c>
      <c r="E90" s="19" t="s">
        <v>2361</v>
      </c>
      <c r="F90" s="19" t="s">
        <v>2362</v>
      </c>
      <c r="G90" s="21">
        <v>646791696837</v>
      </c>
      <c r="H90" s="19">
        <v>7408129146</v>
      </c>
    </row>
    <row r="91" spans="1:8">
      <c r="A91" s="19">
        <v>83</v>
      </c>
      <c r="B91" s="19">
        <v>63</v>
      </c>
      <c r="C91" s="19" t="s">
        <v>2256</v>
      </c>
      <c r="D91" s="19" t="s">
        <v>899</v>
      </c>
      <c r="E91" s="19" t="s">
        <v>2363</v>
      </c>
      <c r="F91" s="19" t="s">
        <v>2364</v>
      </c>
      <c r="G91" s="21">
        <v>627629664234</v>
      </c>
      <c r="H91" s="19">
        <v>8418979934</v>
      </c>
    </row>
    <row r="92" spans="1:8">
      <c r="A92" s="19">
        <v>84</v>
      </c>
      <c r="B92" s="19">
        <v>63</v>
      </c>
      <c r="C92" s="19" t="s">
        <v>899</v>
      </c>
      <c r="D92" s="19" t="s">
        <v>2365</v>
      </c>
      <c r="E92" s="19" t="s">
        <v>2366</v>
      </c>
      <c r="F92" s="19" t="s">
        <v>2367</v>
      </c>
      <c r="G92" s="21">
        <v>204535079494</v>
      </c>
      <c r="H92" s="19">
        <v>9264922140</v>
      </c>
    </row>
    <row r="93" spans="1:8">
      <c r="A93" s="19">
        <v>85</v>
      </c>
      <c r="B93" s="19">
        <v>63</v>
      </c>
      <c r="C93" s="19" t="s">
        <v>2357</v>
      </c>
      <c r="D93" s="19" t="s">
        <v>2368</v>
      </c>
      <c r="E93" s="19" t="s">
        <v>2369</v>
      </c>
      <c r="F93" s="19" t="s">
        <v>2370</v>
      </c>
      <c r="G93" s="21">
        <v>786995875550</v>
      </c>
      <c r="H93" s="19">
        <v>8383914330</v>
      </c>
    </row>
    <row r="94" spans="1:8">
      <c r="A94" s="19">
        <v>86</v>
      </c>
      <c r="B94" s="19">
        <v>63</v>
      </c>
      <c r="C94" s="19" t="s">
        <v>2368</v>
      </c>
      <c r="D94" s="19" t="s">
        <v>2371</v>
      </c>
      <c r="E94" s="19" t="s">
        <v>2372</v>
      </c>
      <c r="F94" s="19" t="s">
        <v>465</v>
      </c>
      <c r="G94" s="21">
        <v>801765624791</v>
      </c>
      <c r="H94" s="19">
        <v>7703942855</v>
      </c>
    </row>
    <row r="95" spans="1:8">
      <c r="A95" s="19">
        <v>87</v>
      </c>
      <c r="B95" s="19">
        <v>63</v>
      </c>
      <c r="C95" s="19" t="s">
        <v>2368</v>
      </c>
      <c r="D95" s="19" t="s">
        <v>939</v>
      </c>
      <c r="E95" s="19" t="s">
        <v>465</v>
      </c>
      <c r="F95" s="19" t="s">
        <v>2373</v>
      </c>
      <c r="G95" s="21">
        <v>713567427921</v>
      </c>
      <c r="H95" s="19"/>
    </row>
    <row r="96" spans="1:8">
      <c r="A96" s="19">
        <v>88</v>
      </c>
      <c r="B96" s="19">
        <v>63</v>
      </c>
      <c r="C96" s="19" t="s">
        <v>939</v>
      </c>
      <c r="D96" s="19" t="s">
        <v>899</v>
      </c>
      <c r="E96" s="19" t="s">
        <v>2374</v>
      </c>
      <c r="F96" s="19" t="s">
        <v>2168</v>
      </c>
      <c r="G96" s="21">
        <v>735932545844</v>
      </c>
      <c r="H96" s="19">
        <v>9554988608</v>
      </c>
    </row>
    <row r="97" spans="1:8">
      <c r="A97" s="19">
        <v>89</v>
      </c>
      <c r="B97" s="19">
        <v>63</v>
      </c>
      <c r="C97" s="19" t="s">
        <v>939</v>
      </c>
      <c r="D97" s="19" t="s">
        <v>2375</v>
      </c>
      <c r="E97" s="19" t="s">
        <v>2376</v>
      </c>
      <c r="F97" s="19" t="s">
        <v>2377</v>
      </c>
      <c r="G97" s="21">
        <v>690247447171</v>
      </c>
      <c r="H97" s="19"/>
    </row>
    <row r="98" spans="1:8">
      <c r="A98" s="19">
        <v>90</v>
      </c>
      <c r="B98" s="19">
        <v>63</v>
      </c>
      <c r="C98" s="19" t="s">
        <v>888</v>
      </c>
      <c r="D98" s="19" t="s">
        <v>2378</v>
      </c>
      <c r="E98" s="19" t="s">
        <v>2379</v>
      </c>
      <c r="F98" s="19" t="s">
        <v>2380</v>
      </c>
      <c r="G98" s="21">
        <v>393665260151</v>
      </c>
      <c r="H98" s="19"/>
    </row>
    <row r="99" spans="1:8">
      <c r="A99" s="19">
        <v>91</v>
      </c>
      <c r="B99" s="19">
        <v>63</v>
      </c>
      <c r="C99" s="19" t="s">
        <v>2378</v>
      </c>
      <c r="D99" s="19" t="s">
        <v>2381</v>
      </c>
      <c r="E99" s="19" t="s">
        <v>2382</v>
      </c>
      <c r="F99" s="19" t="s">
        <v>2383</v>
      </c>
      <c r="G99" s="21">
        <v>591563720062</v>
      </c>
      <c r="H99" s="19"/>
    </row>
    <row r="100" spans="1:8">
      <c r="A100" s="19">
        <v>92</v>
      </c>
      <c r="B100" s="19">
        <v>63</v>
      </c>
      <c r="C100" s="19" t="s">
        <v>2378</v>
      </c>
      <c r="D100" s="19" t="s">
        <v>2384</v>
      </c>
      <c r="E100" s="19" t="s">
        <v>2385</v>
      </c>
      <c r="F100" s="19" t="s">
        <v>2386</v>
      </c>
      <c r="G100" s="21">
        <v>332566205741</v>
      </c>
      <c r="H100" s="19">
        <v>9873241490</v>
      </c>
    </row>
    <row r="101" spans="1:8">
      <c r="A101" s="19">
        <v>93</v>
      </c>
      <c r="B101" s="19">
        <v>63</v>
      </c>
      <c r="C101" s="19" t="s">
        <v>847</v>
      </c>
      <c r="D101" s="19" t="s">
        <v>2387</v>
      </c>
      <c r="E101" s="19" t="s">
        <v>659</v>
      </c>
      <c r="F101" s="19" t="s">
        <v>2388</v>
      </c>
      <c r="G101" s="21">
        <v>563207716242</v>
      </c>
      <c r="H101" s="19">
        <v>9670501014</v>
      </c>
    </row>
    <row r="102" spans="1:8">
      <c r="A102" s="19">
        <v>94</v>
      </c>
      <c r="B102" s="19">
        <v>63</v>
      </c>
      <c r="C102" s="19" t="s">
        <v>2387</v>
      </c>
      <c r="D102" s="19" t="s">
        <v>2315</v>
      </c>
      <c r="E102" s="19" t="s">
        <v>2227</v>
      </c>
      <c r="F102" s="19" t="s">
        <v>2389</v>
      </c>
      <c r="G102" s="21">
        <v>331607299828</v>
      </c>
      <c r="H102" s="19">
        <v>8052677246</v>
      </c>
    </row>
    <row r="103" spans="1:8">
      <c r="A103" s="19">
        <v>95</v>
      </c>
      <c r="B103" s="19">
        <v>63</v>
      </c>
      <c r="C103" s="19" t="s">
        <v>2315</v>
      </c>
      <c r="D103" s="19" t="s">
        <v>2390</v>
      </c>
      <c r="E103" s="19" t="s">
        <v>2391</v>
      </c>
      <c r="F103" s="19" t="s">
        <v>2392</v>
      </c>
      <c r="G103" s="21">
        <v>747367088742</v>
      </c>
      <c r="H103" s="19">
        <v>8601000151</v>
      </c>
    </row>
    <row r="104" spans="1:8">
      <c r="A104" s="19">
        <v>96</v>
      </c>
      <c r="B104" s="19">
        <v>63</v>
      </c>
      <c r="C104" s="19" t="s">
        <v>2390</v>
      </c>
      <c r="D104" s="19" t="s">
        <v>2393</v>
      </c>
      <c r="E104" s="19" t="s">
        <v>2394</v>
      </c>
      <c r="F104" s="19" t="s">
        <v>2395</v>
      </c>
      <c r="G104" s="21">
        <v>353839301119</v>
      </c>
      <c r="H104" s="19">
        <v>9984132802</v>
      </c>
    </row>
    <row r="105" spans="1:8">
      <c r="A105" s="19">
        <v>97</v>
      </c>
      <c r="B105" s="19">
        <v>63</v>
      </c>
      <c r="C105" s="19" t="s">
        <v>2390</v>
      </c>
      <c r="D105" s="19" t="s">
        <v>2396</v>
      </c>
      <c r="E105" s="19" t="s">
        <v>2397</v>
      </c>
      <c r="F105" s="19" t="s">
        <v>2398</v>
      </c>
      <c r="G105" s="21">
        <v>818961724180</v>
      </c>
      <c r="H105" s="19"/>
    </row>
    <row r="106" spans="1:8">
      <c r="A106" s="19">
        <v>98</v>
      </c>
      <c r="B106" s="19">
        <v>63</v>
      </c>
      <c r="C106" s="19" t="s">
        <v>2396</v>
      </c>
      <c r="D106" s="19" t="s">
        <v>2399</v>
      </c>
      <c r="E106" s="19" t="s">
        <v>2400</v>
      </c>
      <c r="F106" s="19" t="s">
        <v>601</v>
      </c>
      <c r="G106" s="21">
        <v>978052041861</v>
      </c>
      <c r="H106" s="19">
        <v>9517657995</v>
      </c>
    </row>
    <row r="107" spans="1:8">
      <c r="A107" s="19">
        <v>99</v>
      </c>
      <c r="B107" s="19">
        <v>63</v>
      </c>
      <c r="C107" s="19" t="s">
        <v>2399</v>
      </c>
      <c r="D107" s="19" t="s">
        <v>2401</v>
      </c>
      <c r="E107" s="19" t="s">
        <v>2402</v>
      </c>
      <c r="F107" s="19" t="s">
        <v>601</v>
      </c>
      <c r="G107" s="21">
        <v>371331175820</v>
      </c>
      <c r="H107" s="19">
        <v>9936473374</v>
      </c>
    </row>
    <row r="108" spans="1:8">
      <c r="A108" s="19">
        <v>100</v>
      </c>
      <c r="B108" s="19">
        <v>63</v>
      </c>
      <c r="C108" s="19" t="s">
        <v>2401</v>
      </c>
      <c r="D108" s="19" t="s">
        <v>595</v>
      </c>
      <c r="E108" s="19" t="s">
        <v>2403</v>
      </c>
      <c r="F108" s="19" t="s">
        <v>2404</v>
      </c>
      <c r="G108" s="21">
        <v>278241724018</v>
      </c>
      <c r="H108" s="19">
        <v>8795962376</v>
      </c>
    </row>
    <row r="109" spans="1:8">
      <c r="A109" s="19">
        <v>101</v>
      </c>
      <c r="B109" s="19">
        <v>63</v>
      </c>
      <c r="C109" s="19" t="s">
        <v>871</v>
      </c>
      <c r="D109" s="19" t="s">
        <v>1476</v>
      </c>
      <c r="E109" s="19" t="s">
        <v>2405</v>
      </c>
      <c r="F109" s="19" t="s">
        <v>2406</v>
      </c>
      <c r="G109" s="21">
        <v>960347768354</v>
      </c>
      <c r="H109" s="19">
        <v>7317436834</v>
      </c>
    </row>
    <row r="110" spans="1:8">
      <c r="A110" s="19">
        <v>102</v>
      </c>
      <c r="B110" s="19">
        <v>63</v>
      </c>
      <c r="C110" s="19" t="s">
        <v>1476</v>
      </c>
      <c r="D110" s="19" t="s">
        <v>2327</v>
      </c>
      <c r="E110" s="19" t="s">
        <v>2407</v>
      </c>
      <c r="F110" s="19" t="s">
        <v>2408</v>
      </c>
      <c r="G110" s="21">
        <v>774913630087</v>
      </c>
      <c r="H110" s="19">
        <v>8587953694</v>
      </c>
    </row>
    <row r="111" spans="1:8">
      <c r="A111" s="19">
        <v>103</v>
      </c>
      <c r="B111" s="19">
        <v>63</v>
      </c>
      <c r="C111" s="19" t="s">
        <v>2327</v>
      </c>
      <c r="D111" s="19" t="s">
        <v>2338</v>
      </c>
      <c r="E111" s="19" t="s">
        <v>2409</v>
      </c>
      <c r="F111" s="19" t="s">
        <v>601</v>
      </c>
      <c r="G111" s="21">
        <v>687111382403</v>
      </c>
      <c r="H111" s="19">
        <v>9170482756</v>
      </c>
    </row>
    <row r="112" spans="1:8">
      <c r="A112" s="19">
        <v>104</v>
      </c>
      <c r="B112" s="19">
        <v>63</v>
      </c>
      <c r="C112" s="19" t="s">
        <v>2338</v>
      </c>
      <c r="D112" s="19" t="s">
        <v>2365</v>
      </c>
      <c r="E112" s="19" t="s">
        <v>488</v>
      </c>
      <c r="F112" s="19" t="s">
        <v>2410</v>
      </c>
      <c r="G112" s="21">
        <v>493371108367</v>
      </c>
      <c r="H112" s="19">
        <v>8052559186</v>
      </c>
    </row>
    <row r="113" spans="1:8">
      <c r="A113" s="19">
        <v>105</v>
      </c>
      <c r="B113" s="19">
        <v>63</v>
      </c>
      <c r="C113" s="19" t="s">
        <v>2365</v>
      </c>
      <c r="D113" s="19" t="s">
        <v>2375</v>
      </c>
      <c r="E113" s="19" t="s">
        <v>2411</v>
      </c>
      <c r="F113" s="19" t="s">
        <v>2412</v>
      </c>
      <c r="G113" s="21">
        <v>205703315399</v>
      </c>
      <c r="H113" s="19">
        <v>8628829737</v>
      </c>
    </row>
    <row r="114" spans="1:8">
      <c r="A114" s="19">
        <v>106</v>
      </c>
      <c r="B114" s="19">
        <v>63</v>
      </c>
      <c r="C114" s="19" t="s">
        <v>858</v>
      </c>
      <c r="D114" s="19" t="s">
        <v>2413</v>
      </c>
      <c r="E114" s="19" t="s">
        <v>2414</v>
      </c>
      <c r="F114" s="19" t="s">
        <v>2415</v>
      </c>
      <c r="G114" s="21">
        <v>423890090022</v>
      </c>
      <c r="H114" s="19">
        <v>7081735645</v>
      </c>
    </row>
    <row r="115" spans="1:8">
      <c r="A115" s="19">
        <v>107</v>
      </c>
      <c r="B115" s="19">
        <v>63</v>
      </c>
      <c r="C115" s="19" t="s">
        <v>857</v>
      </c>
      <c r="D115" s="19" t="s">
        <v>2416</v>
      </c>
      <c r="E115" s="19" t="s">
        <v>2417</v>
      </c>
      <c r="F115" s="19" t="s">
        <v>2418</v>
      </c>
      <c r="G115" s="21">
        <v>342595185099</v>
      </c>
      <c r="H115" s="19"/>
    </row>
    <row r="116" spans="1:8">
      <c r="A116" s="19">
        <v>108</v>
      </c>
      <c r="B116" s="19">
        <v>63</v>
      </c>
      <c r="C116" s="19" t="s">
        <v>2416</v>
      </c>
      <c r="D116" s="19" t="s">
        <v>2419</v>
      </c>
      <c r="E116" s="19" t="s">
        <v>2420</v>
      </c>
      <c r="F116" s="19" t="s">
        <v>2421</v>
      </c>
      <c r="G116" s="21">
        <v>513715989092</v>
      </c>
      <c r="H116" s="19">
        <v>9792150058</v>
      </c>
    </row>
    <row r="117" spans="1:8">
      <c r="A117" s="19">
        <v>109</v>
      </c>
      <c r="B117" s="19">
        <v>63</v>
      </c>
      <c r="C117" s="19" t="s">
        <v>861</v>
      </c>
      <c r="D117" s="19" t="s">
        <v>2422</v>
      </c>
      <c r="E117" s="19" t="s">
        <v>2423</v>
      </c>
      <c r="F117" s="19" t="s">
        <v>571</v>
      </c>
      <c r="G117" s="21">
        <v>689682240025</v>
      </c>
      <c r="H117" s="19">
        <v>9648615129</v>
      </c>
    </row>
    <row r="118" spans="1:8">
      <c r="A118" s="19">
        <v>110</v>
      </c>
      <c r="B118" s="19">
        <v>63</v>
      </c>
      <c r="C118" s="19" t="s">
        <v>2422</v>
      </c>
      <c r="D118" s="19" t="s">
        <v>2424</v>
      </c>
      <c r="E118" s="19" t="s">
        <v>2425</v>
      </c>
      <c r="F118" s="19" t="s">
        <v>2426</v>
      </c>
      <c r="G118" s="21">
        <v>292439378071</v>
      </c>
      <c r="H118" s="19"/>
    </row>
    <row r="119" spans="1:8">
      <c r="A119" s="19">
        <v>111</v>
      </c>
      <c r="B119" s="19">
        <v>63</v>
      </c>
      <c r="C119" s="19" t="s">
        <v>2422</v>
      </c>
      <c r="D119" s="19" t="s">
        <v>2427</v>
      </c>
      <c r="E119" s="19" t="s">
        <v>2428</v>
      </c>
      <c r="F119" s="19" t="s">
        <v>2429</v>
      </c>
      <c r="G119" s="21">
        <v>947788317466</v>
      </c>
      <c r="H119" s="19"/>
    </row>
    <row r="120" spans="1:8">
      <c r="A120" s="19">
        <v>112</v>
      </c>
      <c r="B120" s="19">
        <v>63</v>
      </c>
      <c r="C120" s="19" t="s">
        <v>2430</v>
      </c>
      <c r="D120" s="19" t="s">
        <v>2431</v>
      </c>
      <c r="E120" s="19" t="s">
        <v>2432</v>
      </c>
      <c r="F120" s="19" t="s">
        <v>2433</v>
      </c>
      <c r="G120" s="21">
        <v>205461610270</v>
      </c>
      <c r="H120" s="19"/>
    </row>
    <row r="121" spans="1:8">
      <c r="A121" s="19">
        <v>113</v>
      </c>
      <c r="B121" s="19">
        <v>63</v>
      </c>
      <c r="C121" s="19" t="s">
        <v>2430</v>
      </c>
      <c r="D121" s="19" t="s">
        <v>2431</v>
      </c>
      <c r="E121" s="19" t="s">
        <v>2434</v>
      </c>
      <c r="F121" s="19" t="s">
        <v>2435</v>
      </c>
      <c r="G121" s="21">
        <v>497870672804</v>
      </c>
      <c r="H121" s="19"/>
    </row>
    <row r="122" spans="1:8">
      <c r="A122" s="19">
        <v>114</v>
      </c>
      <c r="B122" s="19">
        <v>63</v>
      </c>
      <c r="C122" s="19" t="s">
        <v>2430</v>
      </c>
      <c r="D122" s="19" t="s">
        <v>2436</v>
      </c>
      <c r="E122" s="19" t="s">
        <v>2437</v>
      </c>
      <c r="F122" s="19" t="s">
        <v>2171</v>
      </c>
      <c r="G122" s="21">
        <v>643301924618</v>
      </c>
      <c r="H122" s="19"/>
    </row>
    <row r="123" spans="1:8">
      <c r="A123" s="19">
        <v>115</v>
      </c>
      <c r="B123" s="19">
        <v>63</v>
      </c>
      <c r="C123" s="19" t="s">
        <v>2430</v>
      </c>
      <c r="D123" s="19" t="s">
        <v>2436</v>
      </c>
      <c r="E123" s="19" t="s">
        <v>2438</v>
      </c>
      <c r="F123" s="19" t="s">
        <v>2439</v>
      </c>
      <c r="G123" s="21">
        <v>218041166404</v>
      </c>
      <c r="H123" s="19"/>
    </row>
    <row r="124" spans="1:8">
      <c r="A124" s="19">
        <v>116</v>
      </c>
      <c r="B124" s="19">
        <v>63</v>
      </c>
      <c r="C124" s="19" t="s">
        <v>861</v>
      </c>
      <c r="D124" s="19" t="s">
        <v>2440</v>
      </c>
      <c r="E124" s="19" t="s">
        <v>2441</v>
      </c>
      <c r="F124" s="19" t="s">
        <v>2442</v>
      </c>
      <c r="G124" s="21">
        <v>549078025412</v>
      </c>
      <c r="H124" s="19"/>
    </row>
    <row r="125" spans="1:8">
      <c r="A125" s="19">
        <v>117</v>
      </c>
      <c r="B125" s="19">
        <v>63</v>
      </c>
      <c r="C125" s="19" t="s">
        <v>2384</v>
      </c>
      <c r="D125" s="19" t="s">
        <v>44</v>
      </c>
      <c r="E125" s="19" t="s">
        <v>2443</v>
      </c>
      <c r="F125" s="19" t="s">
        <v>2444</v>
      </c>
      <c r="G125" s="21">
        <v>783991933843</v>
      </c>
      <c r="H125" s="19"/>
    </row>
    <row r="126" spans="1:8">
      <c r="A126" s="19">
        <v>118</v>
      </c>
      <c r="B126" s="19">
        <v>63</v>
      </c>
      <c r="C126" s="19" t="s">
        <v>2315</v>
      </c>
      <c r="D126" s="19" t="s">
        <v>44</v>
      </c>
      <c r="E126" s="19" t="s">
        <v>2445</v>
      </c>
      <c r="F126" s="19" t="s">
        <v>2233</v>
      </c>
      <c r="G126" s="21">
        <v>217676724457</v>
      </c>
      <c r="H126" s="19"/>
    </row>
    <row r="127" spans="1:8">
      <c r="A127" s="19">
        <v>119</v>
      </c>
      <c r="B127" s="19">
        <v>63</v>
      </c>
      <c r="C127" s="19" t="s">
        <v>2315</v>
      </c>
      <c r="D127" s="19" t="s">
        <v>44</v>
      </c>
      <c r="E127" s="19" t="s">
        <v>2446</v>
      </c>
      <c r="F127" s="19" t="s">
        <v>2447</v>
      </c>
      <c r="G127" s="21">
        <v>348351003131</v>
      </c>
      <c r="H127" s="19">
        <v>7565926562</v>
      </c>
    </row>
    <row r="128" spans="1:8">
      <c r="A128" s="19">
        <v>120</v>
      </c>
      <c r="B128" s="19">
        <v>63</v>
      </c>
      <c r="C128" s="19" t="s">
        <v>857</v>
      </c>
      <c r="D128" s="19" t="s">
        <v>858</v>
      </c>
      <c r="E128" s="19" t="s">
        <v>2448</v>
      </c>
      <c r="F128" s="19" t="s">
        <v>2449</v>
      </c>
      <c r="G128" s="21">
        <v>673369618889</v>
      </c>
      <c r="H128" s="19"/>
    </row>
    <row r="129" spans="1:8">
      <c r="A129" s="19">
        <v>121</v>
      </c>
      <c r="B129" s="19">
        <v>63</v>
      </c>
      <c r="C129" s="19" t="s">
        <v>2450</v>
      </c>
      <c r="D129" s="19" t="s">
        <v>2451</v>
      </c>
      <c r="E129" s="19" t="s">
        <v>2452</v>
      </c>
      <c r="F129" s="19" t="s">
        <v>723</v>
      </c>
      <c r="G129" s="21">
        <v>529073204552</v>
      </c>
      <c r="H129" s="19">
        <v>7310126689</v>
      </c>
    </row>
    <row r="130" spans="1:8">
      <c r="A130" s="19">
        <v>122</v>
      </c>
      <c r="B130" s="19">
        <v>63</v>
      </c>
      <c r="C130" s="19" t="s">
        <v>2451</v>
      </c>
      <c r="D130" s="19" t="s">
        <v>940</v>
      </c>
      <c r="E130" s="19" t="s">
        <v>2453</v>
      </c>
      <c r="F130" s="19" t="s">
        <v>2454</v>
      </c>
      <c r="G130" s="21">
        <v>943853011138</v>
      </c>
      <c r="H130" s="19"/>
    </row>
    <row r="131" spans="1:8">
      <c r="A131" s="19">
        <v>123</v>
      </c>
      <c r="B131" s="19">
        <v>63</v>
      </c>
      <c r="C131" s="19" t="s">
        <v>2451</v>
      </c>
      <c r="D131" s="19" t="s">
        <v>2455</v>
      </c>
      <c r="E131" s="19" t="s">
        <v>2456</v>
      </c>
      <c r="F131" s="19" t="s">
        <v>2457</v>
      </c>
      <c r="G131" s="21">
        <v>649541347446</v>
      </c>
      <c r="H131" s="19">
        <v>8953395479</v>
      </c>
    </row>
    <row r="132" spans="1:8">
      <c r="A132" s="19">
        <v>124</v>
      </c>
      <c r="B132" s="19">
        <v>63</v>
      </c>
      <c r="C132" s="19" t="s">
        <v>2455</v>
      </c>
      <c r="D132" s="19" t="s">
        <v>940</v>
      </c>
      <c r="E132" s="19" t="s">
        <v>2458</v>
      </c>
      <c r="F132" s="19" t="s">
        <v>2459</v>
      </c>
      <c r="G132" s="21">
        <v>951951235579</v>
      </c>
      <c r="H132" s="19">
        <v>9696774585</v>
      </c>
    </row>
    <row r="133" spans="1:8">
      <c r="A133" s="19">
        <v>125</v>
      </c>
      <c r="B133" s="19">
        <v>63</v>
      </c>
      <c r="C133" s="19" t="s">
        <v>2455</v>
      </c>
      <c r="D133" s="19" t="s">
        <v>2460</v>
      </c>
      <c r="E133" s="19" t="s">
        <v>458</v>
      </c>
      <c r="F133" s="19" t="s">
        <v>2196</v>
      </c>
      <c r="G133" s="21">
        <v>688325974771</v>
      </c>
      <c r="H133" s="19">
        <v>9216173777</v>
      </c>
    </row>
    <row r="134" spans="1:8">
      <c r="A134" s="19">
        <v>126</v>
      </c>
      <c r="B134" s="19">
        <v>63</v>
      </c>
      <c r="C134" s="19" t="s">
        <v>2460</v>
      </c>
      <c r="D134" s="19" t="s">
        <v>2461</v>
      </c>
      <c r="E134" s="19" t="s">
        <v>2462</v>
      </c>
      <c r="F134" s="19" t="s">
        <v>2463</v>
      </c>
      <c r="G134" s="21">
        <v>623059890709</v>
      </c>
      <c r="H134" s="19">
        <v>9616318196</v>
      </c>
    </row>
    <row r="135" spans="1:8">
      <c r="A135" s="19">
        <v>127</v>
      </c>
      <c r="B135" s="19">
        <v>63</v>
      </c>
      <c r="C135" s="19" t="s">
        <v>2461</v>
      </c>
      <c r="D135" s="19" t="s">
        <v>2464</v>
      </c>
      <c r="E135" s="19" t="s">
        <v>2465</v>
      </c>
      <c r="F135" s="19" t="s">
        <v>2466</v>
      </c>
      <c r="G135" s="21">
        <v>533802815466</v>
      </c>
      <c r="H135" s="19"/>
    </row>
    <row r="136" spans="1:8">
      <c r="A136" s="19">
        <v>128</v>
      </c>
      <c r="B136" s="19">
        <v>63</v>
      </c>
      <c r="C136" s="19" t="s">
        <v>2464</v>
      </c>
      <c r="D136" s="19" t="s">
        <v>868</v>
      </c>
      <c r="E136" s="19" t="s">
        <v>2467</v>
      </c>
      <c r="F136" s="19" t="s">
        <v>2468</v>
      </c>
      <c r="G136" s="21">
        <v>834244994167</v>
      </c>
      <c r="H136" s="19">
        <v>7087638813</v>
      </c>
    </row>
    <row r="137" spans="1:8">
      <c r="A137" s="19">
        <v>129</v>
      </c>
      <c r="B137" s="19">
        <v>63</v>
      </c>
      <c r="C137" s="85" t="s">
        <v>2469</v>
      </c>
      <c r="D137" s="85" t="s">
        <v>2470</v>
      </c>
      <c r="E137" s="19" t="s">
        <v>2123</v>
      </c>
      <c r="F137" s="19" t="s">
        <v>2471</v>
      </c>
      <c r="G137" s="21">
        <v>853459859654</v>
      </c>
      <c r="H137" s="19">
        <v>9984515013</v>
      </c>
    </row>
    <row r="138" spans="1:8">
      <c r="A138" s="19">
        <v>130</v>
      </c>
      <c r="B138" s="19">
        <v>63</v>
      </c>
      <c r="C138" s="19" t="s">
        <v>2472</v>
      </c>
      <c r="D138" s="19" t="s">
        <v>2473</v>
      </c>
      <c r="E138" s="19" t="s">
        <v>2474</v>
      </c>
      <c r="F138" s="19" t="s">
        <v>2475</v>
      </c>
      <c r="G138" s="21">
        <v>944209047999</v>
      </c>
      <c r="H138" s="19">
        <v>7235933618</v>
      </c>
    </row>
    <row r="139" spans="1:8">
      <c r="A139" s="19">
        <v>131</v>
      </c>
      <c r="B139" s="19">
        <v>63</v>
      </c>
      <c r="C139" s="19" t="s">
        <v>2472</v>
      </c>
      <c r="D139" s="19" t="s">
        <v>2476</v>
      </c>
      <c r="E139" s="19" t="s">
        <v>2477</v>
      </c>
      <c r="F139" s="19" t="s">
        <v>2478</v>
      </c>
      <c r="G139" s="21">
        <v>362045423493</v>
      </c>
      <c r="H139" s="19">
        <v>9026524264</v>
      </c>
    </row>
    <row r="140" spans="1:8">
      <c r="A140" s="19">
        <v>132</v>
      </c>
      <c r="B140" s="19">
        <v>63</v>
      </c>
      <c r="C140" s="19" t="s">
        <v>2476</v>
      </c>
      <c r="D140" s="19" t="s">
        <v>2479</v>
      </c>
      <c r="E140" s="19" t="s">
        <v>2480</v>
      </c>
      <c r="F140" s="19" t="s">
        <v>2481</v>
      </c>
      <c r="G140" s="21">
        <v>245716221913</v>
      </c>
      <c r="H140" s="19">
        <v>8400983062</v>
      </c>
    </row>
    <row r="141" spans="1:8">
      <c r="A141" s="19">
        <v>133</v>
      </c>
      <c r="B141" s="19">
        <v>63</v>
      </c>
      <c r="C141" s="19" t="s">
        <v>2460</v>
      </c>
      <c r="D141" s="19" t="s">
        <v>2479</v>
      </c>
      <c r="E141" s="19" t="s">
        <v>2482</v>
      </c>
      <c r="F141" s="19" t="s">
        <v>2483</v>
      </c>
      <c r="G141" s="21">
        <v>251632594081</v>
      </c>
      <c r="H141" s="19">
        <v>3756037402</v>
      </c>
    </row>
    <row r="142" spans="1:8">
      <c r="A142" s="19">
        <v>134</v>
      </c>
      <c r="B142" s="19">
        <v>63</v>
      </c>
      <c r="C142" s="19" t="s">
        <v>2479</v>
      </c>
      <c r="D142" s="19" t="s">
        <v>2484</v>
      </c>
      <c r="E142" s="19" t="s">
        <v>2485</v>
      </c>
      <c r="F142" s="19" t="s">
        <v>2486</v>
      </c>
      <c r="G142" s="21">
        <v>940078697025</v>
      </c>
      <c r="H142" s="19">
        <v>7400249079</v>
      </c>
    </row>
    <row r="143" spans="1:8">
      <c r="A143" s="19">
        <v>135</v>
      </c>
      <c r="B143" s="19">
        <v>63</v>
      </c>
      <c r="C143" s="19" t="s">
        <v>2484</v>
      </c>
      <c r="D143" s="19" t="s">
        <v>868</v>
      </c>
      <c r="E143" s="19" t="s">
        <v>2487</v>
      </c>
      <c r="F143" s="19" t="s">
        <v>2488</v>
      </c>
      <c r="G143" s="21">
        <v>331272972095</v>
      </c>
      <c r="H143" s="19">
        <v>9918403678</v>
      </c>
    </row>
    <row r="144" spans="1:8">
      <c r="A144" s="19">
        <v>136</v>
      </c>
      <c r="B144" s="19">
        <v>63</v>
      </c>
      <c r="C144" s="19" t="s">
        <v>868</v>
      </c>
      <c r="D144" s="19" t="s">
        <v>2489</v>
      </c>
      <c r="E144" s="19" t="s">
        <v>2490</v>
      </c>
      <c r="F144" s="19" t="s">
        <v>2491</v>
      </c>
      <c r="G144" s="21">
        <v>508219186293</v>
      </c>
      <c r="H144" s="19">
        <v>9326111514</v>
      </c>
    </row>
    <row r="145" spans="1:8">
      <c r="A145" s="19">
        <v>137</v>
      </c>
      <c r="B145" s="19">
        <v>63</v>
      </c>
      <c r="C145" s="85" t="s">
        <v>2492</v>
      </c>
      <c r="D145" s="85" t="s">
        <v>2493</v>
      </c>
      <c r="E145" s="19" t="s">
        <v>2494</v>
      </c>
      <c r="F145" s="19" t="s">
        <v>2495</v>
      </c>
      <c r="G145" s="21">
        <v>428293047378</v>
      </c>
      <c r="H145" s="19">
        <v>8756601249</v>
      </c>
    </row>
    <row r="146" spans="1:8">
      <c r="A146" s="19">
        <v>138</v>
      </c>
      <c r="B146" s="19">
        <v>63</v>
      </c>
      <c r="C146" s="19" t="s">
        <v>2489</v>
      </c>
      <c r="D146" s="19" t="s">
        <v>2496</v>
      </c>
      <c r="E146" s="19" t="s">
        <v>2497</v>
      </c>
      <c r="F146" s="19" t="s">
        <v>2498</v>
      </c>
      <c r="G146" s="21">
        <v>595802234104</v>
      </c>
      <c r="H146" s="19"/>
    </row>
    <row r="147" spans="1:8">
      <c r="A147" s="19">
        <v>139</v>
      </c>
      <c r="B147" s="19">
        <v>63</v>
      </c>
      <c r="C147" s="19" t="s">
        <v>2496</v>
      </c>
      <c r="D147" s="19" t="s">
        <v>2499</v>
      </c>
      <c r="E147" s="19" t="s">
        <v>2394</v>
      </c>
      <c r="F147" s="19" t="s">
        <v>2500</v>
      </c>
      <c r="G147" s="21">
        <v>833676999826</v>
      </c>
      <c r="H147" s="19">
        <v>9161958855</v>
      </c>
    </row>
    <row r="148" spans="1:8">
      <c r="A148" s="19">
        <v>140</v>
      </c>
      <c r="B148" s="19">
        <v>63</v>
      </c>
      <c r="C148" s="19" t="s">
        <v>2499</v>
      </c>
      <c r="D148" s="19" t="s">
        <v>2501</v>
      </c>
      <c r="E148" s="19" t="s">
        <v>2502</v>
      </c>
      <c r="F148" s="19" t="s">
        <v>2503</v>
      </c>
      <c r="G148" s="21">
        <v>900191750226</v>
      </c>
      <c r="H148" s="19">
        <v>7768987452</v>
      </c>
    </row>
    <row r="149" spans="1:8">
      <c r="A149" s="19">
        <v>141</v>
      </c>
      <c r="B149" s="19">
        <v>63</v>
      </c>
      <c r="C149" s="19" t="s">
        <v>2499</v>
      </c>
      <c r="D149" s="19" t="s">
        <v>2504</v>
      </c>
      <c r="E149" s="19" t="s">
        <v>2096</v>
      </c>
      <c r="F149" s="19" t="s">
        <v>2505</v>
      </c>
      <c r="G149" s="21">
        <v>799891575606</v>
      </c>
      <c r="H149" s="19">
        <v>9918615159</v>
      </c>
    </row>
    <row r="150" spans="1:8">
      <c r="A150" s="19">
        <v>142</v>
      </c>
      <c r="B150" s="19">
        <v>63</v>
      </c>
      <c r="C150" s="19" t="s">
        <v>2504</v>
      </c>
      <c r="D150" s="19" t="s">
        <v>2492</v>
      </c>
      <c r="E150" s="19" t="s">
        <v>2506</v>
      </c>
      <c r="F150" s="19" t="s">
        <v>2507</v>
      </c>
      <c r="G150" s="21">
        <v>537405507078</v>
      </c>
      <c r="H150" s="19">
        <v>8874153605</v>
      </c>
    </row>
    <row r="151" spans="1:8">
      <c r="A151" s="19">
        <v>143</v>
      </c>
      <c r="B151" s="19">
        <v>63</v>
      </c>
      <c r="C151" s="19" t="s">
        <v>2504</v>
      </c>
      <c r="D151" s="19" t="s">
        <v>2492</v>
      </c>
      <c r="E151" s="19" t="s">
        <v>2508</v>
      </c>
      <c r="F151" s="19" t="s">
        <v>2509</v>
      </c>
      <c r="G151" s="21">
        <v>325065123507</v>
      </c>
      <c r="H151" s="19">
        <v>8577959390</v>
      </c>
    </row>
    <row r="152" spans="1:8">
      <c r="A152" s="19">
        <v>144</v>
      </c>
      <c r="B152" s="19">
        <v>63</v>
      </c>
      <c r="C152" s="8" t="s">
        <v>2492</v>
      </c>
      <c r="D152" s="8" t="s">
        <v>2484</v>
      </c>
      <c r="E152" s="19" t="s">
        <v>2510</v>
      </c>
      <c r="F152" s="19" t="s">
        <v>2511</v>
      </c>
      <c r="G152" s="21">
        <v>234682928874</v>
      </c>
      <c r="H152" s="19">
        <v>7800431299</v>
      </c>
    </row>
    <row r="153" spans="1:8">
      <c r="A153" s="19">
        <v>145</v>
      </c>
      <c r="B153" s="19">
        <v>63</v>
      </c>
      <c r="C153" s="8" t="s">
        <v>2504</v>
      </c>
      <c r="D153" s="8" t="s">
        <v>2512</v>
      </c>
      <c r="E153" s="19" t="s">
        <v>2513</v>
      </c>
      <c r="F153" s="19" t="s">
        <v>2498</v>
      </c>
      <c r="G153" s="21">
        <v>595802234104</v>
      </c>
      <c r="H153" s="19"/>
    </row>
    <row r="154" spans="1:8">
      <c r="A154" s="19">
        <v>146</v>
      </c>
      <c r="B154" s="19">
        <v>63</v>
      </c>
      <c r="C154" s="8" t="s">
        <v>2464</v>
      </c>
      <c r="D154" s="8" t="s">
        <v>2514</v>
      </c>
      <c r="E154" s="19" t="s">
        <v>2515</v>
      </c>
      <c r="F154" s="19" t="s">
        <v>2516</v>
      </c>
      <c r="G154" s="21">
        <v>257816771271</v>
      </c>
      <c r="H154" s="19">
        <v>8052534993</v>
      </c>
    </row>
    <row r="155" spans="1:8">
      <c r="A155" s="19">
        <v>147</v>
      </c>
      <c r="B155" s="19">
        <v>63</v>
      </c>
      <c r="C155" s="8" t="s">
        <v>2451</v>
      </c>
      <c r="D155" s="8" t="s">
        <v>2517</v>
      </c>
      <c r="E155" s="19" t="s">
        <v>2518</v>
      </c>
      <c r="F155" s="19" t="s">
        <v>2519</v>
      </c>
      <c r="G155" s="21">
        <v>422338404079</v>
      </c>
      <c r="H155" s="19">
        <v>9721514025</v>
      </c>
    </row>
    <row r="156" spans="1:8">
      <c r="A156" s="19">
        <v>148</v>
      </c>
      <c r="B156" s="19">
        <v>63</v>
      </c>
      <c r="C156" s="8" t="s">
        <v>940</v>
      </c>
      <c r="D156" s="8" t="s">
        <v>2520</v>
      </c>
      <c r="E156" s="19" t="s">
        <v>2521</v>
      </c>
      <c r="F156" s="19" t="s">
        <v>2522</v>
      </c>
      <c r="G156" s="21">
        <v>346815349976</v>
      </c>
      <c r="H156" s="19"/>
    </row>
    <row r="157" spans="1:8">
      <c r="A157" s="19">
        <v>149</v>
      </c>
      <c r="B157" s="19">
        <v>63</v>
      </c>
      <c r="C157" s="19" t="s">
        <v>2512</v>
      </c>
      <c r="D157" s="19" t="s">
        <v>2523</v>
      </c>
      <c r="E157" s="19" t="s">
        <v>2524</v>
      </c>
      <c r="F157" s="19" t="s">
        <v>2525</v>
      </c>
      <c r="G157" s="21">
        <v>867177338023</v>
      </c>
      <c r="H157" s="19">
        <v>9984044931</v>
      </c>
    </row>
    <row r="158" spans="1:8">
      <c r="A158" s="19">
        <v>150</v>
      </c>
      <c r="B158" s="19">
        <v>63</v>
      </c>
      <c r="C158" s="19" t="s">
        <v>2526</v>
      </c>
      <c r="D158" s="19" t="s">
        <v>2527</v>
      </c>
      <c r="E158" s="19" t="s">
        <v>2528</v>
      </c>
      <c r="F158" s="19" t="s">
        <v>2529</v>
      </c>
      <c r="G158" s="21">
        <v>626851994837</v>
      </c>
      <c r="H158" s="19"/>
    </row>
    <row r="159" spans="1:8">
      <c r="A159" s="19">
        <v>151</v>
      </c>
      <c r="B159" s="19">
        <v>63</v>
      </c>
      <c r="C159" s="19" t="s">
        <v>2527</v>
      </c>
      <c r="D159" s="19" t="s">
        <v>2530</v>
      </c>
      <c r="E159" s="19" t="s">
        <v>2531</v>
      </c>
      <c r="F159" s="19" t="s">
        <v>2532</v>
      </c>
      <c r="G159" s="21">
        <v>315960941280</v>
      </c>
      <c r="H159" s="19"/>
    </row>
    <row r="160" spans="1:8">
      <c r="A160" s="19">
        <v>152</v>
      </c>
      <c r="B160" s="19">
        <v>63</v>
      </c>
      <c r="C160" s="85" t="s">
        <v>2530</v>
      </c>
      <c r="D160" s="85" t="s">
        <v>2533</v>
      </c>
      <c r="E160" s="19" t="s">
        <v>2534</v>
      </c>
      <c r="F160" s="19" t="s">
        <v>2535</v>
      </c>
      <c r="G160" s="21">
        <v>782509393592</v>
      </c>
      <c r="H160" s="19"/>
    </row>
    <row r="161" spans="1:8">
      <c r="A161" s="19">
        <v>153</v>
      </c>
      <c r="B161" s="19">
        <v>63</v>
      </c>
      <c r="C161" s="19" t="s">
        <v>2533</v>
      </c>
      <c r="D161" s="19" t="s">
        <v>2223</v>
      </c>
      <c r="E161" s="19" t="s">
        <v>2536</v>
      </c>
      <c r="F161" s="19" t="s">
        <v>2537</v>
      </c>
      <c r="G161" s="21">
        <v>941344784707</v>
      </c>
      <c r="H161" s="19">
        <v>7571029772</v>
      </c>
    </row>
    <row r="162" spans="1:8">
      <c r="A162" s="19">
        <v>154</v>
      </c>
      <c r="B162" s="19">
        <v>63</v>
      </c>
      <c r="C162" s="19" t="s">
        <v>2533</v>
      </c>
      <c r="D162" s="19" t="s">
        <v>2538</v>
      </c>
      <c r="E162" s="19" t="s">
        <v>2539</v>
      </c>
      <c r="F162" s="19" t="s">
        <v>804</v>
      </c>
      <c r="G162" s="21">
        <v>260536152696</v>
      </c>
      <c r="H162" s="19">
        <v>9624478233</v>
      </c>
    </row>
    <row r="163" spans="1:8">
      <c r="A163" s="19">
        <v>155</v>
      </c>
      <c r="B163" s="19">
        <v>63</v>
      </c>
      <c r="C163" s="19" t="s">
        <v>2533</v>
      </c>
      <c r="D163" s="19" t="s">
        <v>2538</v>
      </c>
      <c r="E163" s="19" t="s">
        <v>2540</v>
      </c>
      <c r="F163" s="19" t="s">
        <v>2541</v>
      </c>
      <c r="G163" s="21">
        <v>595016996716</v>
      </c>
      <c r="H163" s="19">
        <v>9554680411</v>
      </c>
    </row>
    <row r="164" spans="1:8">
      <c r="A164" s="19">
        <v>156</v>
      </c>
      <c r="B164" s="19">
        <v>63</v>
      </c>
      <c r="C164" s="19" t="s">
        <v>2538</v>
      </c>
      <c r="D164" s="19" t="s">
        <v>2239</v>
      </c>
      <c r="E164" s="19" t="s">
        <v>2542</v>
      </c>
      <c r="F164" s="19" t="s">
        <v>2543</v>
      </c>
      <c r="G164" s="21">
        <v>474840245830</v>
      </c>
      <c r="H164" s="19">
        <v>9919414154</v>
      </c>
    </row>
    <row r="165" spans="1:8">
      <c r="A165" s="19">
        <v>157</v>
      </c>
      <c r="B165" s="19">
        <v>63</v>
      </c>
      <c r="C165" s="19" t="s">
        <v>2538</v>
      </c>
      <c r="D165" s="19" t="s">
        <v>2544</v>
      </c>
      <c r="E165" s="19" t="s">
        <v>2382</v>
      </c>
      <c r="F165" s="19" t="s">
        <v>2545</v>
      </c>
      <c r="G165" s="21">
        <v>560297696264</v>
      </c>
      <c r="H165" s="19">
        <v>7233081322</v>
      </c>
    </row>
    <row r="166" spans="1:8">
      <c r="A166" s="19">
        <v>158</v>
      </c>
      <c r="B166" s="19">
        <v>63</v>
      </c>
      <c r="C166" s="19" t="s">
        <v>2544</v>
      </c>
      <c r="D166" s="19" t="s">
        <v>2546</v>
      </c>
      <c r="E166" s="19" t="s">
        <v>2547</v>
      </c>
      <c r="F166" s="19" t="s">
        <v>2548</v>
      </c>
      <c r="G166" s="21">
        <v>309900596029</v>
      </c>
      <c r="H166" s="19">
        <v>9651081467</v>
      </c>
    </row>
    <row r="167" spans="1:8">
      <c r="A167" s="19">
        <v>159</v>
      </c>
      <c r="B167" s="19">
        <v>63</v>
      </c>
      <c r="C167" s="19" t="s">
        <v>2544</v>
      </c>
      <c r="D167" s="19" t="s">
        <v>2549</v>
      </c>
      <c r="E167" s="19" t="s">
        <v>2550</v>
      </c>
      <c r="F167" s="19" t="s">
        <v>2551</v>
      </c>
      <c r="G167" s="21">
        <v>556342434679</v>
      </c>
      <c r="H167" s="19"/>
    </row>
    <row r="168" spans="1:8">
      <c r="A168" s="19">
        <v>160</v>
      </c>
      <c r="B168" s="19">
        <v>63</v>
      </c>
      <c r="C168" s="19" t="s">
        <v>2552</v>
      </c>
      <c r="D168" s="19" t="s">
        <v>2553</v>
      </c>
      <c r="E168" s="19" t="s">
        <v>2554</v>
      </c>
      <c r="F168" s="19" t="s">
        <v>2555</v>
      </c>
      <c r="G168" s="21">
        <v>854286224673</v>
      </c>
      <c r="H168" s="19">
        <v>9984528891</v>
      </c>
    </row>
    <row r="169" spans="1:8">
      <c r="A169" s="19">
        <v>161</v>
      </c>
      <c r="B169" s="19">
        <v>63</v>
      </c>
      <c r="C169" s="19" t="s">
        <v>2552</v>
      </c>
      <c r="D169" s="19" t="s">
        <v>2526</v>
      </c>
      <c r="E169" s="19" t="s">
        <v>2556</v>
      </c>
      <c r="F169" s="19" t="s">
        <v>2557</v>
      </c>
      <c r="G169" s="21">
        <v>401073349514</v>
      </c>
      <c r="H169" s="19">
        <v>9721784573</v>
      </c>
    </row>
    <row r="170" spans="1:8">
      <c r="A170" s="19">
        <v>162</v>
      </c>
      <c r="B170" s="19">
        <v>63</v>
      </c>
      <c r="C170" s="19" t="s">
        <v>2526</v>
      </c>
      <c r="D170" s="19" t="s">
        <v>2558</v>
      </c>
      <c r="E170" s="19" t="s">
        <v>2559</v>
      </c>
      <c r="F170" s="19" t="s">
        <v>2168</v>
      </c>
      <c r="G170" s="21">
        <v>805579308229</v>
      </c>
      <c r="H170" s="19">
        <v>8052104093</v>
      </c>
    </row>
    <row r="171" spans="1:8">
      <c r="A171" s="19">
        <v>163</v>
      </c>
      <c r="B171" s="19">
        <v>63</v>
      </c>
      <c r="C171" s="19" t="s">
        <v>2558</v>
      </c>
      <c r="D171" s="19" t="s">
        <v>2560</v>
      </c>
      <c r="E171" s="19" t="s">
        <v>2561</v>
      </c>
      <c r="F171" s="19" t="s">
        <v>2562</v>
      </c>
      <c r="G171" s="21">
        <v>925651515953</v>
      </c>
      <c r="H171" s="19"/>
    </row>
    <row r="172" spans="1:8">
      <c r="A172" s="19">
        <v>164</v>
      </c>
      <c r="B172" s="19">
        <v>63</v>
      </c>
      <c r="C172" s="19" t="s">
        <v>2558</v>
      </c>
      <c r="D172" s="19" t="s">
        <v>2560</v>
      </c>
      <c r="E172" s="19" t="s">
        <v>2563</v>
      </c>
      <c r="F172" s="19" t="s">
        <v>602</v>
      </c>
      <c r="G172" s="21">
        <v>529621763331</v>
      </c>
      <c r="H172" s="19">
        <v>9888421288</v>
      </c>
    </row>
    <row r="173" spans="1:8">
      <c r="A173" s="19">
        <v>165</v>
      </c>
      <c r="B173" s="19">
        <v>63</v>
      </c>
      <c r="C173" s="19" t="s">
        <v>2564</v>
      </c>
      <c r="D173" s="19" t="s">
        <v>2565</v>
      </c>
      <c r="E173" s="19" t="s">
        <v>2566</v>
      </c>
      <c r="F173" s="19" t="s">
        <v>2567</v>
      </c>
      <c r="G173" s="21">
        <v>279200168010</v>
      </c>
      <c r="H173" s="19">
        <v>7703060362</v>
      </c>
    </row>
    <row r="174" spans="1:8">
      <c r="A174" s="19">
        <v>166</v>
      </c>
      <c r="B174" s="19">
        <v>63</v>
      </c>
      <c r="C174" s="19" t="s">
        <v>2523</v>
      </c>
      <c r="D174" s="19" t="s">
        <v>2560</v>
      </c>
      <c r="E174" s="19" t="s">
        <v>2568</v>
      </c>
      <c r="F174" s="19" t="s">
        <v>2388</v>
      </c>
      <c r="G174" s="21">
        <v>601915159358</v>
      </c>
      <c r="H174" s="19"/>
    </row>
    <row r="175" spans="1:8">
      <c r="A175" s="19">
        <v>167</v>
      </c>
      <c r="B175" s="19">
        <v>63</v>
      </c>
      <c r="C175" s="19" t="s">
        <v>2560</v>
      </c>
      <c r="D175" s="19" t="s">
        <v>2569</v>
      </c>
      <c r="E175" s="19" t="s">
        <v>2570</v>
      </c>
      <c r="F175" s="19" t="s">
        <v>2284</v>
      </c>
      <c r="G175" s="21">
        <v>715756191200</v>
      </c>
      <c r="H175" s="19">
        <v>8756600724</v>
      </c>
    </row>
    <row r="176" spans="1:8">
      <c r="A176" s="19">
        <v>168</v>
      </c>
      <c r="B176" s="19">
        <v>63</v>
      </c>
      <c r="C176" s="19" t="s">
        <v>2569</v>
      </c>
      <c r="D176" s="19" t="s">
        <v>2571</v>
      </c>
      <c r="E176" s="19" t="s">
        <v>2572</v>
      </c>
      <c r="F176" s="19" t="s">
        <v>2573</v>
      </c>
      <c r="G176" s="21">
        <v>820980937206</v>
      </c>
      <c r="H176" s="19">
        <v>9919183271</v>
      </c>
    </row>
    <row r="177" spans="1:8">
      <c r="A177" s="19">
        <v>169</v>
      </c>
      <c r="B177" s="19">
        <v>63</v>
      </c>
      <c r="C177" s="19" t="s">
        <v>2571</v>
      </c>
      <c r="D177" s="19" t="s">
        <v>2574</v>
      </c>
      <c r="E177" s="19" t="s">
        <v>2575</v>
      </c>
      <c r="F177" s="19" t="s">
        <v>2576</v>
      </c>
      <c r="G177" s="21">
        <v>637657820854</v>
      </c>
      <c r="H177" s="19">
        <v>6389108582</v>
      </c>
    </row>
    <row r="178" spans="1:8">
      <c r="A178" s="19">
        <v>170</v>
      </c>
      <c r="B178" s="19">
        <v>63</v>
      </c>
      <c r="C178" s="19" t="s">
        <v>2571</v>
      </c>
      <c r="D178" s="19" t="s">
        <v>2549</v>
      </c>
      <c r="E178" s="19" t="s">
        <v>2426</v>
      </c>
      <c r="F178" s="19" t="s">
        <v>2577</v>
      </c>
      <c r="G178" s="21">
        <v>789426898148</v>
      </c>
      <c r="H178" s="19">
        <v>7703018745</v>
      </c>
    </row>
    <row r="179" spans="1:8">
      <c r="A179" s="19">
        <v>171</v>
      </c>
      <c r="B179" s="19">
        <v>63</v>
      </c>
      <c r="C179" s="19" t="s">
        <v>2512</v>
      </c>
      <c r="D179" s="19" t="s">
        <v>2578</v>
      </c>
      <c r="E179" s="19" t="s">
        <v>2579</v>
      </c>
      <c r="F179" s="19" t="s">
        <v>2580</v>
      </c>
      <c r="G179" s="21">
        <v>606176564452</v>
      </c>
      <c r="H179" s="19">
        <v>7408730531</v>
      </c>
    </row>
    <row r="180" spans="1:8">
      <c r="A180" s="19">
        <v>172</v>
      </c>
      <c r="B180" s="19">
        <v>63</v>
      </c>
      <c r="C180" s="19" t="s">
        <v>2578</v>
      </c>
      <c r="D180" s="19" t="s">
        <v>2560</v>
      </c>
      <c r="E180" s="19" t="s">
        <v>2581</v>
      </c>
      <c r="F180" s="19" t="s">
        <v>2582</v>
      </c>
      <c r="G180" s="21">
        <v>802369745704</v>
      </c>
      <c r="H180" s="19">
        <v>8976266787</v>
      </c>
    </row>
    <row r="181" spans="1:8">
      <c r="A181" s="19">
        <v>173</v>
      </c>
      <c r="B181" s="19">
        <v>63</v>
      </c>
      <c r="C181" s="19" t="s">
        <v>2222</v>
      </c>
      <c r="D181" s="19" t="s">
        <v>2220</v>
      </c>
      <c r="E181" s="19" t="s">
        <v>2583</v>
      </c>
      <c r="F181" s="19" t="s">
        <v>2584</v>
      </c>
      <c r="G181" s="21">
        <v>800233714117</v>
      </c>
      <c r="H181" s="19"/>
    </row>
    <row r="182" spans="1:8">
      <c r="A182" s="19">
        <v>174</v>
      </c>
      <c r="B182" s="19">
        <v>63</v>
      </c>
      <c r="C182" s="19" t="s">
        <v>2585</v>
      </c>
      <c r="D182" s="19" t="s">
        <v>2586</v>
      </c>
      <c r="E182" s="19" t="s">
        <v>2587</v>
      </c>
      <c r="F182" s="19" t="s">
        <v>2588</v>
      </c>
      <c r="G182" s="21">
        <v>713007151560</v>
      </c>
      <c r="H182" s="19"/>
    </row>
    <row r="183" spans="1:8">
      <c r="A183" s="19">
        <v>175</v>
      </c>
      <c r="B183" s="19">
        <v>63</v>
      </c>
      <c r="C183" s="19" t="s">
        <v>2220</v>
      </c>
      <c r="D183" s="19" t="s">
        <v>2585</v>
      </c>
      <c r="E183" s="19" t="s">
        <v>2589</v>
      </c>
      <c r="F183" s="19" t="s">
        <v>2590</v>
      </c>
      <c r="G183" s="21">
        <v>378249439612</v>
      </c>
      <c r="H183" s="19">
        <v>9115726281</v>
      </c>
    </row>
    <row r="184" spans="1:8">
      <c r="A184" s="19">
        <v>176</v>
      </c>
      <c r="B184" s="19">
        <v>63</v>
      </c>
      <c r="C184" s="19" t="s">
        <v>2591</v>
      </c>
      <c r="D184" s="19" t="s">
        <v>2219</v>
      </c>
      <c r="E184" s="19" t="s">
        <v>2592</v>
      </c>
      <c r="F184" s="19" t="s">
        <v>2593</v>
      </c>
      <c r="G184" s="21">
        <v>740087830817</v>
      </c>
      <c r="H184" s="19">
        <v>8948236358</v>
      </c>
    </row>
    <row r="185" spans="1:8">
      <c r="A185" s="19">
        <v>177</v>
      </c>
      <c r="B185" s="19">
        <v>63</v>
      </c>
      <c r="C185" s="19" t="s">
        <v>2219</v>
      </c>
      <c r="D185" s="19" t="s">
        <v>2220</v>
      </c>
      <c r="E185" s="19" t="s">
        <v>2195</v>
      </c>
      <c r="F185" s="19" t="s">
        <v>2509</v>
      </c>
      <c r="G185" s="21">
        <v>539305226376</v>
      </c>
      <c r="H185" s="19">
        <v>7379350949</v>
      </c>
    </row>
    <row r="186" spans="1:8">
      <c r="A186" s="19">
        <v>178</v>
      </c>
      <c r="B186" s="19">
        <v>63</v>
      </c>
      <c r="C186" s="19" t="s">
        <v>2219</v>
      </c>
      <c r="D186" s="19" t="s">
        <v>2594</v>
      </c>
      <c r="E186" s="19" t="s">
        <v>2595</v>
      </c>
      <c r="F186" s="19" t="s">
        <v>2596</v>
      </c>
      <c r="G186" s="21">
        <v>584889654686</v>
      </c>
      <c r="H186" s="19"/>
    </row>
    <row r="187" spans="1:8">
      <c r="A187" s="19">
        <v>179</v>
      </c>
      <c r="B187" s="19">
        <v>63</v>
      </c>
      <c r="C187" s="19" t="s">
        <v>2597</v>
      </c>
      <c r="D187" s="19" t="s">
        <v>2598</v>
      </c>
      <c r="E187" s="19" t="s">
        <v>621</v>
      </c>
      <c r="F187" s="19" t="s">
        <v>2599</v>
      </c>
      <c r="G187" s="21">
        <v>780237605692</v>
      </c>
      <c r="H187" s="19"/>
    </row>
    <row r="188" spans="1:8">
      <c r="A188" s="19">
        <v>180</v>
      </c>
      <c r="B188" s="19">
        <v>63</v>
      </c>
      <c r="C188" s="19" t="s">
        <v>2597</v>
      </c>
      <c r="D188" s="19" t="s">
        <v>2469</v>
      </c>
      <c r="E188" s="19" t="s">
        <v>2600</v>
      </c>
      <c r="F188" s="19" t="s">
        <v>2601</v>
      </c>
      <c r="G188" s="21">
        <v>651612691251</v>
      </c>
      <c r="H188" s="19">
        <v>6389108374</v>
      </c>
    </row>
    <row r="189" spans="1:8">
      <c r="A189" s="19">
        <v>181</v>
      </c>
      <c r="B189" s="19">
        <v>63</v>
      </c>
      <c r="C189" s="19" t="s">
        <v>2469</v>
      </c>
      <c r="D189" s="19" t="s">
        <v>2602</v>
      </c>
      <c r="E189" s="19" t="s">
        <v>2603</v>
      </c>
      <c r="F189" s="19" t="s">
        <v>2604</v>
      </c>
      <c r="G189" s="21">
        <v>675870592642</v>
      </c>
      <c r="H189" s="19">
        <v>7317252094</v>
      </c>
    </row>
    <row r="190" spans="1:8">
      <c r="A190" s="19">
        <v>182</v>
      </c>
      <c r="B190" s="19">
        <v>63</v>
      </c>
      <c r="C190" s="19" t="s">
        <v>947</v>
      </c>
      <c r="D190" s="19" t="s">
        <v>842</v>
      </c>
      <c r="E190" s="19" t="s">
        <v>2605</v>
      </c>
      <c r="F190" s="19" t="s">
        <v>2606</v>
      </c>
      <c r="G190" s="21">
        <v>915233147038</v>
      </c>
      <c r="H190" s="19">
        <v>9554304342</v>
      </c>
    </row>
    <row r="191" spans="1:8">
      <c r="A191" s="19">
        <v>183</v>
      </c>
      <c r="B191" s="19">
        <v>63</v>
      </c>
      <c r="C191" s="19" t="s">
        <v>842</v>
      </c>
      <c r="D191" s="19" t="s">
        <v>2607</v>
      </c>
      <c r="E191" s="19" t="s">
        <v>2608</v>
      </c>
      <c r="F191" s="19" t="s">
        <v>2609</v>
      </c>
      <c r="G191" s="21">
        <v>533621749906</v>
      </c>
      <c r="H191" s="19">
        <v>8798370297</v>
      </c>
    </row>
    <row r="192" spans="1:8">
      <c r="A192" s="19">
        <v>184</v>
      </c>
      <c r="B192" s="19">
        <v>63</v>
      </c>
      <c r="C192" s="19" t="s">
        <v>842</v>
      </c>
      <c r="D192" s="19" t="s">
        <v>2610</v>
      </c>
      <c r="E192" s="19" t="s">
        <v>465</v>
      </c>
      <c r="F192" s="19" t="s">
        <v>2611</v>
      </c>
      <c r="G192" s="21">
        <v>949530412209</v>
      </c>
      <c r="H192" s="19">
        <v>9984152769</v>
      </c>
    </row>
    <row r="193" spans="1:8">
      <c r="A193" s="19">
        <v>185</v>
      </c>
      <c r="B193" s="19">
        <v>63</v>
      </c>
      <c r="C193" s="19" t="s">
        <v>2612</v>
      </c>
      <c r="D193" s="19" t="s">
        <v>2613</v>
      </c>
      <c r="E193" s="19" t="s">
        <v>2614</v>
      </c>
      <c r="F193" s="19" t="s">
        <v>2615</v>
      </c>
      <c r="G193" s="21">
        <v>822691915620</v>
      </c>
      <c r="H193" s="19">
        <v>7428182609</v>
      </c>
    </row>
    <row r="194" spans="1:8">
      <c r="A194" s="19">
        <v>186</v>
      </c>
      <c r="B194" s="19">
        <v>63</v>
      </c>
      <c r="C194" s="19" t="s">
        <v>2612</v>
      </c>
      <c r="D194" s="19" t="s">
        <v>2616</v>
      </c>
      <c r="E194" s="19" t="s">
        <v>2579</v>
      </c>
      <c r="F194" s="19" t="s">
        <v>530</v>
      </c>
      <c r="G194" s="21">
        <v>890395231999</v>
      </c>
      <c r="H194" s="19">
        <v>7081737173</v>
      </c>
    </row>
    <row r="195" spans="1:8">
      <c r="A195" s="19">
        <v>187</v>
      </c>
      <c r="B195" s="19">
        <v>63</v>
      </c>
      <c r="C195" s="19" t="s">
        <v>2617</v>
      </c>
      <c r="D195" s="19" t="s">
        <v>2618</v>
      </c>
      <c r="E195" s="19" t="s">
        <v>2619</v>
      </c>
      <c r="F195" s="19" t="s">
        <v>2498</v>
      </c>
      <c r="G195" s="21">
        <v>808982005819</v>
      </c>
      <c r="H195" s="19">
        <v>9696037062</v>
      </c>
    </row>
    <row r="196" spans="1:8">
      <c r="A196" s="19">
        <v>188</v>
      </c>
      <c r="B196" s="19">
        <v>63</v>
      </c>
      <c r="C196" s="19" t="s">
        <v>2618</v>
      </c>
      <c r="D196" s="19" t="s">
        <v>2620</v>
      </c>
      <c r="E196" s="19" t="s">
        <v>2621</v>
      </c>
      <c r="F196" s="19" t="s">
        <v>2622</v>
      </c>
      <c r="G196" s="21">
        <v>609591043039</v>
      </c>
      <c r="H196" s="19"/>
    </row>
    <row r="197" spans="1:8">
      <c r="A197" s="19">
        <v>189</v>
      </c>
      <c r="B197" s="19">
        <v>63</v>
      </c>
      <c r="C197" s="19" t="s">
        <v>2618</v>
      </c>
      <c r="D197" s="19" t="s">
        <v>2623</v>
      </c>
      <c r="E197" s="19" t="s">
        <v>2624</v>
      </c>
      <c r="F197" s="19" t="s">
        <v>2625</v>
      </c>
      <c r="G197" s="21">
        <v>494322864666</v>
      </c>
      <c r="H197" s="19">
        <v>9838124183</v>
      </c>
    </row>
    <row r="198" spans="1:8">
      <c r="A198" s="19">
        <v>190</v>
      </c>
      <c r="B198" s="19">
        <v>63</v>
      </c>
      <c r="C198" s="19" t="s">
        <v>2618</v>
      </c>
      <c r="D198" s="19" t="s">
        <v>2623</v>
      </c>
      <c r="E198" s="19" t="s">
        <v>2626</v>
      </c>
      <c r="F198" s="19" t="s">
        <v>2577</v>
      </c>
      <c r="G198" s="21">
        <v>536475672494</v>
      </c>
      <c r="H198" s="19"/>
    </row>
    <row r="199" spans="1:8">
      <c r="A199" s="19">
        <v>191</v>
      </c>
      <c r="B199" s="19">
        <v>63</v>
      </c>
      <c r="C199" s="19" t="s">
        <v>2623</v>
      </c>
      <c r="D199" s="19" t="s">
        <v>2627</v>
      </c>
      <c r="E199" s="19" t="s">
        <v>2099</v>
      </c>
      <c r="F199" s="19" t="s">
        <v>2628</v>
      </c>
      <c r="G199" s="21">
        <v>526436068877</v>
      </c>
      <c r="H199" s="19"/>
    </row>
    <row r="200" spans="1:8">
      <c r="A200" s="19">
        <v>192</v>
      </c>
      <c r="B200" s="19">
        <v>63</v>
      </c>
      <c r="C200" s="19" t="s">
        <v>2627</v>
      </c>
      <c r="D200" s="19" t="s">
        <v>2629</v>
      </c>
      <c r="E200" s="19" t="s">
        <v>2630</v>
      </c>
      <c r="F200" s="19" t="s">
        <v>2631</v>
      </c>
      <c r="G200" s="21">
        <v>260012816788</v>
      </c>
      <c r="H200" s="19"/>
    </row>
    <row r="201" spans="1:8">
      <c r="A201" s="19">
        <v>193</v>
      </c>
      <c r="B201" s="19">
        <v>63</v>
      </c>
      <c r="C201" s="19" t="s">
        <v>2627</v>
      </c>
      <c r="D201" s="19" t="s">
        <v>845</v>
      </c>
      <c r="E201" s="19" t="s">
        <v>2614</v>
      </c>
      <c r="F201" s="19" t="s">
        <v>2551</v>
      </c>
      <c r="G201" s="21">
        <v>804152228371</v>
      </c>
      <c r="H201" s="19"/>
    </row>
    <row r="202" spans="1:8">
      <c r="A202" s="19">
        <v>194</v>
      </c>
      <c r="B202" s="19">
        <v>63</v>
      </c>
      <c r="C202" s="19" t="s">
        <v>2623</v>
      </c>
      <c r="D202" s="19" t="s">
        <v>867</v>
      </c>
      <c r="E202" s="19" t="s">
        <v>2632</v>
      </c>
      <c r="F202" s="19" t="s">
        <v>2633</v>
      </c>
      <c r="G202" s="21">
        <v>967049440169</v>
      </c>
      <c r="H202" s="19"/>
    </row>
    <row r="203" spans="1:8">
      <c r="A203" s="19">
        <v>195</v>
      </c>
      <c r="B203" s="19">
        <v>63</v>
      </c>
      <c r="C203" s="19" t="s">
        <v>867</v>
      </c>
      <c r="D203" s="19" t="s">
        <v>2634</v>
      </c>
      <c r="E203" s="19" t="s">
        <v>2635</v>
      </c>
      <c r="F203" s="19" t="s">
        <v>2636</v>
      </c>
      <c r="G203" s="21">
        <v>9721951334668</v>
      </c>
      <c r="H203" s="19">
        <v>9670634558</v>
      </c>
    </row>
    <row r="204" spans="1:8">
      <c r="A204" s="19">
        <v>196</v>
      </c>
      <c r="B204" s="19">
        <v>63</v>
      </c>
      <c r="C204" s="19" t="s">
        <v>867</v>
      </c>
      <c r="D204" s="19" t="s">
        <v>2637</v>
      </c>
      <c r="E204" s="19" t="s">
        <v>2638</v>
      </c>
      <c r="F204" s="19" t="s">
        <v>2639</v>
      </c>
      <c r="G204" s="21">
        <v>283286552149</v>
      </c>
      <c r="H204" s="19">
        <v>8750937141</v>
      </c>
    </row>
    <row r="205" spans="1:8">
      <c r="A205" s="19">
        <v>197</v>
      </c>
      <c r="B205" s="19">
        <v>63</v>
      </c>
      <c r="C205" s="19" t="s">
        <v>2637</v>
      </c>
      <c r="D205" s="19" t="s">
        <v>2640</v>
      </c>
      <c r="E205" s="19" t="s">
        <v>2641</v>
      </c>
      <c r="F205" s="19" t="s">
        <v>2642</v>
      </c>
      <c r="G205" s="21">
        <v>799231401219</v>
      </c>
      <c r="H205" s="19">
        <v>8601539955</v>
      </c>
    </row>
    <row r="206" spans="1:8">
      <c r="A206" s="19">
        <v>198</v>
      </c>
      <c r="B206" s="19">
        <v>63</v>
      </c>
      <c r="C206" s="19" t="s">
        <v>2637</v>
      </c>
      <c r="D206" s="19" t="s">
        <v>2643</v>
      </c>
      <c r="E206" s="19" t="s">
        <v>2644</v>
      </c>
      <c r="F206" s="19" t="s">
        <v>2645</v>
      </c>
      <c r="G206" s="21">
        <v>749374907019</v>
      </c>
      <c r="H206" s="19">
        <v>9005678779</v>
      </c>
    </row>
    <row r="207" spans="1:8">
      <c r="A207" s="19">
        <v>199</v>
      </c>
      <c r="B207" s="19">
        <v>63</v>
      </c>
      <c r="C207" s="19" t="s">
        <v>2637</v>
      </c>
      <c r="D207" s="19" t="s">
        <v>2643</v>
      </c>
      <c r="E207" s="19" t="s">
        <v>2646</v>
      </c>
      <c r="F207" s="19" t="s">
        <v>2647</v>
      </c>
      <c r="G207" s="21">
        <v>272001710138</v>
      </c>
      <c r="H207" s="19">
        <v>9569629258</v>
      </c>
    </row>
    <row r="208" spans="1:8">
      <c r="A208" s="19">
        <v>200</v>
      </c>
      <c r="B208" s="19">
        <v>63</v>
      </c>
      <c r="C208" s="19" t="s">
        <v>2637</v>
      </c>
      <c r="D208" s="19" t="s">
        <v>2643</v>
      </c>
      <c r="E208" s="19" t="s">
        <v>2648</v>
      </c>
      <c r="F208" s="19" t="s">
        <v>2649</v>
      </c>
      <c r="G208" s="21">
        <v>335938752657</v>
      </c>
      <c r="H208" s="19">
        <v>7069398942</v>
      </c>
    </row>
    <row r="209" spans="1:8">
      <c r="A209" s="19">
        <v>201</v>
      </c>
      <c r="B209" s="19">
        <v>63</v>
      </c>
      <c r="C209" s="19" t="s">
        <v>2643</v>
      </c>
      <c r="D209" s="19" t="s">
        <v>2650</v>
      </c>
      <c r="E209" s="19" t="s">
        <v>2651</v>
      </c>
      <c r="F209" s="19" t="s">
        <v>2652</v>
      </c>
      <c r="G209" s="21">
        <v>990269304943</v>
      </c>
      <c r="H209" s="19">
        <v>9953823705</v>
      </c>
    </row>
    <row r="210" spans="1:8">
      <c r="A210" s="19">
        <v>202</v>
      </c>
      <c r="B210" s="19">
        <v>63</v>
      </c>
      <c r="C210" s="19" t="s">
        <v>2653</v>
      </c>
      <c r="D210" s="19" t="s">
        <v>2654</v>
      </c>
      <c r="E210" s="19" t="s">
        <v>2655</v>
      </c>
      <c r="F210" s="19" t="s">
        <v>2656</v>
      </c>
      <c r="G210" s="21">
        <v>860126474466</v>
      </c>
      <c r="H210" s="19">
        <v>9559994585</v>
      </c>
    </row>
    <row r="211" spans="1:8">
      <c r="A211" s="19">
        <v>203</v>
      </c>
      <c r="B211" s="19">
        <v>63</v>
      </c>
      <c r="C211" s="19" t="s">
        <v>2653</v>
      </c>
      <c r="D211" s="19" t="s">
        <v>864</v>
      </c>
      <c r="E211" s="19" t="s">
        <v>2657</v>
      </c>
      <c r="F211" s="19" t="s">
        <v>2658</v>
      </c>
      <c r="G211" s="21">
        <v>837696833007</v>
      </c>
      <c r="H211" s="19">
        <v>8287055813</v>
      </c>
    </row>
    <row r="212" spans="1:8">
      <c r="A212" s="19">
        <v>204</v>
      </c>
      <c r="B212" s="19">
        <v>63</v>
      </c>
      <c r="C212" s="19" t="s">
        <v>864</v>
      </c>
      <c r="D212" s="19" t="s">
        <v>2659</v>
      </c>
      <c r="E212" s="19" t="s">
        <v>2660</v>
      </c>
      <c r="F212" s="19" t="s">
        <v>814</v>
      </c>
      <c r="G212" s="21">
        <v>507933068422</v>
      </c>
      <c r="H212" s="19">
        <v>9838440366</v>
      </c>
    </row>
    <row r="213" spans="1:8">
      <c r="A213" s="19">
        <v>205</v>
      </c>
      <c r="B213" s="19">
        <v>63</v>
      </c>
      <c r="C213" s="19" t="s">
        <v>864</v>
      </c>
      <c r="D213" s="19" t="s">
        <v>2661</v>
      </c>
      <c r="E213" s="19" t="s">
        <v>2531</v>
      </c>
      <c r="F213" s="19" t="s">
        <v>2662</v>
      </c>
      <c r="G213" s="21">
        <v>416431767032</v>
      </c>
      <c r="H213" s="19">
        <v>9565491168</v>
      </c>
    </row>
    <row r="214" spans="1:8">
      <c r="A214" s="19">
        <v>206</v>
      </c>
      <c r="B214" s="19">
        <v>63</v>
      </c>
      <c r="C214" s="19" t="s">
        <v>864</v>
      </c>
      <c r="D214" s="19" t="s">
        <v>2661</v>
      </c>
      <c r="E214" s="19" t="s">
        <v>2663</v>
      </c>
      <c r="F214" s="19" t="s">
        <v>2664</v>
      </c>
      <c r="G214" s="21">
        <v>445947159767</v>
      </c>
      <c r="H214" s="19">
        <v>6389694190</v>
      </c>
    </row>
    <row r="215" spans="1:8">
      <c r="A215" s="19">
        <v>207</v>
      </c>
      <c r="B215" s="19">
        <v>63</v>
      </c>
      <c r="C215" s="19" t="s">
        <v>2665</v>
      </c>
      <c r="D215" s="19" t="s">
        <v>2666</v>
      </c>
      <c r="E215" s="19" t="s">
        <v>2667</v>
      </c>
      <c r="F215" s="19" t="s">
        <v>2668</v>
      </c>
      <c r="G215" s="21">
        <v>554584313992</v>
      </c>
      <c r="H215" s="19">
        <v>9721142596</v>
      </c>
    </row>
    <row r="216" spans="1:8">
      <c r="A216" s="19">
        <v>208</v>
      </c>
      <c r="B216" s="19">
        <v>63</v>
      </c>
      <c r="C216" s="19" t="s">
        <v>2669</v>
      </c>
      <c r="D216" s="19" t="s">
        <v>2670</v>
      </c>
      <c r="E216" s="19" t="s">
        <v>2671</v>
      </c>
      <c r="F216" s="19" t="s">
        <v>2672</v>
      </c>
      <c r="G216" s="21">
        <v>773719862192</v>
      </c>
      <c r="H216" s="19">
        <v>9321536131</v>
      </c>
    </row>
    <row r="217" spans="1:8">
      <c r="A217" s="19">
        <v>209</v>
      </c>
      <c r="B217" s="19">
        <v>63</v>
      </c>
      <c r="C217" s="19" t="s">
        <v>2612</v>
      </c>
      <c r="D217" s="19" t="s">
        <v>2673</v>
      </c>
      <c r="E217" s="19" t="s">
        <v>2029</v>
      </c>
      <c r="F217" s="19" t="s">
        <v>2674</v>
      </c>
      <c r="G217" s="21">
        <v>410500444936</v>
      </c>
      <c r="H217" s="19">
        <v>9920113838</v>
      </c>
    </row>
    <row r="218" spans="1:8">
      <c r="A218" s="19">
        <v>210</v>
      </c>
      <c r="B218" s="19">
        <v>63</v>
      </c>
      <c r="C218" s="19" t="s">
        <v>853</v>
      </c>
      <c r="D218" s="19" t="s">
        <v>2675</v>
      </c>
      <c r="E218" s="19" t="s">
        <v>2502</v>
      </c>
      <c r="F218" s="19" t="s">
        <v>2672</v>
      </c>
      <c r="G218" s="21">
        <v>594798462130</v>
      </c>
      <c r="H218" s="19">
        <v>9819703570</v>
      </c>
    </row>
    <row r="219" spans="1:8">
      <c r="A219" s="19">
        <v>211</v>
      </c>
      <c r="B219" s="19">
        <v>63</v>
      </c>
      <c r="C219" s="19" t="s">
        <v>2675</v>
      </c>
      <c r="D219" s="19" t="s">
        <v>2676</v>
      </c>
      <c r="E219" s="19" t="s">
        <v>2677</v>
      </c>
      <c r="F219" s="19" t="s">
        <v>2678</v>
      </c>
      <c r="G219" s="21">
        <v>986008788547</v>
      </c>
      <c r="H219" s="19">
        <v>9167162207</v>
      </c>
    </row>
    <row r="220" spans="1:8">
      <c r="A220" s="19">
        <v>212</v>
      </c>
      <c r="B220" s="19">
        <v>63</v>
      </c>
      <c r="C220" s="19" t="s">
        <v>2675</v>
      </c>
      <c r="D220" s="19" t="s">
        <v>2679</v>
      </c>
      <c r="E220" s="19" t="s">
        <v>656</v>
      </c>
      <c r="F220" s="19" t="s">
        <v>2680</v>
      </c>
      <c r="G220" s="21">
        <v>686022053771</v>
      </c>
      <c r="H220" s="19"/>
    </row>
    <row r="221" spans="1:8">
      <c r="A221" s="19">
        <v>213</v>
      </c>
      <c r="B221" s="19">
        <v>63</v>
      </c>
      <c r="C221" s="19" t="s">
        <v>2312</v>
      </c>
      <c r="D221" s="19" t="s">
        <v>2681</v>
      </c>
      <c r="E221" s="19" t="s">
        <v>2682</v>
      </c>
      <c r="F221" s="19" t="s">
        <v>2193</v>
      </c>
      <c r="G221" s="21">
        <v>539743378925</v>
      </c>
      <c r="H221" s="19"/>
    </row>
    <row r="222" spans="1:8">
      <c r="A222" s="19">
        <v>214</v>
      </c>
      <c r="B222" s="19">
        <v>63</v>
      </c>
      <c r="C222" s="19" t="s">
        <v>2683</v>
      </c>
      <c r="D222" s="19" t="s">
        <v>846</v>
      </c>
      <c r="E222" s="19" t="s">
        <v>2684</v>
      </c>
      <c r="F222" s="19" t="s">
        <v>2685</v>
      </c>
      <c r="G222" s="21">
        <v>552575253950</v>
      </c>
      <c r="H222" s="19"/>
    </row>
    <row r="223" spans="1:8">
      <c r="A223" s="19">
        <v>215</v>
      </c>
      <c r="B223" s="19">
        <v>63</v>
      </c>
      <c r="C223" s="19" t="s">
        <v>2681</v>
      </c>
      <c r="D223" s="19" t="s">
        <v>2679</v>
      </c>
      <c r="E223" s="19" t="s">
        <v>723</v>
      </c>
      <c r="F223" s="19" t="s">
        <v>621</v>
      </c>
      <c r="G223" s="21">
        <v>911104958461</v>
      </c>
      <c r="H223" s="19"/>
    </row>
    <row r="224" spans="1:8">
      <c r="A224" s="19">
        <v>216</v>
      </c>
      <c r="B224" s="19">
        <v>63</v>
      </c>
      <c r="C224" s="19" t="s">
        <v>2679</v>
      </c>
      <c r="D224" s="19" t="s">
        <v>2686</v>
      </c>
      <c r="E224" s="19" t="s">
        <v>2687</v>
      </c>
      <c r="F224" s="19" t="s">
        <v>2688</v>
      </c>
      <c r="G224" s="21">
        <v>661924205888</v>
      </c>
      <c r="H224" s="19"/>
    </row>
    <row r="225" spans="1:8">
      <c r="A225" s="19">
        <v>217</v>
      </c>
      <c r="B225" s="19">
        <v>63</v>
      </c>
      <c r="C225" s="19" t="s">
        <v>846</v>
      </c>
      <c r="D225" s="19" t="s">
        <v>2689</v>
      </c>
      <c r="E225" s="19" t="s">
        <v>2441</v>
      </c>
      <c r="F225" s="19" t="s">
        <v>2690</v>
      </c>
      <c r="G225" s="21">
        <v>308684748779</v>
      </c>
      <c r="H225" s="19"/>
    </row>
    <row r="226" spans="1:8">
      <c r="A226" s="19">
        <v>218</v>
      </c>
      <c r="B226" s="19">
        <v>63</v>
      </c>
      <c r="C226" s="19" t="s">
        <v>2689</v>
      </c>
      <c r="D226" s="19" t="s">
        <v>2691</v>
      </c>
      <c r="E226" s="19" t="s">
        <v>2382</v>
      </c>
      <c r="F226" s="19" t="s">
        <v>2692</v>
      </c>
      <c r="G226" s="21">
        <v>832040044053</v>
      </c>
      <c r="H226" s="19">
        <v>9769664539</v>
      </c>
    </row>
    <row r="227" spans="1:8">
      <c r="A227" s="19">
        <v>219</v>
      </c>
      <c r="B227" s="19">
        <v>63</v>
      </c>
      <c r="C227" s="19" t="s">
        <v>2691</v>
      </c>
      <c r="D227" s="19" t="s">
        <v>2693</v>
      </c>
      <c r="E227" s="19" t="s">
        <v>2694</v>
      </c>
      <c r="F227" s="19" t="s">
        <v>2695</v>
      </c>
      <c r="G227" s="21">
        <v>668361280620</v>
      </c>
      <c r="H227" s="19"/>
    </row>
    <row r="228" spans="1:8">
      <c r="A228" s="19">
        <v>220</v>
      </c>
      <c r="B228" s="19">
        <v>63</v>
      </c>
      <c r="C228" s="19" t="s">
        <v>2689</v>
      </c>
      <c r="D228" s="19" t="s">
        <v>2696</v>
      </c>
      <c r="E228" s="19" t="s">
        <v>2697</v>
      </c>
      <c r="F228" s="19" t="s">
        <v>2698</v>
      </c>
      <c r="G228" s="21">
        <v>608856156917</v>
      </c>
      <c r="H228" s="19"/>
    </row>
    <row r="229" spans="1:8">
      <c r="A229" s="19">
        <v>221</v>
      </c>
      <c r="B229" s="19">
        <v>63</v>
      </c>
      <c r="C229" s="19" t="s">
        <v>2696</v>
      </c>
      <c r="D229" s="19" t="s">
        <v>2699</v>
      </c>
      <c r="E229" s="19" t="s">
        <v>2700</v>
      </c>
      <c r="F229" s="19" t="s">
        <v>2701</v>
      </c>
      <c r="G229" s="21">
        <v>582322712305</v>
      </c>
      <c r="H229" s="19"/>
    </row>
    <row r="230" spans="1:8">
      <c r="A230" s="19">
        <v>222</v>
      </c>
      <c r="B230" s="19">
        <v>63</v>
      </c>
      <c r="C230" s="19" t="s">
        <v>2686</v>
      </c>
      <c r="D230" s="19" t="s">
        <v>2702</v>
      </c>
      <c r="E230" s="19" t="s">
        <v>2703</v>
      </c>
      <c r="F230" s="19" t="s">
        <v>2704</v>
      </c>
      <c r="G230" s="21">
        <v>533180105396</v>
      </c>
      <c r="H230" s="19">
        <v>7229024991</v>
      </c>
    </row>
    <row r="231" spans="1:8">
      <c r="A231" s="19">
        <v>223</v>
      </c>
      <c r="B231" s="19">
        <v>63</v>
      </c>
      <c r="C231" s="19" t="s">
        <v>2705</v>
      </c>
      <c r="D231" s="19" t="s">
        <v>2706</v>
      </c>
      <c r="E231" s="19" t="s">
        <v>2707</v>
      </c>
      <c r="F231" s="19" t="s">
        <v>640</v>
      </c>
      <c r="G231" s="21">
        <v>378305206777</v>
      </c>
      <c r="H231" s="19">
        <v>9919648043</v>
      </c>
    </row>
    <row r="232" spans="1:8">
      <c r="A232" s="19">
        <v>224</v>
      </c>
      <c r="B232" s="19">
        <v>63</v>
      </c>
      <c r="C232" s="19" t="s">
        <v>2708</v>
      </c>
      <c r="D232" s="19" t="s">
        <v>2709</v>
      </c>
      <c r="E232" s="19" t="s">
        <v>2710</v>
      </c>
      <c r="F232" s="19" t="s">
        <v>568</v>
      </c>
      <c r="G232" s="21">
        <v>248559070274</v>
      </c>
      <c r="H232" s="19">
        <v>6392870608</v>
      </c>
    </row>
    <row r="233" spans="1:8">
      <c r="A233" s="19">
        <v>225</v>
      </c>
      <c r="B233" s="19">
        <v>63</v>
      </c>
      <c r="C233" s="19" t="s">
        <v>2711</v>
      </c>
      <c r="D233" s="19" t="s">
        <v>2712</v>
      </c>
      <c r="E233" s="19" t="s">
        <v>2713</v>
      </c>
      <c r="F233" s="19" t="s">
        <v>2714</v>
      </c>
      <c r="G233" s="21">
        <v>907386124269</v>
      </c>
      <c r="H233" s="19"/>
    </row>
    <row r="234" spans="1:8">
      <c r="A234" s="19">
        <v>226</v>
      </c>
      <c r="B234" s="19">
        <v>63</v>
      </c>
      <c r="C234" s="19" t="s">
        <v>2711</v>
      </c>
      <c r="D234" s="19" t="s">
        <v>2712</v>
      </c>
      <c r="E234" s="19" t="s">
        <v>2715</v>
      </c>
      <c r="F234" s="19" t="s">
        <v>2716</v>
      </c>
      <c r="G234" s="21">
        <v>212586462672</v>
      </c>
      <c r="H234" s="19">
        <v>7408482863</v>
      </c>
    </row>
    <row r="235" spans="1:8">
      <c r="A235" s="19">
        <v>227</v>
      </c>
      <c r="B235" s="19">
        <v>63</v>
      </c>
      <c r="C235" s="19" t="s">
        <v>2681</v>
      </c>
      <c r="D235" s="19" t="s">
        <v>2679</v>
      </c>
      <c r="E235" s="19" t="s">
        <v>2717</v>
      </c>
      <c r="F235" s="19" t="s">
        <v>2718</v>
      </c>
      <c r="G235" s="21">
        <v>268770602496</v>
      </c>
      <c r="H235" s="19">
        <v>9792118196</v>
      </c>
    </row>
    <row r="236" spans="1:8">
      <c r="A236" s="19">
        <v>228</v>
      </c>
      <c r="B236" s="19">
        <v>63</v>
      </c>
      <c r="C236" s="19" t="s">
        <v>2705</v>
      </c>
      <c r="D236" s="19" t="s">
        <v>2706</v>
      </c>
      <c r="E236" s="19" t="s">
        <v>2719</v>
      </c>
      <c r="F236" s="19" t="s">
        <v>2720</v>
      </c>
      <c r="G236" s="21">
        <v>984388920387</v>
      </c>
      <c r="H236" s="19">
        <v>9919983477</v>
      </c>
    </row>
    <row r="237" spans="1:8">
      <c r="A237" s="19">
        <v>229</v>
      </c>
      <c r="B237" s="19">
        <v>63</v>
      </c>
      <c r="C237" s="19" t="s">
        <v>2422</v>
      </c>
      <c r="D237" s="19" t="s">
        <v>2427</v>
      </c>
      <c r="E237" s="19" t="s">
        <v>2721</v>
      </c>
      <c r="F237" s="19" t="s">
        <v>2722</v>
      </c>
      <c r="G237" s="21">
        <v>670923435858</v>
      </c>
      <c r="H237" s="19"/>
    </row>
    <row r="238" spans="1:8">
      <c r="A238" s="19">
        <v>230</v>
      </c>
      <c r="B238" s="19">
        <v>63</v>
      </c>
      <c r="C238" s="19" t="s">
        <v>2219</v>
      </c>
      <c r="D238" s="19" t="s">
        <v>2594</v>
      </c>
      <c r="E238" s="19" t="s">
        <v>2723</v>
      </c>
      <c r="F238" s="19" t="s">
        <v>644</v>
      </c>
      <c r="G238" s="21">
        <v>755020048922</v>
      </c>
      <c r="H238" s="19">
        <v>9161542417</v>
      </c>
    </row>
    <row r="239" spans="1:8">
      <c r="A239" s="19">
        <v>231</v>
      </c>
      <c r="B239" s="19">
        <v>63</v>
      </c>
      <c r="C239" s="19" t="s">
        <v>854</v>
      </c>
      <c r="D239" s="19" t="s">
        <v>2234</v>
      </c>
      <c r="E239" s="19" t="s">
        <v>2724</v>
      </c>
      <c r="F239" s="19" t="s">
        <v>2725</v>
      </c>
      <c r="G239" s="21">
        <v>524139747606</v>
      </c>
      <c r="H239" s="19">
        <v>7081882587</v>
      </c>
    </row>
    <row r="240" spans="1:8">
      <c r="A240" s="19">
        <v>232</v>
      </c>
      <c r="B240" s="19">
        <v>63</v>
      </c>
      <c r="C240" s="19" t="s">
        <v>2726</v>
      </c>
      <c r="D240" s="19" t="s">
        <v>2727</v>
      </c>
      <c r="E240" s="19" t="s">
        <v>2728</v>
      </c>
      <c r="F240" s="19" t="s">
        <v>2729</v>
      </c>
      <c r="G240" s="21">
        <v>378253801217</v>
      </c>
      <c r="H240" s="19"/>
    </row>
    <row r="241" spans="1:8">
      <c r="A241" s="19">
        <v>233</v>
      </c>
      <c r="B241" s="19">
        <v>63</v>
      </c>
      <c r="C241" s="19" t="s">
        <v>2726</v>
      </c>
      <c r="D241" s="19" t="s">
        <v>2727</v>
      </c>
      <c r="E241" s="19" t="s">
        <v>2730</v>
      </c>
      <c r="F241" s="19" t="s">
        <v>2731</v>
      </c>
      <c r="G241" s="21">
        <v>875130299532</v>
      </c>
      <c r="H241" s="19"/>
    </row>
    <row r="242" spans="1:8">
      <c r="A242" s="19">
        <v>234</v>
      </c>
      <c r="B242" s="19">
        <v>63</v>
      </c>
      <c r="C242" s="19" t="s">
        <v>2732</v>
      </c>
      <c r="D242" s="19" t="s">
        <v>800</v>
      </c>
      <c r="E242" s="19" t="s">
        <v>2733</v>
      </c>
      <c r="F242" s="19" t="s">
        <v>2734</v>
      </c>
      <c r="G242" s="21">
        <v>324775364545</v>
      </c>
      <c r="H242" s="19"/>
    </row>
    <row r="243" spans="1:8" ht="15.75">
      <c r="A243" s="297" t="s">
        <v>408</v>
      </c>
      <c r="B243" s="298"/>
      <c r="C243" s="298"/>
      <c r="D243" s="299"/>
      <c r="E243" s="28" t="s">
        <v>409</v>
      </c>
      <c r="F243" s="30"/>
      <c r="G243" s="28" t="s">
        <v>410</v>
      </c>
      <c r="H243" s="30"/>
    </row>
    <row r="244" spans="1:8" ht="15.75">
      <c r="A244" s="31" t="s">
        <v>411</v>
      </c>
      <c r="B244" s="28"/>
      <c r="C244" s="29"/>
      <c r="D244" s="30"/>
      <c r="E244" s="28" t="s">
        <v>411</v>
      </c>
      <c r="F244" s="30"/>
      <c r="G244" s="28" t="s">
        <v>411</v>
      </c>
      <c r="H244" s="30"/>
    </row>
    <row r="245" spans="1:8" ht="15.75">
      <c r="A245" s="297" t="s">
        <v>412</v>
      </c>
      <c r="B245" s="298"/>
      <c r="C245" s="298"/>
      <c r="D245" s="299"/>
      <c r="E245" s="28" t="s">
        <v>412</v>
      </c>
      <c r="F245" s="30"/>
      <c r="G245" s="28" t="s">
        <v>412</v>
      </c>
      <c r="H245" s="30"/>
    </row>
    <row r="246" spans="1:8" ht="15.75">
      <c r="A246" s="304" t="s">
        <v>413</v>
      </c>
      <c r="B246" s="305"/>
      <c r="C246" s="305"/>
      <c r="D246" s="306"/>
      <c r="E246" s="49" t="s">
        <v>413</v>
      </c>
      <c r="F246" s="51"/>
      <c r="G246" s="49" t="s">
        <v>413</v>
      </c>
      <c r="H246" s="51"/>
    </row>
  </sheetData>
  <mergeCells count="19">
    <mergeCell ref="A243:D243"/>
    <mergeCell ref="A245:D245"/>
    <mergeCell ref="A246:D246"/>
    <mergeCell ref="A4:I4"/>
    <mergeCell ref="A5:I5"/>
    <mergeCell ref="A6:I6"/>
    <mergeCell ref="A7:I7"/>
    <mergeCell ref="A8:H8"/>
    <mergeCell ref="A9:B9"/>
    <mergeCell ref="A13:B13"/>
    <mergeCell ref="C13:D13"/>
    <mergeCell ref="C9:D9"/>
    <mergeCell ref="A10:B10"/>
    <mergeCell ref="C10:D10"/>
    <mergeCell ref="A11:B11"/>
    <mergeCell ref="C11:D11"/>
    <mergeCell ref="A12:B12"/>
    <mergeCell ref="C12:D12"/>
    <mergeCell ref="A1:L3"/>
  </mergeCells>
  <pageMargins left="0.7" right="0.7" top="0.75" bottom="0.75" header="0.3" footer="0.3"/>
  <pageSetup scale="52" orientation="portrait" r:id="rId1"/>
  <colBreaks count="1" manualBreakCount="1">
    <brk id="9" max="24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187"/>
  <sheetViews>
    <sheetView topLeftCell="A173" zoomScaleNormal="100" workbookViewId="0">
      <selection sqref="A1:I10"/>
    </sheetView>
  </sheetViews>
  <sheetFormatPr defaultColWidth="9.140625" defaultRowHeight="15.75"/>
  <cols>
    <col min="1" max="1" width="7.85546875" style="44" customWidth="1"/>
    <col min="2" max="2" width="13.42578125" style="44" customWidth="1"/>
    <col min="3" max="3" width="12.7109375" style="44" customWidth="1"/>
    <col min="4" max="4" width="11" style="44" customWidth="1"/>
    <col min="5" max="6" width="41" style="44" customWidth="1"/>
    <col min="7" max="7" width="28.5703125" style="44" customWidth="1"/>
    <col min="8" max="8" width="21.85546875" style="44" customWidth="1"/>
    <col min="9" max="9" width="17.28515625" style="44" customWidth="1"/>
    <col min="10" max="11" width="9.140625" style="44"/>
    <col min="12" max="12" width="16.28515625" style="44" customWidth="1"/>
    <col min="13" max="13" width="40.140625" style="44" customWidth="1"/>
    <col min="14" max="14" width="9.140625" style="44"/>
    <col min="15" max="15" width="14" style="44" customWidth="1"/>
    <col min="16" max="16" width="13.140625" style="44" customWidth="1"/>
    <col min="17" max="25" width="9.140625" style="44"/>
    <col min="26" max="26" width="27.7109375" style="44" customWidth="1"/>
    <col min="27" max="27" width="26.85546875" style="44" customWidth="1"/>
    <col min="28" max="28" width="22" style="44" customWidth="1"/>
    <col min="29" max="16384" width="9.140625" style="44"/>
  </cols>
  <sheetData>
    <row r="1" spans="1:9" s="32" customFormat="1" ht="35.25" customHeight="1">
      <c r="A1" s="320" t="s">
        <v>414</v>
      </c>
      <c r="B1" s="320"/>
      <c r="C1" s="320"/>
      <c r="D1" s="320"/>
      <c r="E1" s="320"/>
      <c r="F1" s="320"/>
      <c r="G1" s="320"/>
      <c r="H1" s="320"/>
      <c r="I1" s="320"/>
    </row>
    <row r="2" spans="1:9" s="32" customFormat="1" ht="35.25" customHeight="1">
      <c r="A2" s="320" t="s">
        <v>415</v>
      </c>
      <c r="B2" s="320"/>
      <c r="C2" s="320"/>
      <c r="D2" s="320"/>
      <c r="E2" s="320"/>
      <c r="F2" s="320"/>
      <c r="G2" s="320"/>
      <c r="H2" s="320"/>
      <c r="I2" s="320"/>
    </row>
    <row r="3" spans="1:9" s="33" customFormat="1" ht="28.9" customHeight="1">
      <c r="A3" s="320" t="s">
        <v>416</v>
      </c>
      <c r="B3" s="320"/>
      <c r="C3" s="320"/>
      <c r="D3" s="320"/>
      <c r="E3" s="320"/>
      <c r="F3" s="320"/>
      <c r="G3" s="320"/>
      <c r="H3" s="320"/>
      <c r="I3" s="320"/>
    </row>
    <row r="4" spans="1:9" s="33" customFormat="1" ht="38.450000000000003" customHeight="1">
      <c r="A4" s="313" t="s">
        <v>417</v>
      </c>
      <c r="B4" s="313"/>
      <c r="C4" s="313"/>
      <c r="D4" s="313"/>
      <c r="E4" s="313"/>
      <c r="F4" s="313"/>
      <c r="G4" s="313"/>
      <c r="H4" s="313"/>
      <c r="I4" s="313"/>
    </row>
    <row r="5" spans="1:9" s="33" customFormat="1" ht="24.75" customHeight="1">
      <c r="A5" s="314" t="s">
        <v>418</v>
      </c>
      <c r="B5" s="314"/>
      <c r="C5" s="314"/>
      <c r="D5" s="314"/>
      <c r="E5" s="314"/>
      <c r="F5" s="314"/>
      <c r="G5" s="314"/>
      <c r="H5" s="314"/>
      <c r="I5" s="34"/>
    </row>
    <row r="6" spans="1:9" s="33" customFormat="1" ht="24" customHeight="1">
      <c r="A6" s="311" t="s">
        <v>419</v>
      </c>
      <c r="B6" s="311"/>
      <c r="C6" s="312" t="s">
        <v>420</v>
      </c>
      <c r="D6" s="312"/>
      <c r="E6" s="35"/>
      <c r="F6" s="35"/>
      <c r="G6" s="35"/>
      <c r="H6" s="35"/>
      <c r="I6" s="35"/>
    </row>
    <row r="7" spans="1:9" s="33" customFormat="1" ht="24" customHeight="1">
      <c r="A7" s="311" t="s">
        <v>24</v>
      </c>
      <c r="B7" s="311"/>
      <c r="C7" s="312" t="s">
        <v>841</v>
      </c>
      <c r="D7" s="312"/>
      <c r="E7" s="35"/>
      <c r="F7" s="35"/>
      <c r="G7" s="35"/>
      <c r="H7" s="35"/>
      <c r="I7" s="35"/>
    </row>
    <row r="8" spans="1:9" s="33" customFormat="1" ht="24" customHeight="1">
      <c r="A8" s="311" t="s">
        <v>421</v>
      </c>
      <c r="B8" s="311"/>
      <c r="C8" s="312" t="s">
        <v>420</v>
      </c>
      <c r="D8" s="312"/>
      <c r="E8" s="35"/>
      <c r="F8" s="35"/>
      <c r="G8" s="35"/>
      <c r="H8" s="35"/>
      <c r="I8" s="35"/>
    </row>
    <row r="9" spans="1:9" s="33" customFormat="1" ht="24" customHeight="1">
      <c r="A9" s="311" t="s">
        <v>422</v>
      </c>
      <c r="B9" s="311"/>
      <c r="C9" s="312" t="s">
        <v>420</v>
      </c>
      <c r="D9" s="312"/>
      <c r="E9" s="35"/>
      <c r="F9" s="35"/>
      <c r="G9" s="35"/>
      <c r="H9" s="35"/>
      <c r="I9" s="35"/>
    </row>
    <row r="10" spans="1:9" s="33" customFormat="1" ht="24" customHeight="1">
      <c r="A10" s="311" t="s">
        <v>423</v>
      </c>
      <c r="B10" s="311"/>
      <c r="C10" s="312" t="s">
        <v>420</v>
      </c>
      <c r="D10" s="312"/>
      <c r="E10" s="35"/>
      <c r="F10" s="35"/>
      <c r="G10" s="35"/>
      <c r="H10" s="35"/>
      <c r="I10" s="35"/>
    </row>
    <row r="11" spans="1:9" s="40" customFormat="1" ht="48" customHeight="1">
      <c r="A11" s="36" t="s">
        <v>424</v>
      </c>
      <c r="B11" s="36" t="s">
        <v>425</v>
      </c>
      <c r="C11" s="36" t="s">
        <v>426</v>
      </c>
      <c r="D11" s="36" t="s">
        <v>427</v>
      </c>
      <c r="E11" s="37" t="s">
        <v>428</v>
      </c>
      <c r="F11" s="37" t="s">
        <v>429</v>
      </c>
      <c r="G11" s="38" t="s">
        <v>430</v>
      </c>
      <c r="H11" s="37" t="s">
        <v>40</v>
      </c>
      <c r="I11" s="39" t="s">
        <v>431</v>
      </c>
    </row>
    <row r="12" spans="1:9" ht="26.25" customHeight="1">
      <c r="A12" s="41">
        <v>1</v>
      </c>
      <c r="B12" s="41" t="s">
        <v>432</v>
      </c>
      <c r="C12" s="41" t="s">
        <v>433</v>
      </c>
      <c r="D12" s="41">
        <v>63</v>
      </c>
      <c r="E12" s="41" t="s">
        <v>434</v>
      </c>
      <c r="F12" s="41" t="s">
        <v>435</v>
      </c>
      <c r="G12" s="42">
        <v>290115650095</v>
      </c>
      <c r="H12" s="41">
        <v>9956480833</v>
      </c>
      <c r="I12" s="43">
        <f t="array" aca="1" ref="I12" ca="1">SUM(LEN(I12:I21)-LEN(SUBSTITUTE(I12:I21,"0","")))</f>
        <v>0</v>
      </c>
    </row>
    <row r="13" spans="1:9" ht="26.25" customHeight="1">
      <c r="A13" s="41">
        <v>2</v>
      </c>
      <c r="B13" s="41" t="s">
        <v>432</v>
      </c>
      <c r="C13" s="41" t="s">
        <v>433</v>
      </c>
      <c r="D13" s="41">
        <v>63</v>
      </c>
      <c r="E13" s="41" t="s">
        <v>436</v>
      </c>
      <c r="F13" s="41" t="s">
        <v>437</v>
      </c>
      <c r="G13" s="42">
        <v>650540197465</v>
      </c>
      <c r="H13" s="41">
        <v>8879262758</v>
      </c>
      <c r="I13" s="41"/>
    </row>
    <row r="14" spans="1:9" ht="26.25" customHeight="1">
      <c r="A14" s="41">
        <v>3</v>
      </c>
      <c r="B14" s="41" t="s">
        <v>438</v>
      </c>
      <c r="C14" s="41" t="s">
        <v>439</v>
      </c>
      <c r="D14" s="41">
        <v>63</v>
      </c>
      <c r="E14" s="41" t="s">
        <v>440</v>
      </c>
      <c r="F14" s="41" t="s">
        <v>441</v>
      </c>
      <c r="G14" s="42">
        <v>248212204707</v>
      </c>
      <c r="H14" s="41">
        <v>9307061132</v>
      </c>
      <c r="I14" s="41"/>
    </row>
    <row r="15" spans="1:9" ht="26.25" customHeight="1">
      <c r="A15" s="41">
        <v>4</v>
      </c>
      <c r="B15" s="41" t="s">
        <v>438</v>
      </c>
      <c r="C15" s="41" t="s">
        <v>439</v>
      </c>
      <c r="D15" s="41">
        <v>63</v>
      </c>
      <c r="E15" s="41" t="s">
        <v>442</v>
      </c>
      <c r="F15" s="41" t="s">
        <v>443</v>
      </c>
      <c r="G15" s="42">
        <v>873497850708</v>
      </c>
      <c r="H15" s="41">
        <v>9839184422</v>
      </c>
      <c r="I15" s="41"/>
    </row>
    <row r="16" spans="1:9" ht="26.25" customHeight="1">
      <c r="A16" s="41">
        <v>5</v>
      </c>
      <c r="B16" s="41" t="s">
        <v>438</v>
      </c>
      <c r="C16" s="41" t="s">
        <v>439</v>
      </c>
      <c r="D16" s="41">
        <v>63</v>
      </c>
      <c r="E16" s="41" t="s">
        <v>444</v>
      </c>
      <c r="F16" s="41" t="s">
        <v>445</v>
      </c>
      <c r="G16" s="42">
        <v>843499251940</v>
      </c>
      <c r="H16" s="41"/>
      <c r="I16" s="41"/>
    </row>
    <row r="17" spans="1:9" ht="26.25" customHeight="1">
      <c r="A17" s="41">
        <v>6</v>
      </c>
      <c r="B17" s="41" t="s">
        <v>439</v>
      </c>
      <c r="C17" s="41" t="s">
        <v>446</v>
      </c>
      <c r="D17" s="41">
        <v>63</v>
      </c>
      <c r="E17" s="41" t="s">
        <v>447</v>
      </c>
      <c r="F17" s="41" t="s">
        <v>448</v>
      </c>
      <c r="G17" s="42">
        <v>350941795941</v>
      </c>
      <c r="H17" s="41">
        <v>8604958793</v>
      </c>
      <c r="I17" s="41"/>
    </row>
    <row r="18" spans="1:9" ht="26.25" customHeight="1">
      <c r="A18" s="41">
        <v>7</v>
      </c>
      <c r="B18" s="41" t="s">
        <v>439</v>
      </c>
      <c r="C18" s="41" t="s">
        <v>446</v>
      </c>
      <c r="D18" s="41">
        <v>63</v>
      </c>
      <c r="E18" s="41" t="s">
        <v>449</v>
      </c>
      <c r="F18" s="41" t="s">
        <v>450</v>
      </c>
      <c r="G18" s="42">
        <v>260050269393</v>
      </c>
      <c r="H18" s="41"/>
      <c r="I18" s="41"/>
    </row>
    <row r="19" spans="1:9" ht="26.25" customHeight="1">
      <c r="A19" s="41">
        <v>8</v>
      </c>
      <c r="B19" s="41" t="s">
        <v>439</v>
      </c>
      <c r="C19" s="41" t="s">
        <v>446</v>
      </c>
      <c r="D19" s="41">
        <v>63</v>
      </c>
      <c r="E19" s="41" t="s">
        <v>451</v>
      </c>
      <c r="F19" s="41" t="s">
        <v>452</v>
      </c>
      <c r="G19" s="42">
        <v>592422089450</v>
      </c>
      <c r="H19" s="41">
        <v>9695393386</v>
      </c>
      <c r="I19" s="41"/>
    </row>
    <row r="20" spans="1:9" ht="26.25" customHeight="1">
      <c r="A20" s="41">
        <v>9</v>
      </c>
      <c r="B20" s="41" t="s">
        <v>439</v>
      </c>
      <c r="C20" s="41" t="s">
        <v>446</v>
      </c>
      <c r="D20" s="41">
        <v>63</v>
      </c>
      <c r="E20" s="41" t="s">
        <v>453</v>
      </c>
      <c r="F20" s="41" t="s">
        <v>454</v>
      </c>
      <c r="G20" s="42">
        <v>434482830539</v>
      </c>
      <c r="H20" s="41">
        <v>8115970998</v>
      </c>
      <c r="I20" s="41"/>
    </row>
    <row r="21" spans="1:9" ht="26.25" customHeight="1">
      <c r="A21" s="41">
        <v>10</v>
      </c>
      <c r="B21" s="41" t="s">
        <v>439</v>
      </c>
      <c r="C21" s="41" t="s">
        <v>455</v>
      </c>
      <c r="D21" s="41">
        <v>63</v>
      </c>
      <c r="E21" s="41" t="s">
        <v>456</v>
      </c>
      <c r="F21" s="41" t="s">
        <v>457</v>
      </c>
      <c r="G21" s="42">
        <v>710444248233</v>
      </c>
      <c r="H21" s="41">
        <v>8400011264</v>
      </c>
      <c r="I21" s="41"/>
    </row>
    <row r="22" spans="1:9" ht="26.25" customHeight="1">
      <c r="A22" s="41">
        <v>11</v>
      </c>
      <c r="B22" s="41" t="s">
        <v>439</v>
      </c>
      <c r="C22" s="41" t="s">
        <v>455</v>
      </c>
      <c r="D22" s="41">
        <v>63</v>
      </c>
      <c r="E22" s="41" t="s">
        <v>458</v>
      </c>
      <c r="F22" s="41" t="s">
        <v>459</v>
      </c>
      <c r="G22" s="42">
        <v>850348038825</v>
      </c>
      <c r="H22" s="41"/>
      <c r="I22" s="41"/>
    </row>
    <row r="23" spans="1:9" ht="26.25" customHeight="1">
      <c r="A23" s="41">
        <v>12</v>
      </c>
      <c r="B23" s="41" t="s">
        <v>439</v>
      </c>
      <c r="C23" s="41" t="s">
        <v>455</v>
      </c>
      <c r="D23" s="41">
        <v>63</v>
      </c>
      <c r="E23" s="41" t="s">
        <v>460</v>
      </c>
      <c r="F23" s="41" t="s">
        <v>461</v>
      </c>
      <c r="G23" s="42">
        <v>616480376533</v>
      </c>
      <c r="H23" s="41"/>
      <c r="I23" s="41"/>
    </row>
    <row r="24" spans="1:9" ht="26.25" customHeight="1">
      <c r="A24" s="41">
        <v>13</v>
      </c>
      <c r="B24" s="41" t="s">
        <v>439</v>
      </c>
      <c r="C24" s="41" t="s">
        <v>455</v>
      </c>
      <c r="D24" s="41">
        <v>63</v>
      </c>
      <c r="E24" s="41" t="s">
        <v>462</v>
      </c>
      <c r="F24" s="41" t="s">
        <v>463</v>
      </c>
      <c r="G24" s="42">
        <v>394272183739</v>
      </c>
      <c r="H24" s="41">
        <v>9819035827</v>
      </c>
      <c r="I24" s="41"/>
    </row>
    <row r="25" spans="1:9" ht="26.25" customHeight="1">
      <c r="A25" s="41">
        <v>14</v>
      </c>
      <c r="B25" s="41" t="s">
        <v>439</v>
      </c>
      <c r="C25" s="41" t="s">
        <v>455</v>
      </c>
      <c r="D25" s="41">
        <v>63</v>
      </c>
      <c r="E25" s="41" t="s">
        <v>464</v>
      </c>
      <c r="F25" s="41" t="s">
        <v>465</v>
      </c>
      <c r="G25" s="42">
        <v>540544952631</v>
      </c>
      <c r="H25" s="41">
        <v>8052804928</v>
      </c>
      <c r="I25" s="41"/>
    </row>
    <row r="26" spans="1:9" ht="26.25" customHeight="1">
      <c r="A26" s="41">
        <v>15</v>
      </c>
      <c r="B26" s="41" t="s">
        <v>446</v>
      </c>
      <c r="C26" s="41" t="s">
        <v>466</v>
      </c>
      <c r="D26" s="41">
        <v>63</v>
      </c>
      <c r="E26" s="41" t="s">
        <v>467</v>
      </c>
      <c r="F26" s="41" t="s">
        <v>468</v>
      </c>
      <c r="G26" s="42">
        <v>238815199541</v>
      </c>
      <c r="H26" s="41">
        <v>9918780411</v>
      </c>
      <c r="I26" s="41"/>
    </row>
    <row r="27" spans="1:9" ht="26.25" customHeight="1">
      <c r="A27" s="41">
        <v>16</v>
      </c>
      <c r="B27" s="41" t="s">
        <v>446</v>
      </c>
      <c r="C27" s="41" t="s">
        <v>466</v>
      </c>
      <c r="D27" s="41">
        <v>63</v>
      </c>
      <c r="E27" s="41" t="s">
        <v>469</v>
      </c>
      <c r="F27" s="41" t="s">
        <v>470</v>
      </c>
      <c r="G27" s="42">
        <v>220736551795</v>
      </c>
      <c r="H27" s="41">
        <v>9621743630</v>
      </c>
      <c r="I27" s="41"/>
    </row>
    <row r="28" spans="1:9" ht="26.25" customHeight="1">
      <c r="A28" s="41">
        <v>17</v>
      </c>
      <c r="B28" s="41" t="s">
        <v>446</v>
      </c>
      <c r="C28" s="41" t="s">
        <v>466</v>
      </c>
      <c r="D28" s="41">
        <v>63</v>
      </c>
      <c r="E28" s="41" t="s">
        <v>471</v>
      </c>
      <c r="F28" s="41" t="s">
        <v>472</v>
      </c>
      <c r="G28" s="42">
        <v>873474964921</v>
      </c>
      <c r="H28" s="41">
        <v>9918556671</v>
      </c>
      <c r="I28" s="41"/>
    </row>
    <row r="29" spans="1:9" ht="26.25" customHeight="1">
      <c r="A29" s="41">
        <v>18</v>
      </c>
      <c r="B29" s="41" t="s">
        <v>446</v>
      </c>
      <c r="C29" s="41" t="s">
        <v>466</v>
      </c>
      <c r="D29" s="41">
        <v>63</v>
      </c>
      <c r="E29" s="41" t="s">
        <v>473</v>
      </c>
      <c r="F29" s="41" t="s">
        <v>474</v>
      </c>
      <c r="G29" s="42">
        <v>838343402973</v>
      </c>
      <c r="H29" s="41">
        <v>9519142285</v>
      </c>
      <c r="I29" s="41"/>
    </row>
    <row r="30" spans="1:9" ht="26.25" customHeight="1">
      <c r="A30" s="41">
        <v>19</v>
      </c>
      <c r="B30" s="41" t="s">
        <v>466</v>
      </c>
      <c r="C30" s="41" t="s">
        <v>475</v>
      </c>
      <c r="D30" s="41">
        <v>63</v>
      </c>
      <c r="E30" s="41" t="s">
        <v>476</v>
      </c>
      <c r="F30" s="41" t="s">
        <v>477</v>
      </c>
      <c r="G30" s="42">
        <v>930308563519</v>
      </c>
      <c r="H30" s="41">
        <v>9838295261</v>
      </c>
      <c r="I30" s="41"/>
    </row>
    <row r="31" spans="1:9" ht="26.25" customHeight="1">
      <c r="A31" s="41">
        <v>20</v>
      </c>
      <c r="B31" s="41" t="s">
        <v>466</v>
      </c>
      <c r="C31" s="41" t="s">
        <v>475</v>
      </c>
      <c r="D31" s="41">
        <v>63</v>
      </c>
      <c r="E31" s="41" t="s">
        <v>478</v>
      </c>
      <c r="F31" s="41" t="s">
        <v>479</v>
      </c>
      <c r="G31" s="42">
        <v>577593964878</v>
      </c>
      <c r="H31" s="41">
        <v>9838520152</v>
      </c>
      <c r="I31" s="41"/>
    </row>
    <row r="32" spans="1:9" ht="26.25" customHeight="1">
      <c r="A32" s="41">
        <v>21</v>
      </c>
      <c r="B32" s="41" t="s">
        <v>466</v>
      </c>
      <c r="C32" s="41" t="s">
        <v>475</v>
      </c>
      <c r="D32" s="41">
        <v>63</v>
      </c>
      <c r="E32" s="41" t="s">
        <v>480</v>
      </c>
      <c r="F32" s="41" t="s">
        <v>481</v>
      </c>
      <c r="G32" s="42">
        <v>201990916317</v>
      </c>
      <c r="H32" s="41">
        <v>6352802308</v>
      </c>
      <c r="I32" s="41"/>
    </row>
    <row r="33" spans="1:9" ht="26.25" customHeight="1">
      <c r="A33" s="41">
        <v>22</v>
      </c>
      <c r="B33" s="41" t="s">
        <v>466</v>
      </c>
      <c r="C33" s="41" t="s">
        <v>475</v>
      </c>
      <c r="D33" s="41">
        <v>63</v>
      </c>
      <c r="E33" s="41" t="s">
        <v>482</v>
      </c>
      <c r="F33" s="41" t="s">
        <v>483</v>
      </c>
      <c r="G33" s="42">
        <v>235595000867</v>
      </c>
      <c r="H33" s="41">
        <v>6307465722</v>
      </c>
      <c r="I33" s="41"/>
    </row>
    <row r="34" spans="1:9" ht="26.25" customHeight="1">
      <c r="A34" s="41">
        <v>23</v>
      </c>
      <c r="B34" s="41" t="s">
        <v>484</v>
      </c>
      <c r="C34" s="41" t="s">
        <v>485</v>
      </c>
      <c r="D34" s="41">
        <v>63</v>
      </c>
      <c r="E34" s="41" t="s">
        <v>486</v>
      </c>
      <c r="F34" s="41" t="s">
        <v>487</v>
      </c>
      <c r="G34" s="42">
        <v>499613139523</v>
      </c>
      <c r="H34" s="41">
        <v>9918695701</v>
      </c>
      <c r="I34" s="41"/>
    </row>
    <row r="35" spans="1:9" ht="26.25" customHeight="1">
      <c r="A35" s="41">
        <v>24</v>
      </c>
      <c r="B35" s="41" t="s">
        <v>484</v>
      </c>
      <c r="C35" s="41" t="s">
        <v>485</v>
      </c>
      <c r="D35" s="41">
        <v>63</v>
      </c>
      <c r="E35" s="41" t="s">
        <v>488</v>
      </c>
      <c r="F35" s="41" t="s">
        <v>489</v>
      </c>
      <c r="G35" s="42">
        <v>284704576571</v>
      </c>
      <c r="H35" s="41">
        <v>9648054847</v>
      </c>
      <c r="I35" s="41"/>
    </row>
    <row r="36" spans="1:9" ht="26.25" customHeight="1">
      <c r="A36" s="41">
        <v>25</v>
      </c>
      <c r="B36" s="41" t="s">
        <v>484</v>
      </c>
      <c r="C36" s="41" t="s">
        <v>485</v>
      </c>
      <c r="D36" s="41">
        <v>63</v>
      </c>
      <c r="E36" s="41" t="s">
        <v>490</v>
      </c>
      <c r="F36" s="41" t="s">
        <v>491</v>
      </c>
      <c r="G36" s="42">
        <v>395312405850</v>
      </c>
      <c r="H36" s="41">
        <v>9877964819</v>
      </c>
      <c r="I36" s="41"/>
    </row>
    <row r="37" spans="1:9" ht="26.25" customHeight="1">
      <c r="A37" s="41">
        <v>26</v>
      </c>
      <c r="B37" s="41" t="s">
        <v>484</v>
      </c>
      <c r="C37" s="41" t="s">
        <v>485</v>
      </c>
      <c r="D37" s="41">
        <v>63</v>
      </c>
      <c r="E37" s="41" t="s">
        <v>492</v>
      </c>
      <c r="F37" s="41" t="s">
        <v>493</v>
      </c>
      <c r="G37" s="42">
        <v>912047921842</v>
      </c>
      <c r="H37" s="41">
        <v>7897534225</v>
      </c>
      <c r="I37" s="41"/>
    </row>
    <row r="38" spans="1:9" ht="26.25" customHeight="1">
      <c r="A38" s="41">
        <v>27</v>
      </c>
      <c r="B38" s="41" t="s">
        <v>484</v>
      </c>
      <c r="C38" s="41" t="s">
        <v>485</v>
      </c>
      <c r="D38" s="41">
        <v>63</v>
      </c>
      <c r="E38" s="41" t="s">
        <v>494</v>
      </c>
      <c r="F38" s="41" t="s">
        <v>495</v>
      </c>
      <c r="G38" s="42">
        <v>681161085040</v>
      </c>
      <c r="H38" s="41">
        <v>7379571483</v>
      </c>
      <c r="I38" s="41"/>
    </row>
    <row r="39" spans="1:9" ht="26.25" customHeight="1">
      <c r="A39" s="41">
        <v>28</v>
      </c>
      <c r="B39" s="41" t="s">
        <v>496</v>
      </c>
      <c r="C39" s="41" t="s">
        <v>497</v>
      </c>
      <c r="D39" s="41">
        <v>63</v>
      </c>
      <c r="E39" s="41" t="s">
        <v>498</v>
      </c>
      <c r="F39" s="41" t="s">
        <v>499</v>
      </c>
      <c r="G39" s="42">
        <v>550983775808</v>
      </c>
      <c r="H39" s="41">
        <v>7379057309</v>
      </c>
      <c r="I39" s="41"/>
    </row>
    <row r="40" spans="1:9" ht="26.25" customHeight="1">
      <c r="A40" s="41">
        <v>29</v>
      </c>
      <c r="B40" s="41" t="s">
        <v>496</v>
      </c>
      <c r="C40" s="41" t="s">
        <v>497</v>
      </c>
      <c r="D40" s="41">
        <v>63</v>
      </c>
      <c r="E40" s="41" t="s">
        <v>500</v>
      </c>
      <c r="F40" s="41" t="s">
        <v>501</v>
      </c>
      <c r="G40" s="42">
        <v>558176123495</v>
      </c>
      <c r="H40" s="41">
        <v>8604315800</v>
      </c>
      <c r="I40" s="41"/>
    </row>
    <row r="41" spans="1:9" ht="26.25" customHeight="1">
      <c r="A41" s="41">
        <v>30</v>
      </c>
      <c r="B41" s="41" t="s">
        <v>496</v>
      </c>
      <c r="C41" s="41" t="s">
        <v>497</v>
      </c>
      <c r="D41" s="41">
        <v>63</v>
      </c>
      <c r="E41" s="41" t="s">
        <v>502</v>
      </c>
      <c r="F41" s="41" t="s">
        <v>503</v>
      </c>
      <c r="G41" s="42">
        <v>906112172412</v>
      </c>
      <c r="H41" s="41">
        <v>7706981891</v>
      </c>
      <c r="I41" s="41"/>
    </row>
    <row r="42" spans="1:9" ht="26.25" customHeight="1">
      <c r="A42" s="41">
        <v>31</v>
      </c>
      <c r="B42" s="41" t="s">
        <v>496</v>
      </c>
      <c r="C42" s="41" t="s">
        <v>504</v>
      </c>
      <c r="D42" s="41">
        <v>63</v>
      </c>
      <c r="E42" s="41" t="s">
        <v>505</v>
      </c>
      <c r="F42" s="41" t="s">
        <v>506</v>
      </c>
      <c r="G42" s="42">
        <v>407949609033</v>
      </c>
      <c r="H42" s="41">
        <v>7081668842</v>
      </c>
      <c r="I42" s="41"/>
    </row>
    <row r="43" spans="1:9" ht="26.25" customHeight="1">
      <c r="A43" s="41">
        <v>32</v>
      </c>
      <c r="B43" s="41" t="s">
        <v>496</v>
      </c>
      <c r="C43" s="41" t="s">
        <v>504</v>
      </c>
      <c r="D43" s="41">
        <v>63</v>
      </c>
      <c r="E43" s="41" t="s">
        <v>507</v>
      </c>
      <c r="F43" s="41" t="s">
        <v>508</v>
      </c>
      <c r="G43" s="42">
        <v>75207976901</v>
      </c>
      <c r="H43" s="41"/>
      <c r="I43" s="41"/>
    </row>
    <row r="44" spans="1:9" ht="26.25" customHeight="1">
      <c r="A44" s="41">
        <v>33</v>
      </c>
      <c r="B44" s="41" t="s">
        <v>496</v>
      </c>
      <c r="C44" s="41" t="s">
        <v>504</v>
      </c>
      <c r="D44" s="41">
        <v>63</v>
      </c>
      <c r="E44" s="41" t="s">
        <v>509</v>
      </c>
      <c r="F44" s="41" t="s">
        <v>510</v>
      </c>
      <c r="G44" s="42">
        <v>615043523696</v>
      </c>
      <c r="H44" s="41">
        <v>9651519768</v>
      </c>
      <c r="I44" s="41"/>
    </row>
    <row r="45" spans="1:9" ht="26.25" customHeight="1">
      <c r="A45" s="41">
        <v>34</v>
      </c>
      <c r="B45" s="41" t="s">
        <v>511</v>
      </c>
      <c r="C45" s="41" t="s">
        <v>512</v>
      </c>
      <c r="D45" s="41">
        <v>63</v>
      </c>
      <c r="E45" s="41" t="s">
        <v>513</v>
      </c>
      <c r="F45" s="41" t="s">
        <v>514</v>
      </c>
      <c r="G45" s="42">
        <v>555364695708</v>
      </c>
      <c r="H45" s="44">
        <v>885337294</v>
      </c>
      <c r="I45" s="41"/>
    </row>
    <row r="46" spans="1:9" ht="26.25" customHeight="1">
      <c r="A46" s="41">
        <v>35</v>
      </c>
      <c r="B46" s="41" t="s">
        <v>511</v>
      </c>
      <c r="C46" s="41" t="s">
        <v>512</v>
      </c>
      <c r="D46" s="41">
        <v>63</v>
      </c>
      <c r="E46" s="41" t="s">
        <v>515</v>
      </c>
      <c r="F46" s="41" t="s">
        <v>516</v>
      </c>
      <c r="G46" s="42">
        <v>409978058756</v>
      </c>
      <c r="H46" s="41">
        <v>8600891742</v>
      </c>
      <c r="I46" s="41"/>
    </row>
    <row r="47" spans="1:9" ht="26.25" customHeight="1">
      <c r="A47" s="41">
        <v>36</v>
      </c>
      <c r="B47" s="41" t="s">
        <v>511</v>
      </c>
      <c r="C47" s="41" t="s">
        <v>512</v>
      </c>
      <c r="D47" s="41">
        <v>63</v>
      </c>
      <c r="E47" s="41" t="s">
        <v>517</v>
      </c>
      <c r="F47" s="41" t="s">
        <v>518</v>
      </c>
      <c r="G47" s="42">
        <v>282564895426</v>
      </c>
      <c r="H47" s="41">
        <v>9321591617</v>
      </c>
      <c r="I47" s="41"/>
    </row>
    <row r="48" spans="1:9" ht="26.25" customHeight="1">
      <c r="A48" s="41">
        <v>37</v>
      </c>
      <c r="B48" s="41" t="s">
        <v>511</v>
      </c>
      <c r="C48" s="41" t="s">
        <v>512</v>
      </c>
      <c r="D48" s="41">
        <v>63</v>
      </c>
      <c r="E48" s="41" t="s">
        <v>519</v>
      </c>
      <c r="F48" s="41" t="s">
        <v>520</v>
      </c>
      <c r="G48" s="42">
        <v>249165990728</v>
      </c>
      <c r="H48" s="41">
        <v>8291668270</v>
      </c>
      <c r="I48" s="41"/>
    </row>
    <row r="49" spans="1:9" ht="26.25" customHeight="1">
      <c r="A49" s="41">
        <v>38</v>
      </c>
      <c r="B49" s="41" t="s">
        <v>511</v>
      </c>
      <c r="C49" s="41" t="s">
        <v>512</v>
      </c>
      <c r="D49" s="41">
        <v>63</v>
      </c>
      <c r="E49" s="41" t="s">
        <v>521</v>
      </c>
      <c r="F49" s="41" t="s">
        <v>522</v>
      </c>
      <c r="G49" s="42">
        <v>851130455362</v>
      </c>
      <c r="H49" s="41">
        <v>8127655087</v>
      </c>
      <c r="I49" s="41"/>
    </row>
    <row r="50" spans="1:9" ht="26.25" customHeight="1">
      <c r="A50" s="41">
        <v>39</v>
      </c>
      <c r="B50" s="41" t="s">
        <v>523</v>
      </c>
      <c r="C50" s="41" t="s">
        <v>524</v>
      </c>
      <c r="D50" s="41">
        <v>63</v>
      </c>
      <c r="E50" s="41" t="s">
        <v>525</v>
      </c>
      <c r="F50" s="41" t="s">
        <v>526</v>
      </c>
      <c r="G50" s="42">
        <v>804284413381</v>
      </c>
      <c r="H50" s="41">
        <v>9580862006</v>
      </c>
      <c r="I50" s="41"/>
    </row>
    <row r="51" spans="1:9" ht="26.25" customHeight="1">
      <c r="A51" s="41">
        <v>40</v>
      </c>
      <c r="B51" s="41" t="s">
        <v>523</v>
      </c>
      <c r="C51" s="41" t="s">
        <v>524</v>
      </c>
      <c r="D51" s="41">
        <v>63</v>
      </c>
      <c r="E51" s="41" t="s">
        <v>527</v>
      </c>
      <c r="F51" s="41" t="s">
        <v>528</v>
      </c>
      <c r="G51" s="42">
        <v>926192192321</v>
      </c>
      <c r="H51" s="41">
        <v>9580862006</v>
      </c>
      <c r="I51" s="41"/>
    </row>
    <row r="52" spans="1:9" ht="26.25" customHeight="1">
      <c r="A52" s="41">
        <v>41</v>
      </c>
      <c r="B52" s="41" t="s">
        <v>523</v>
      </c>
      <c r="C52" s="41" t="s">
        <v>524</v>
      </c>
      <c r="D52" s="41">
        <v>63</v>
      </c>
      <c r="E52" s="41" t="s">
        <v>529</v>
      </c>
      <c r="F52" s="41" t="s">
        <v>530</v>
      </c>
      <c r="G52" s="42">
        <v>322850346075</v>
      </c>
      <c r="H52" s="41">
        <v>9670763371</v>
      </c>
      <c r="I52" s="41"/>
    </row>
    <row r="53" spans="1:9" ht="26.25" customHeight="1">
      <c r="A53" s="41">
        <v>42</v>
      </c>
      <c r="B53" s="41" t="s">
        <v>523</v>
      </c>
      <c r="C53" s="41" t="s">
        <v>524</v>
      </c>
      <c r="D53" s="41">
        <v>63</v>
      </c>
      <c r="E53" s="41" t="s">
        <v>531</v>
      </c>
      <c r="F53" s="41" t="s">
        <v>532</v>
      </c>
      <c r="G53" s="42">
        <v>78198314454</v>
      </c>
      <c r="H53" s="41"/>
      <c r="I53" s="41"/>
    </row>
    <row r="54" spans="1:9" ht="26.25" customHeight="1">
      <c r="A54" s="41">
        <v>43</v>
      </c>
      <c r="B54" s="41" t="s">
        <v>533</v>
      </c>
      <c r="C54" s="41" t="s">
        <v>534</v>
      </c>
      <c r="D54" s="41">
        <v>63</v>
      </c>
      <c r="E54" s="41" t="s">
        <v>535</v>
      </c>
      <c r="F54" s="41" t="s">
        <v>536</v>
      </c>
      <c r="G54" s="42">
        <v>547628023744</v>
      </c>
      <c r="H54" s="41"/>
      <c r="I54" s="41"/>
    </row>
    <row r="55" spans="1:9" ht="26.25" customHeight="1">
      <c r="A55" s="41">
        <v>44</v>
      </c>
      <c r="B55" s="41" t="s">
        <v>533</v>
      </c>
      <c r="C55" s="41" t="s">
        <v>534</v>
      </c>
      <c r="D55" s="41">
        <v>63</v>
      </c>
      <c r="E55" s="41" t="s">
        <v>537</v>
      </c>
      <c r="F55" s="41" t="s">
        <v>538</v>
      </c>
      <c r="G55" s="42">
        <v>979778958507</v>
      </c>
      <c r="H55" s="41"/>
      <c r="I55" s="41"/>
    </row>
    <row r="56" spans="1:9" ht="26.25" customHeight="1">
      <c r="A56" s="41">
        <v>45</v>
      </c>
      <c r="B56" s="41" t="s">
        <v>533</v>
      </c>
      <c r="C56" s="41" t="s">
        <v>534</v>
      </c>
      <c r="D56" s="41">
        <v>63</v>
      </c>
      <c r="E56" s="41" t="s">
        <v>539</v>
      </c>
      <c r="F56" s="41" t="s">
        <v>540</v>
      </c>
      <c r="G56" s="42">
        <v>874097552576</v>
      </c>
      <c r="H56" s="41"/>
      <c r="I56" s="41"/>
    </row>
    <row r="57" spans="1:9" ht="26.25" customHeight="1">
      <c r="A57" s="41">
        <v>46</v>
      </c>
      <c r="B57" s="41" t="s">
        <v>533</v>
      </c>
      <c r="C57" s="41" t="s">
        <v>534</v>
      </c>
      <c r="D57" s="41">
        <v>63</v>
      </c>
      <c r="E57" s="41" t="s">
        <v>541</v>
      </c>
      <c r="F57" s="41" t="s">
        <v>542</v>
      </c>
      <c r="G57" s="42">
        <v>506490158873</v>
      </c>
      <c r="H57" s="41"/>
      <c r="I57" s="41"/>
    </row>
    <row r="58" spans="1:9" ht="26.25" customHeight="1">
      <c r="A58" s="41">
        <v>47</v>
      </c>
      <c r="B58" s="41" t="s">
        <v>543</v>
      </c>
      <c r="C58" s="41" t="s">
        <v>544</v>
      </c>
      <c r="D58" s="41">
        <v>63</v>
      </c>
      <c r="E58" s="41" t="s">
        <v>545</v>
      </c>
      <c r="F58" s="41" t="s">
        <v>546</v>
      </c>
      <c r="G58" s="42">
        <v>283099489391</v>
      </c>
      <c r="H58" s="41">
        <v>7379949357</v>
      </c>
      <c r="I58" s="41"/>
    </row>
    <row r="59" spans="1:9" ht="26.25" customHeight="1">
      <c r="A59" s="41">
        <v>48</v>
      </c>
      <c r="B59" s="41" t="s">
        <v>543</v>
      </c>
      <c r="C59" s="41" t="s">
        <v>544</v>
      </c>
      <c r="D59" s="41">
        <v>63</v>
      </c>
      <c r="E59" s="41" t="s">
        <v>547</v>
      </c>
      <c r="F59" s="41" t="s">
        <v>548</v>
      </c>
      <c r="G59" s="42">
        <v>982880311133</v>
      </c>
      <c r="H59" s="41">
        <v>9838025686</v>
      </c>
      <c r="I59" s="41"/>
    </row>
    <row r="60" spans="1:9" ht="26.25" customHeight="1">
      <c r="A60" s="41">
        <v>49</v>
      </c>
      <c r="B60" s="41" t="s">
        <v>543</v>
      </c>
      <c r="C60" s="41" t="s">
        <v>544</v>
      </c>
      <c r="D60" s="41">
        <v>63</v>
      </c>
      <c r="E60" s="41" t="s">
        <v>549</v>
      </c>
      <c r="F60" s="41" t="s">
        <v>550</v>
      </c>
      <c r="G60" s="42">
        <v>715204099211</v>
      </c>
      <c r="H60" s="41"/>
      <c r="I60" s="41"/>
    </row>
    <row r="61" spans="1:9" ht="26.25" customHeight="1">
      <c r="A61" s="41">
        <v>50</v>
      </c>
      <c r="B61" s="41" t="s">
        <v>551</v>
      </c>
      <c r="C61" s="41" t="s">
        <v>552</v>
      </c>
      <c r="D61" s="41">
        <v>63</v>
      </c>
      <c r="E61" s="41" t="s">
        <v>553</v>
      </c>
      <c r="F61" s="41" t="s">
        <v>554</v>
      </c>
      <c r="G61" s="42">
        <v>390066706772</v>
      </c>
      <c r="H61" s="41"/>
      <c r="I61" s="41"/>
    </row>
    <row r="62" spans="1:9" ht="26.25" customHeight="1">
      <c r="A62" s="41">
        <v>51</v>
      </c>
      <c r="B62" s="41" t="s">
        <v>551</v>
      </c>
      <c r="C62" s="41" t="s">
        <v>552</v>
      </c>
      <c r="D62" s="41">
        <v>63</v>
      </c>
      <c r="E62" s="41" t="s">
        <v>555</v>
      </c>
      <c r="F62" s="41" t="s">
        <v>556</v>
      </c>
      <c r="G62" s="42">
        <v>708766280394</v>
      </c>
      <c r="H62" s="41"/>
      <c r="I62" s="41"/>
    </row>
    <row r="63" spans="1:9" ht="26.25" customHeight="1">
      <c r="A63" s="41">
        <v>52</v>
      </c>
      <c r="B63" s="41" t="s">
        <v>551</v>
      </c>
      <c r="C63" s="41" t="s">
        <v>552</v>
      </c>
      <c r="D63" s="41">
        <v>63</v>
      </c>
      <c r="E63" s="41" t="s">
        <v>557</v>
      </c>
      <c r="F63" s="41" t="s">
        <v>558</v>
      </c>
      <c r="G63" s="42">
        <v>715370772709</v>
      </c>
      <c r="H63" s="41"/>
      <c r="I63" s="41"/>
    </row>
    <row r="64" spans="1:9" ht="26.25" customHeight="1">
      <c r="A64" s="41">
        <v>53</v>
      </c>
      <c r="B64" s="41" t="s">
        <v>551</v>
      </c>
      <c r="C64" s="41" t="s">
        <v>552</v>
      </c>
      <c r="D64" s="41">
        <v>63</v>
      </c>
      <c r="E64" s="41" t="s">
        <v>559</v>
      </c>
      <c r="F64" s="41" t="s">
        <v>560</v>
      </c>
      <c r="G64" s="42">
        <v>995559884543</v>
      </c>
      <c r="H64" s="41"/>
      <c r="I64" s="41"/>
    </row>
    <row r="65" spans="1:9" ht="26.25" customHeight="1">
      <c r="A65" s="41">
        <v>54</v>
      </c>
      <c r="B65" s="41" t="s">
        <v>561</v>
      </c>
      <c r="C65" s="41" t="s">
        <v>562</v>
      </c>
      <c r="D65" s="41">
        <v>63</v>
      </c>
      <c r="E65" s="41" t="s">
        <v>563</v>
      </c>
      <c r="F65" s="41" t="s">
        <v>564</v>
      </c>
      <c r="G65" s="42">
        <v>525085544277</v>
      </c>
      <c r="H65" s="41">
        <v>8090944564</v>
      </c>
      <c r="I65" s="41"/>
    </row>
    <row r="66" spans="1:9" ht="26.25" customHeight="1">
      <c r="A66" s="41">
        <v>55</v>
      </c>
      <c r="B66" s="41" t="s">
        <v>561</v>
      </c>
      <c r="C66" s="41" t="s">
        <v>562</v>
      </c>
      <c r="D66" s="41">
        <v>63</v>
      </c>
      <c r="E66" s="41" t="s">
        <v>565</v>
      </c>
      <c r="F66" s="41" t="s">
        <v>566</v>
      </c>
      <c r="G66" s="42">
        <v>852520834813</v>
      </c>
      <c r="H66" s="41"/>
      <c r="I66" s="41"/>
    </row>
    <row r="67" spans="1:9" ht="26.25" customHeight="1">
      <c r="A67" s="41">
        <v>56</v>
      </c>
      <c r="B67" s="41" t="s">
        <v>561</v>
      </c>
      <c r="C67" s="41" t="s">
        <v>562</v>
      </c>
      <c r="D67" s="41">
        <v>63</v>
      </c>
      <c r="E67" s="41" t="s">
        <v>567</v>
      </c>
      <c r="F67" s="41" t="s">
        <v>568</v>
      </c>
      <c r="G67" s="42">
        <v>527602927674</v>
      </c>
      <c r="H67" s="41"/>
      <c r="I67" s="41"/>
    </row>
    <row r="68" spans="1:9" ht="26.25" customHeight="1">
      <c r="A68" s="41">
        <v>57</v>
      </c>
      <c r="B68" s="41" t="s">
        <v>562</v>
      </c>
      <c r="C68" s="41" t="s">
        <v>569</v>
      </c>
      <c r="D68" s="41">
        <v>63</v>
      </c>
      <c r="E68" s="41" t="s">
        <v>570</v>
      </c>
      <c r="F68" s="41" t="s">
        <v>566</v>
      </c>
      <c r="G68" s="42">
        <v>698303044839</v>
      </c>
      <c r="H68" s="41"/>
      <c r="I68" s="41"/>
    </row>
    <row r="69" spans="1:9" ht="26.25" customHeight="1">
      <c r="A69" s="41">
        <v>58</v>
      </c>
      <c r="B69" s="41" t="s">
        <v>562</v>
      </c>
      <c r="C69" s="41" t="s">
        <v>569</v>
      </c>
      <c r="D69" s="41">
        <v>63</v>
      </c>
      <c r="E69" s="41" t="s">
        <v>571</v>
      </c>
      <c r="F69" s="41" t="s">
        <v>566</v>
      </c>
      <c r="G69" s="42">
        <v>918503332944</v>
      </c>
      <c r="H69" s="41"/>
      <c r="I69" s="41"/>
    </row>
    <row r="70" spans="1:9" ht="26.25" customHeight="1">
      <c r="A70" s="41">
        <v>59</v>
      </c>
      <c r="B70" s="41" t="s">
        <v>562</v>
      </c>
      <c r="C70" s="41" t="s">
        <v>569</v>
      </c>
      <c r="D70" s="41">
        <v>63</v>
      </c>
      <c r="E70" s="41" t="s">
        <v>572</v>
      </c>
      <c r="F70" s="41" t="s">
        <v>573</v>
      </c>
      <c r="G70" s="42">
        <v>232658838695</v>
      </c>
      <c r="H70" s="41">
        <v>9838552927</v>
      </c>
      <c r="I70" s="41"/>
    </row>
    <row r="71" spans="1:9" ht="26.25" customHeight="1">
      <c r="A71" s="41">
        <v>60</v>
      </c>
      <c r="B71" s="41" t="s">
        <v>574</v>
      </c>
      <c r="C71" s="41" t="s">
        <v>575</v>
      </c>
      <c r="D71" s="41">
        <v>63</v>
      </c>
      <c r="E71" s="41" t="s">
        <v>576</v>
      </c>
      <c r="F71" s="41" t="s">
        <v>577</v>
      </c>
      <c r="G71" s="42">
        <v>532900051388</v>
      </c>
      <c r="H71" s="41"/>
      <c r="I71" s="41"/>
    </row>
    <row r="72" spans="1:9" ht="26.25" customHeight="1">
      <c r="A72" s="41">
        <v>61</v>
      </c>
      <c r="B72" s="41" t="s">
        <v>574</v>
      </c>
      <c r="C72" s="41" t="s">
        <v>575</v>
      </c>
      <c r="D72" s="41">
        <v>63</v>
      </c>
      <c r="E72" s="41" t="s">
        <v>578</v>
      </c>
      <c r="F72" s="41" t="s">
        <v>579</v>
      </c>
      <c r="G72" s="42">
        <v>958975649464</v>
      </c>
      <c r="H72" s="41">
        <v>7388873190</v>
      </c>
      <c r="I72" s="41"/>
    </row>
    <row r="73" spans="1:9" ht="26.25" customHeight="1">
      <c r="A73" s="41">
        <v>62</v>
      </c>
      <c r="B73" s="41" t="s">
        <v>580</v>
      </c>
      <c r="C73" s="41" t="s">
        <v>581</v>
      </c>
      <c r="D73" s="41">
        <v>63</v>
      </c>
      <c r="E73" s="41" t="s">
        <v>582</v>
      </c>
      <c r="F73" s="41" t="s">
        <v>583</v>
      </c>
      <c r="G73" s="42">
        <v>767974007303</v>
      </c>
      <c r="H73" s="41">
        <v>9140443848</v>
      </c>
      <c r="I73" s="41"/>
    </row>
    <row r="74" spans="1:9" ht="26.25" customHeight="1">
      <c r="A74" s="41">
        <v>63</v>
      </c>
      <c r="B74" s="41" t="s">
        <v>580</v>
      </c>
      <c r="C74" s="41" t="s">
        <v>581</v>
      </c>
      <c r="D74" s="41">
        <v>63</v>
      </c>
      <c r="E74" s="41" t="s">
        <v>584</v>
      </c>
      <c r="F74" s="41" t="s">
        <v>585</v>
      </c>
      <c r="G74" s="42">
        <v>225594503187</v>
      </c>
      <c r="H74" s="41">
        <v>8174916201</v>
      </c>
      <c r="I74" s="41"/>
    </row>
    <row r="75" spans="1:9" ht="26.25" customHeight="1">
      <c r="A75" s="41">
        <v>64</v>
      </c>
      <c r="B75" s="41" t="s">
        <v>581</v>
      </c>
      <c r="C75" s="41" t="s">
        <v>586</v>
      </c>
      <c r="D75" s="41">
        <v>63</v>
      </c>
      <c r="E75" s="41" t="s">
        <v>587</v>
      </c>
      <c r="F75" s="41" t="s">
        <v>454</v>
      </c>
      <c r="G75" s="42">
        <v>912822943219</v>
      </c>
      <c r="H75" s="41">
        <v>9793837919</v>
      </c>
      <c r="I75" s="41"/>
    </row>
    <row r="76" spans="1:9" ht="26.25" customHeight="1">
      <c r="A76" s="41">
        <v>65</v>
      </c>
      <c r="B76" s="41" t="s">
        <v>581</v>
      </c>
      <c r="C76" s="41" t="s">
        <v>586</v>
      </c>
      <c r="D76" s="41">
        <v>63</v>
      </c>
      <c r="E76" s="41" t="s">
        <v>588</v>
      </c>
      <c r="F76" s="41" t="s">
        <v>589</v>
      </c>
      <c r="G76" s="42">
        <v>685376107763</v>
      </c>
      <c r="H76" s="41">
        <v>9794033854</v>
      </c>
      <c r="I76" s="41"/>
    </row>
    <row r="77" spans="1:9" ht="26.25" customHeight="1">
      <c r="A77" s="41">
        <v>66</v>
      </c>
      <c r="B77" s="41" t="s">
        <v>581</v>
      </c>
      <c r="C77" s="41" t="s">
        <v>586</v>
      </c>
      <c r="D77" s="41">
        <v>63</v>
      </c>
      <c r="E77" s="41" t="s">
        <v>590</v>
      </c>
      <c r="F77" s="41" t="s">
        <v>591</v>
      </c>
      <c r="G77" s="42">
        <v>228687430442</v>
      </c>
      <c r="H77" s="41">
        <v>9628096323</v>
      </c>
      <c r="I77" s="41"/>
    </row>
    <row r="78" spans="1:9" ht="26.25" customHeight="1">
      <c r="A78" s="41">
        <v>67</v>
      </c>
      <c r="B78" s="41" t="s">
        <v>581</v>
      </c>
      <c r="C78" s="41" t="s">
        <v>586</v>
      </c>
      <c r="D78" s="41">
        <v>63</v>
      </c>
      <c r="E78" s="41" t="s">
        <v>592</v>
      </c>
      <c r="F78" s="41" t="s">
        <v>593</v>
      </c>
      <c r="G78" s="42">
        <v>867538577255</v>
      </c>
      <c r="H78" s="44">
        <v>9580544085</v>
      </c>
      <c r="I78" s="41"/>
    </row>
    <row r="79" spans="1:9" ht="26.25" customHeight="1">
      <c r="A79" s="41">
        <v>68</v>
      </c>
      <c r="B79" s="41" t="s">
        <v>594</v>
      </c>
      <c r="C79" s="41" t="s">
        <v>595</v>
      </c>
      <c r="D79" s="41">
        <v>63</v>
      </c>
      <c r="E79" s="41" t="s">
        <v>596</v>
      </c>
      <c r="F79" s="41" t="s">
        <v>597</v>
      </c>
      <c r="G79" s="42">
        <v>734832609512</v>
      </c>
      <c r="H79" s="41">
        <v>9795357050</v>
      </c>
      <c r="I79" s="41"/>
    </row>
    <row r="80" spans="1:9" ht="26.25" customHeight="1">
      <c r="A80" s="41">
        <v>69</v>
      </c>
      <c r="B80" s="41" t="s">
        <v>594</v>
      </c>
      <c r="C80" s="41" t="s">
        <v>595</v>
      </c>
      <c r="D80" s="41">
        <v>63</v>
      </c>
      <c r="E80" s="41" t="s">
        <v>598</v>
      </c>
      <c r="F80" s="41" t="s">
        <v>599</v>
      </c>
      <c r="G80" s="42">
        <v>673708339269</v>
      </c>
      <c r="H80" s="41">
        <v>8796234485</v>
      </c>
      <c r="I80" s="41"/>
    </row>
    <row r="81" spans="1:9" ht="26.25" customHeight="1">
      <c r="A81" s="41">
        <v>70</v>
      </c>
      <c r="B81" s="41" t="s">
        <v>594</v>
      </c>
      <c r="C81" s="41" t="s">
        <v>595</v>
      </c>
      <c r="D81" s="41">
        <v>63</v>
      </c>
      <c r="E81" s="41" t="s">
        <v>600</v>
      </c>
      <c r="F81" s="41" t="s">
        <v>601</v>
      </c>
      <c r="G81" s="42">
        <v>419731093662</v>
      </c>
      <c r="H81" s="41">
        <v>9005721196</v>
      </c>
      <c r="I81" s="41"/>
    </row>
    <row r="82" spans="1:9" ht="26.25" customHeight="1">
      <c r="A82" s="41">
        <v>71</v>
      </c>
      <c r="B82" s="41" t="s">
        <v>594</v>
      </c>
      <c r="C82" s="41" t="s">
        <v>595</v>
      </c>
      <c r="D82" s="41">
        <v>63</v>
      </c>
      <c r="E82" s="41" t="s">
        <v>602</v>
      </c>
      <c r="F82" s="41" t="s">
        <v>603</v>
      </c>
      <c r="G82" s="42">
        <v>784396105076</v>
      </c>
      <c r="H82" s="41">
        <v>7607352158</v>
      </c>
      <c r="I82" s="41"/>
    </row>
    <row r="83" spans="1:9" ht="26.25" customHeight="1">
      <c r="A83" s="41">
        <v>72</v>
      </c>
      <c r="B83" s="41" t="s">
        <v>595</v>
      </c>
      <c r="C83" s="41" t="s">
        <v>604</v>
      </c>
      <c r="D83" s="41">
        <v>63</v>
      </c>
      <c r="E83" s="41" t="s">
        <v>605</v>
      </c>
      <c r="F83" s="41" t="s">
        <v>606</v>
      </c>
      <c r="G83" s="42">
        <v>596241083717</v>
      </c>
      <c r="H83" s="41">
        <v>9554884664</v>
      </c>
      <c r="I83" s="41"/>
    </row>
    <row r="84" spans="1:9" ht="26.25" customHeight="1">
      <c r="A84" s="41">
        <v>73</v>
      </c>
      <c r="B84" s="41" t="s">
        <v>595</v>
      </c>
      <c r="C84" s="41" t="s">
        <v>604</v>
      </c>
      <c r="D84" s="41">
        <v>63</v>
      </c>
      <c r="E84" s="41" t="s">
        <v>607</v>
      </c>
      <c r="F84" s="41" t="s">
        <v>608</v>
      </c>
      <c r="G84" s="42">
        <v>306125505335</v>
      </c>
      <c r="H84" s="41">
        <v>7310150920</v>
      </c>
      <c r="I84" s="41"/>
    </row>
    <row r="85" spans="1:9" ht="26.25" customHeight="1">
      <c r="A85" s="41">
        <v>74</v>
      </c>
      <c r="B85" s="41" t="s">
        <v>595</v>
      </c>
      <c r="C85" s="41" t="s">
        <v>604</v>
      </c>
      <c r="D85" s="41">
        <v>63</v>
      </c>
      <c r="E85" s="41" t="s">
        <v>609</v>
      </c>
      <c r="F85" s="41" t="s">
        <v>610</v>
      </c>
      <c r="G85" s="42">
        <v>800677612165</v>
      </c>
      <c r="H85" s="41"/>
      <c r="I85" s="41"/>
    </row>
    <row r="86" spans="1:9" ht="26.25" customHeight="1">
      <c r="A86" s="41">
        <v>75</v>
      </c>
      <c r="B86" s="41" t="s">
        <v>581</v>
      </c>
      <c r="C86" s="41" t="s">
        <v>586</v>
      </c>
      <c r="D86" s="41">
        <v>63</v>
      </c>
      <c r="E86" s="41" t="s">
        <v>611</v>
      </c>
      <c r="F86" s="41" t="s">
        <v>465</v>
      </c>
      <c r="G86" s="42">
        <v>546001698269</v>
      </c>
      <c r="H86" s="41">
        <v>8009407160</v>
      </c>
      <c r="I86" s="41"/>
    </row>
    <row r="87" spans="1:9" ht="26.25" customHeight="1">
      <c r="A87" s="41">
        <v>76</v>
      </c>
      <c r="B87" s="41" t="s">
        <v>581</v>
      </c>
      <c r="C87" s="41" t="s">
        <v>586</v>
      </c>
      <c r="D87" s="41">
        <v>63</v>
      </c>
      <c r="E87" s="41" t="s">
        <v>612</v>
      </c>
      <c r="F87" s="41" t="s">
        <v>613</v>
      </c>
      <c r="G87" s="42">
        <v>386413510895</v>
      </c>
      <c r="H87" s="41">
        <v>9919477811</v>
      </c>
      <c r="I87" s="41"/>
    </row>
    <row r="88" spans="1:9" ht="26.25" customHeight="1">
      <c r="A88" s="41">
        <v>77</v>
      </c>
      <c r="B88" s="41" t="s">
        <v>614</v>
      </c>
      <c r="C88" s="41" t="s">
        <v>615</v>
      </c>
      <c r="D88" s="41">
        <v>63</v>
      </c>
      <c r="E88" s="41" t="s">
        <v>616</v>
      </c>
      <c r="F88" s="41" t="s">
        <v>617</v>
      </c>
      <c r="G88" s="42">
        <v>314372559041</v>
      </c>
      <c r="H88" s="41">
        <v>7522809889</v>
      </c>
      <c r="I88" s="41"/>
    </row>
    <row r="89" spans="1:9" ht="26.25" customHeight="1">
      <c r="A89" s="41">
        <v>78</v>
      </c>
      <c r="B89" s="41" t="s">
        <v>614</v>
      </c>
      <c r="C89" s="41" t="s">
        <v>615</v>
      </c>
      <c r="D89" s="41">
        <v>63</v>
      </c>
      <c r="E89" s="41" t="s">
        <v>618</v>
      </c>
      <c r="F89" s="41" t="s">
        <v>619</v>
      </c>
      <c r="G89" s="42">
        <v>218425781708</v>
      </c>
      <c r="H89" s="41">
        <v>7268900497</v>
      </c>
      <c r="I89" s="41"/>
    </row>
    <row r="90" spans="1:9" ht="26.25" customHeight="1">
      <c r="A90" s="41">
        <v>79</v>
      </c>
      <c r="B90" s="41" t="s">
        <v>614</v>
      </c>
      <c r="C90" s="41" t="s">
        <v>615</v>
      </c>
      <c r="D90" s="41">
        <v>63</v>
      </c>
      <c r="E90" s="41" t="s">
        <v>620</v>
      </c>
      <c r="F90" s="41" t="s">
        <v>621</v>
      </c>
      <c r="G90" s="42">
        <v>377063513284</v>
      </c>
      <c r="H90" s="41">
        <v>9628549696</v>
      </c>
      <c r="I90" s="41"/>
    </row>
    <row r="91" spans="1:9" ht="26.25" customHeight="1">
      <c r="A91" s="41">
        <v>80</v>
      </c>
      <c r="B91" s="41" t="s">
        <v>614</v>
      </c>
      <c r="C91" s="41" t="s">
        <v>615</v>
      </c>
      <c r="D91" s="41">
        <v>63</v>
      </c>
      <c r="E91" s="41" t="s">
        <v>622</v>
      </c>
      <c r="F91" s="41" t="s">
        <v>623</v>
      </c>
      <c r="G91" s="42">
        <v>329579231253</v>
      </c>
      <c r="H91" s="41">
        <v>9648229492</v>
      </c>
      <c r="I91" s="41"/>
    </row>
    <row r="92" spans="1:9" ht="26.25" customHeight="1">
      <c r="A92" s="41">
        <v>81</v>
      </c>
      <c r="B92" s="41" t="s">
        <v>614</v>
      </c>
      <c r="C92" s="41" t="s">
        <v>615</v>
      </c>
      <c r="D92" s="41">
        <v>63</v>
      </c>
      <c r="E92" s="41" t="s">
        <v>624</v>
      </c>
      <c r="F92" s="41" t="s">
        <v>589</v>
      </c>
      <c r="G92" s="42">
        <v>525637191568</v>
      </c>
      <c r="H92" s="41">
        <v>8368931073</v>
      </c>
      <c r="I92" s="41"/>
    </row>
    <row r="93" spans="1:9" ht="26.25" customHeight="1">
      <c r="A93" s="41">
        <v>82</v>
      </c>
      <c r="B93" s="41" t="s">
        <v>581</v>
      </c>
      <c r="C93" s="41" t="s">
        <v>625</v>
      </c>
      <c r="D93" s="41">
        <v>63</v>
      </c>
      <c r="E93" s="41" t="s">
        <v>626</v>
      </c>
      <c r="F93" s="41" t="s">
        <v>627</v>
      </c>
      <c r="G93" s="42">
        <v>922008773551</v>
      </c>
      <c r="H93" s="41">
        <v>9565064258</v>
      </c>
      <c r="I93" s="41"/>
    </row>
    <row r="94" spans="1:9" ht="26.25" customHeight="1">
      <c r="A94" s="41">
        <v>83</v>
      </c>
      <c r="B94" s="41" t="s">
        <v>581</v>
      </c>
      <c r="C94" s="41" t="s">
        <v>625</v>
      </c>
      <c r="D94" s="41">
        <v>63</v>
      </c>
      <c r="E94" s="41" t="s">
        <v>628</v>
      </c>
      <c r="F94" s="41" t="s">
        <v>629</v>
      </c>
      <c r="G94" s="42">
        <v>776383352968</v>
      </c>
      <c r="H94" s="41">
        <v>8953517907</v>
      </c>
      <c r="I94" s="41"/>
    </row>
    <row r="95" spans="1:9" ht="26.25" customHeight="1">
      <c r="A95" s="41">
        <v>84</v>
      </c>
      <c r="B95" s="41" t="s">
        <v>581</v>
      </c>
      <c r="C95" s="41" t="s">
        <v>625</v>
      </c>
      <c r="D95" s="41">
        <v>63</v>
      </c>
      <c r="E95" s="41" t="s">
        <v>630</v>
      </c>
      <c r="F95" s="41" t="s">
        <v>631</v>
      </c>
      <c r="G95" s="42">
        <v>822338360601</v>
      </c>
      <c r="H95" s="41">
        <v>7718087043</v>
      </c>
      <c r="I95" s="41"/>
    </row>
    <row r="96" spans="1:9" ht="26.25" customHeight="1">
      <c r="A96" s="41">
        <v>85</v>
      </c>
      <c r="B96" s="41" t="s">
        <v>632</v>
      </c>
      <c r="C96" s="41" t="s">
        <v>625</v>
      </c>
      <c r="D96" s="41">
        <v>63</v>
      </c>
      <c r="E96" s="41" t="s">
        <v>633</v>
      </c>
      <c r="F96" s="41" t="s">
        <v>634</v>
      </c>
      <c r="G96" s="42">
        <v>421579805197</v>
      </c>
      <c r="H96" s="41">
        <v>8853951141</v>
      </c>
      <c r="I96" s="41"/>
    </row>
    <row r="97" spans="1:9" ht="26.25" customHeight="1">
      <c r="A97" s="41">
        <v>86</v>
      </c>
      <c r="B97" s="41" t="s">
        <v>632</v>
      </c>
      <c r="C97" s="41" t="s">
        <v>625</v>
      </c>
      <c r="D97" s="41">
        <v>63</v>
      </c>
      <c r="E97" s="41" t="s">
        <v>635</v>
      </c>
      <c r="F97" s="41" t="s">
        <v>636</v>
      </c>
      <c r="G97" s="42">
        <v>922160914760</v>
      </c>
      <c r="H97" s="41">
        <v>9892411526</v>
      </c>
      <c r="I97" s="41"/>
    </row>
    <row r="98" spans="1:9" ht="26.25" customHeight="1">
      <c r="A98" s="41">
        <v>87</v>
      </c>
      <c r="B98" s="41" t="s">
        <v>637</v>
      </c>
      <c r="C98" s="41" t="s">
        <v>638</v>
      </c>
      <c r="D98" s="41">
        <v>63</v>
      </c>
      <c r="E98" s="41" t="s">
        <v>639</v>
      </c>
      <c r="F98" s="41" t="s">
        <v>640</v>
      </c>
      <c r="G98" s="42">
        <v>717530326609</v>
      </c>
      <c r="H98" s="41">
        <v>9517661928</v>
      </c>
      <c r="I98" s="41"/>
    </row>
    <row r="99" spans="1:9" ht="26.25" customHeight="1">
      <c r="A99" s="41">
        <v>88</v>
      </c>
      <c r="B99" s="41" t="s">
        <v>637</v>
      </c>
      <c r="C99" s="41" t="s">
        <v>638</v>
      </c>
      <c r="D99" s="41">
        <v>63</v>
      </c>
      <c r="E99" s="41" t="s">
        <v>641</v>
      </c>
      <c r="F99" s="41" t="s">
        <v>642</v>
      </c>
      <c r="G99" s="42">
        <v>619453247655</v>
      </c>
      <c r="H99" s="41"/>
      <c r="I99" s="41"/>
    </row>
    <row r="100" spans="1:9" ht="26.25" customHeight="1">
      <c r="A100" s="41">
        <v>89</v>
      </c>
      <c r="B100" s="41" t="s">
        <v>637</v>
      </c>
      <c r="C100" s="41" t="s">
        <v>638</v>
      </c>
      <c r="D100" s="41">
        <v>63</v>
      </c>
      <c r="E100" s="41" t="s">
        <v>643</v>
      </c>
      <c r="F100" s="41" t="s">
        <v>644</v>
      </c>
      <c r="G100" s="42">
        <v>583376159949</v>
      </c>
      <c r="H100" s="41">
        <v>7497806076</v>
      </c>
      <c r="I100" s="41"/>
    </row>
    <row r="101" spans="1:9" ht="26.25" customHeight="1">
      <c r="A101" s="41">
        <v>90</v>
      </c>
      <c r="B101" s="41" t="s">
        <v>637</v>
      </c>
      <c r="C101" s="41" t="s">
        <v>638</v>
      </c>
      <c r="D101" s="41">
        <v>63</v>
      </c>
      <c r="E101" s="41" t="s">
        <v>645</v>
      </c>
      <c r="F101" s="41" t="s">
        <v>634</v>
      </c>
      <c r="G101" s="42">
        <v>880282851897</v>
      </c>
      <c r="H101" s="41">
        <v>8543949088</v>
      </c>
      <c r="I101" s="41"/>
    </row>
    <row r="102" spans="1:9" ht="26.25" customHeight="1">
      <c r="A102" s="41">
        <v>91</v>
      </c>
      <c r="B102" s="41" t="s">
        <v>637</v>
      </c>
      <c r="C102" s="41" t="s">
        <v>638</v>
      </c>
      <c r="D102" s="41">
        <v>63</v>
      </c>
      <c r="E102" s="41" t="s">
        <v>646</v>
      </c>
      <c r="F102" s="41" t="s">
        <v>647</v>
      </c>
      <c r="G102" s="42">
        <v>487109686639</v>
      </c>
      <c r="H102" s="41">
        <v>8528513328</v>
      </c>
      <c r="I102" s="41"/>
    </row>
    <row r="103" spans="1:9" ht="26.25" customHeight="1">
      <c r="A103" s="41">
        <v>92</v>
      </c>
      <c r="B103" s="41" t="s">
        <v>648</v>
      </c>
      <c r="C103" s="41" t="s">
        <v>649</v>
      </c>
      <c r="D103" s="41">
        <v>63</v>
      </c>
      <c r="E103" s="41" t="s">
        <v>650</v>
      </c>
      <c r="F103" s="41" t="s">
        <v>651</v>
      </c>
      <c r="G103" s="42">
        <v>657628548164</v>
      </c>
      <c r="H103" s="41">
        <v>9696120271</v>
      </c>
      <c r="I103" s="41"/>
    </row>
    <row r="104" spans="1:9" ht="26.25" customHeight="1">
      <c r="A104" s="41">
        <v>93</v>
      </c>
      <c r="B104" s="41" t="s">
        <v>648</v>
      </c>
      <c r="C104" s="41" t="s">
        <v>649</v>
      </c>
      <c r="D104" s="41">
        <v>63</v>
      </c>
      <c r="E104" s="41" t="s">
        <v>652</v>
      </c>
      <c r="F104" s="41" t="s">
        <v>653</v>
      </c>
      <c r="G104" s="42">
        <v>569228393751</v>
      </c>
      <c r="H104" s="41"/>
      <c r="I104" s="41"/>
    </row>
    <row r="105" spans="1:9" ht="26.25" customHeight="1">
      <c r="A105" s="41">
        <v>94</v>
      </c>
      <c r="B105" s="41" t="s">
        <v>648</v>
      </c>
      <c r="C105" s="41" t="s">
        <v>649</v>
      </c>
      <c r="D105" s="41">
        <v>63</v>
      </c>
      <c r="E105" s="41" t="s">
        <v>654</v>
      </c>
      <c r="F105" s="41" t="s">
        <v>655</v>
      </c>
      <c r="G105" s="42">
        <v>304415689231</v>
      </c>
      <c r="H105" s="41">
        <v>798292194</v>
      </c>
      <c r="I105" s="41"/>
    </row>
    <row r="106" spans="1:9" ht="26.25" customHeight="1">
      <c r="A106" s="41">
        <v>95</v>
      </c>
      <c r="B106" s="41" t="s">
        <v>648</v>
      </c>
      <c r="C106" s="41" t="s">
        <v>649</v>
      </c>
      <c r="D106" s="41">
        <v>63</v>
      </c>
      <c r="E106" s="41" t="s">
        <v>656</v>
      </c>
      <c r="F106" s="41" t="s">
        <v>657</v>
      </c>
      <c r="G106" s="42">
        <v>875658844681</v>
      </c>
      <c r="H106" s="41">
        <v>7235988958</v>
      </c>
      <c r="I106" s="41"/>
    </row>
    <row r="107" spans="1:9" ht="26.25" customHeight="1">
      <c r="A107" s="41">
        <v>96</v>
      </c>
      <c r="B107" s="41" t="s">
        <v>648</v>
      </c>
      <c r="C107" s="41" t="s">
        <v>649</v>
      </c>
      <c r="D107" s="41">
        <v>63</v>
      </c>
      <c r="E107" s="41" t="s">
        <v>658</v>
      </c>
      <c r="F107" s="41" t="s">
        <v>659</v>
      </c>
      <c r="G107" s="42">
        <v>838046389726</v>
      </c>
      <c r="H107" s="41"/>
      <c r="I107" s="41"/>
    </row>
    <row r="108" spans="1:9" ht="26.25" customHeight="1">
      <c r="A108" s="41">
        <v>97</v>
      </c>
      <c r="B108" s="41" t="s">
        <v>648</v>
      </c>
      <c r="C108" s="41" t="s">
        <v>649</v>
      </c>
      <c r="D108" s="41">
        <v>63</v>
      </c>
      <c r="E108" s="41" t="s">
        <v>660</v>
      </c>
      <c r="F108" s="41" t="s">
        <v>661</v>
      </c>
      <c r="G108" s="42">
        <v>680308247307</v>
      </c>
      <c r="H108" s="41">
        <v>7822912044</v>
      </c>
      <c r="I108" s="41"/>
    </row>
    <row r="109" spans="1:9" ht="26.25" customHeight="1">
      <c r="A109" s="41">
        <v>98</v>
      </c>
      <c r="B109" s="41" t="s">
        <v>662</v>
      </c>
      <c r="C109" s="41" t="s">
        <v>663</v>
      </c>
      <c r="D109" s="41">
        <v>63</v>
      </c>
      <c r="E109" s="41" t="s">
        <v>664</v>
      </c>
      <c r="F109" s="41" t="s">
        <v>665</v>
      </c>
      <c r="G109" s="42">
        <v>716597879633</v>
      </c>
      <c r="H109" s="41">
        <v>7887252072</v>
      </c>
      <c r="I109" s="41"/>
    </row>
    <row r="110" spans="1:9" ht="26.25" customHeight="1">
      <c r="A110" s="41">
        <v>99</v>
      </c>
      <c r="B110" s="41" t="s">
        <v>662</v>
      </c>
      <c r="C110" s="41" t="s">
        <v>663</v>
      </c>
      <c r="D110" s="41">
        <v>63</v>
      </c>
      <c r="E110" s="41" t="s">
        <v>666</v>
      </c>
      <c r="F110" s="41" t="s">
        <v>667</v>
      </c>
      <c r="G110" s="42">
        <v>831710756460</v>
      </c>
      <c r="H110" s="41">
        <v>7307398835</v>
      </c>
      <c r="I110" s="41"/>
    </row>
    <row r="111" spans="1:9" ht="26.25" customHeight="1">
      <c r="A111" s="41">
        <v>100</v>
      </c>
      <c r="B111" s="41" t="s">
        <v>668</v>
      </c>
      <c r="C111" s="41" t="s">
        <v>637</v>
      </c>
      <c r="D111" s="41">
        <v>110</v>
      </c>
      <c r="E111" s="41" t="s">
        <v>669</v>
      </c>
      <c r="F111" s="41" t="s">
        <v>670</v>
      </c>
      <c r="G111" s="42">
        <v>941975005437</v>
      </c>
      <c r="H111" s="41">
        <v>9554389662</v>
      </c>
      <c r="I111" s="41"/>
    </row>
    <row r="112" spans="1:9" ht="26.25" customHeight="1">
      <c r="A112" s="41">
        <v>101</v>
      </c>
      <c r="B112" s="41" t="s">
        <v>668</v>
      </c>
      <c r="C112" s="41" t="s">
        <v>637</v>
      </c>
      <c r="D112" s="41">
        <v>110</v>
      </c>
      <c r="E112" s="41" t="s">
        <v>671</v>
      </c>
      <c r="F112" s="41" t="s">
        <v>672</v>
      </c>
      <c r="G112" s="42">
        <v>906362440768</v>
      </c>
      <c r="H112" s="41">
        <v>9005777126</v>
      </c>
      <c r="I112" s="41"/>
    </row>
    <row r="113" spans="1:9" ht="26.25" customHeight="1">
      <c r="A113" s="41">
        <v>102</v>
      </c>
      <c r="B113" s="41" t="s">
        <v>668</v>
      </c>
      <c r="C113" s="41" t="s">
        <v>637</v>
      </c>
      <c r="D113" s="41">
        <v>110</v>
      </c>
      <c r="E113" s="41" t="s">
        <v>673</v>
      </c>
      <c r="F113" s="41" t="s">
        <v>674</v>
      </c>
      <c r="G113" s="42">
        <v>426183778473</v>
      </c>
      <c r="H113" s="41">
        <v>8808881511</v>
      </c>
      <c r="I113" s="41"/>
    </row>
    <row r="114" spans="1:9" ht="26.25" customHeight="1">
      <c r="A114" s="41">
        <v>103</v>
      </c>
      <c r="B114" s="41" t="s">
        <v>637</v>
      </c>
      <c r="C114" s="41" t="s">
        <v>675</v>
      </c>
      <c r="D114" s="41">
        <v>110</v>
      </c>
      <c r="E114" s="41" t="s">
        <v>665</v>
      </c>
      <c r="F114" s="41" t="s">
        <v>676</v>
      </c>
      <c r="G114" s="42">
        <v>383928093872</v>
      </c>
      <c r="H114" s="41">
        <v>7753976378</v>
      </c>
      <c r="I114" s="41"/>
    </row>
    <row r="115" spans="1:9" ht="26.25" customHeight="1">
      <c r="A115" s="41">
        <v>104</v>
      </c>
      <c r="B115" s="41" t="s">
        <v>637</v>
      </c>
      <c r="C115" s="41" t="s">
        <v>675</v>
      </c>
      <c r="D115" s="41">
        <v>110</v>
      </c>
      <c r="E115" s="41" t="s">
        <v>677</v>
      </c>
      <c r="F115" s="41" t="s">
        <v>678</v>
      </c>
      <c r="G115" s="42">
        <v>888865926536</v>
      </c>
      <c r="H115" s="41">
        <v>7081546870</v>
      </c>
      <c r="I115" s="41"/>
    </row>
    <row r="116" spans="1:9" ht="26.25" customHeight="1">
      <c r="A116" s="41">
        <v>105</v>
      </c>
      <c r="B116" s="41" t="s">
        <v>675</v>
      </c>
      <c r="C116" s="41" t="s">
        <v>679</v>
      </c>
      <c r="D116" s="41">
        <v>110</v>
      </c>
      <c r="E116" s="41" t="s">
        <v>680</v>
      </c>
      <c r="F116" s="41" t="s">
        <v>681</v>
      </c>
      <c r="G116" s="42">
        <v>456795583422</v>
      </c>
      <c r="H116" s="41">
        <v>7408670255</v>
      </c>
      <c r="I116" s="41"/>
    </row>
    <row r="117" spans="1:9" ht="26.25" customHeight="1">
      <c r="A117" s="41">
        <v>106</v>
      </c>
      <c r="B117" s="41" t="s">
        <v>682</v>
      </c>
      <c r="C117" s="41" t="s">
        <v>683</v>
      </c>
      <c r="D117" s="41">
        <v>160</v>
      </c>
      <c r="E117" s="41" t="s">
        <v>498</v>
      </c>
      <c r="F117" s="41" t="s">
        <v>684</v>
      </c>
      <c r="G117" s="45">
        <v>698493790622</v>
      </c>
      <c r="H117" s="41">
        <v>7800194625</v>
      </c>
      <c r="I117" s="41"/>
    </row>
    <row r="118" spans="1:9" ht="26.25" customHeight="1">
      <c r="A118" s="41">
        <v>107</v>
      </c>
      <c r="B118" s="41" t="s">
        <v>682</v>
      </c>
      <c r="C118" s="41" t="s">
        <v>683</v>
      </c>
      <c r="D118" s="41">
        <v>160</v>
      </c>
      <c r="E118" s="41" t="s">
        <v>685</v>
      </c>
      <c r="F118" s="41" t="s">
        <v>686</v>
      </c>
      <c r="G118" s="42">
        <v>323927257135</v>
      </c>
      <c r="H118" s="41">
        <v>8881201581</v>
      </c>
      <c r="I118" s="41"/>
    </row>
    <row r="119" spans="1:9" ht="26.25" customHeight="1">
      <c r="A119" s="41">
        <v>108</v>
      </c>
      <c r="B119" s="41" t="s">
        <v>682</v>
      </c>
      <c r="C119" s="41" t="s">
        <v>683</v>
      </c>
      <c r="D119" s="41">
        <v>160</v>
      </c>
      <c r="E119" s="41" t="s">
        <v>687</v>
      </c>
      <c r="F119" s="41" t="s">
        <v>688</v>
      </c>
      <c r="G119" s="42">
        <v>320346237720</v>
      </c>
      <c r="H119" s="41">
        <v>8127436002</v>
      </c>
      <c r="I119" s="41"/>
    </row>
    <row r="120" spans="1:9" ht="26.25" customHeight="1">
      <c r="A120" s="41">
        <v>109</v>
      </c>
      <c r="B120" s="41" t="s">
        <v>682</v>
      </c>
      <c r="C120" s="41" t="s">
        <v>683</v>
      </c>
      <c r="D120" s="41">
        <v>160</v>
      </c>
      <c r="E120" s="41" t="s">
        <v>689</v>
      </c>
      <c r="F120" s="41" t="s">
        <v>690</v>
      </c>
      <c r="G120" s="42">
        <v>550510179468</v>
      </c>
      <c r="H120" s="41">
        <v>7860508672</v>
      </c>
      <c r="I120" s="41"/>
    </row>
    <row r="121" spans="1:9" ht="26.25" customHeight="1">
      <c r="A121" s="41">
        <v>110</v>
      </c>
      <c r="B121" s="41" t="s">
        <v>682</v>
      </c>
      <c r="C121" s="41" t="s">
        <v>683</v>
      </c>
      <c r="D121" s="41">
        <v>160</v>
      </c>
      <c r="E121" s="41" t="s">
        <v>691</v>
      </c>
      <c r="F121" s="41" t="s">
        <v>692</v>
      </c>
      <c r="G121" s="42">
        <v>624162206948</v>
      </c>
      <c r="H121" s="41">
        <v>8887673467</v>
      </c>
      <c r="I121" s="41"/>
    </row>
    <row r="122" spans="1:9" ht="26.25" customHeight="1">
      <c r="A122" s="41">
        <v>111</v>
      </c>
      <c r="B122" s="41" t="s">
        <v>682</v>
      </c>
      <c r="C122" s="41" t="s">
        <v>683</v>
      </c>
      <c r="D122" s="41">
        <v>160</v>
      </c>
      <c r="E122" s="41" t="s">
        <v>693</v>
      </c>
      <c r="F122" s="41" t="s">
        <v>694</v>
      </c>
      <c r="G122" s="42">
        <v>234357465082</v>
      </c>
      <c r="H122" s="41"/>
      <c r="I122" s="41"/>
    </row>
    <row r="123" spans="1:9" ht="26.25" customHeight="1">
      <c r="A123" s="41">
        <v>112</v>
      </c>
      <c r="B123" s="41" t="s">
        <v>695</v>
      </c>
      <c r="C123" s="41" t="s">
        <v>696</v>
      </c>
      <c r="D123" s="41">
        <v>160</v>
      </c>
      <c r="E123" s="41" t="s">
        <v>697</v>
      </c>
      <c r="F123" s="41" t="s">
        <v>698</v>
      </c>
      <c r="G123" s="42">
        <v>362906769995</v>
      </c>
      <c r="H123" s="41">
        <v>9151609917</v>
      </c>
      <c r="I123" s="41"/>
    </row>
    <row r="124" spans="1:9" ht="26.25" customHeight="1">
      <c r="A124" s="41">
        <v>113</v>
      </c>
      <c r="B124" s="41" t="s">
        <v>695</v>
      </c>
      <c r="C124" s="41" t="s">
        <v>696</v>
      </c>
      <c r="D124" s="41">
        <v>160</v>
      </c>
      <c r="E124" s="41" t="s">
        <v>699</v>
      </c>
      <c r="F124" s="41" t="s">
        <v>700</v>
      </c>
      <c r="G124" s="42">
        <v>917802616267</v>
      </c>
      <c r="H124" s="41">
        <v>8655125706</v>
      </c>
      <c r="I124" s="41"/>
    </row>
    <row r="125" spans="1:9" ht="26.25" customHeight="1">
      <c r="A125" s="41">
        <v>114</v>
      </c>
      <c r="B125" s="41" t="s">
        <v>695</v>
      </c>
      <c r="C125" s="41" t="s">
        <v>696</v>
      </c>
      <c r="D125" s="41">
        <v>160</v>
      </c>
      <c r="E125" s="41" t="s">
        <v>701</v>
      </c>
      <c r="F125" s="41" t="s">
        <v>702</v>
      </c>
      <c r="G125" s="42">
        <v>469918778756</v>
      </c>
      <c r="H125" s="41">
        <v>7800344371</v>
      </c>
      <c r="I125" s="41"/>
    </row>
    <row r="126" spans="1:9" ht="26.25" customHeight="1">
      <c r="A126" s="41">
        <v>115</v>
      </c>
      <c r="B126" s="41" t="s">
        <v>703</v>
      </c>
      <c r="C126" s="41" t="s">
        <v>683</v>
      </c>
      <c r="D126" s="41">
        <v>160</v>
      </c>
      <c r="E126" s="41" t="s">
        <v>704</v>
      </c>
      <c r="F126" s="41" t="s">
        <v>705</v>
      </c>
      <c r="G126" s="42">
        <v>542961402394</v>
      </c>
      <c r="H126" s="41">
        <v>7398991743</v>
      </c>
      <c r="I126" s="41"/>
    </row>
    <row r="127" spans="1:9" ht="26.25" customHeight="1">
      <c r="A127" s="41">
        <v>116</v>
      </c>
      <c r="B127" s="41" t="s">
        <v>703</v>
      </c>
      <c r="C127" s="41" t="s">
        <v>683</v>
      </c>
      <c r="D127" s="41">
        <v>160</v>
      </c>
      <c r="E127" s="41" t="s">
        <v>706</v>
      </c>
      <c r="F127" s="41" t="s">
        <v>707</v>
      </c>
      <c r="G127" s="42">
        <v>777419919869</v>
      </c>
      <c r="H127" s="41">
        <v>7318029990</v>
      </c>
      <c r="I127" s="41"/>
    </row>
    <row r="128" spans="1:9" ht="26.25" customHeight="1">
      <c r="A128" s="41">
        <v>117</v>
      </c>
      <c r="B128" s="41" t="s">
        <v>708</v>
      </c>
      <c r="C128" s="41" t="s">
        <v>703</v>
      </c>
      <c r="D128" s="41">
        <v>160</v>
      </c>
      <c r="E128" s="41" t="s">
        <v>709</v>
      </c>
      <c r="F128" s="41" t="s">
        <v>710</v>
      </c>
      <c r="G128" s="42">
        <v>798353208327</v>
      </c>
      <c r="H128" s="41">
        <v>9519248456</v>
      </c>
      <c r="I128" s="41"/>
    </row>
    <row r="129" spans="1:9" ht="26.25" customHeight="1">
      <c r="A129" s="41">
        <v>118</v>
      </c>
      <c r="B129" s="41" t="s">
        <v>711</v>
      </c>
      <c r="C129" s="41" t="s">
        <v>703</v>
      </c>
      <c r="D129" s="41">
        <v>160</v>
      </c>
      <c r="E129" s="41" t="s">
        <v>712</v>
      </c>
      <c r="F129" s="41" t="s">
        <v>713</v>
      </c>
      <c r="G129" s="42">
        <v>740065711287</v>
      </c>
      <c r="H129" s="41">
        <v>9529716836</v>
      </c>
      <c r="I129" s="41"/>
    </row>
    <row r="130" spans="1:9" ht="26.25" customHeight="1">
      <c r="A130" s="41">
        <v>119</v>
      </c>
      <c r="B130" s="41" t="s">
        <v>711</v>
      </c>
      <c r="C130" s="41" t="s">
        <v>703</v>
      </c>
      <c r="D130" s="41">
        <v>160</v>
      </c>
      <c r="E130" s="41" t="s">
        <v>714</v>
      </c>
      <c r="F130" s="41" t="s">
        <v>713</v>
      </c>
      <c r="G130" s="42">
        <v>448824560398</v>
      </c>
      <c r="H130" s="41">
        <v>7413898414</v>
      </c>
      <c r="I130" s="41"/>
    </row>
    <row r="131" spans="1:9" ht="26.25" customHeight="1">
      <c r="A131" s="41">
        <v>120</v>
      </c>
      <c r="B131" s="41" t="s">
        <v>711</v>
      </c>
      <c r="C131" s="41" t="s">
        <v>703</v>
      </c>
      <c r="D131" s="41">
        <v>160</v>
      </c>
      <c r="E131" s="41" t="s">
        <v>488</v>
      </c>
      <c r="F131" s="41" t="s">
        <v>715</v>
      </c>
      <c r="G131" s="42">
        <v>797374201541</v>
      </c>
      <c r="H131" s="41"/>
      <c r="I131" s="41"/>
    </row>
    <row r="132" spans="1:9" ht="26.25" customHeight="1">
      <c r="A132" s="41">
        <v>121</v>
      </c>
      <c r="B132" s="41" t="s">
        <v>711</v>
      </c>
      <c r="C132" s="41" t="s">
        <v>703</v>
      </c>
      <c r="D132" s="41">
        <v>160</v>
      </c>
      <c r="E132" s="41" t="s">
        <v>716</v>
      </c>
      <c r="F132" s="41" t="s">
        <v>717</v>
      </c>
      <c r="G132" s="42">
        <v>578846465597</v>
      </c>
      <c r="H132" s="41">
        <v>9721142522</v>
      </c>
      <c r="I132" s="41"/>
    </row>
    <row r="133" spans="1:9" ht="26.25" customHeight="1">
      <c r="A133" s="41">
        <v>122</v>
      </c>
      <c r="B133" s="41" t="s">
        <v>695</v>
      </c>
      <c r="C133" s="41" t="s">
        <v>708</v>
      </c>
      <c r="D133" s="41">
        <v>160</v>
      </c>
      <c r="E133" s="41" t="s">
        <v>718</v>
      </c>
      <c r="F133" s="41" t="s">
        <v>719</v>
      </c>
      <c r="G133" s="42">
        <v>818107888182</v>
      </c>
      <c r="H133" s="41">
        <v>9565414212</v>
      </c>
      <c r="I133" s="41"/>
    </row>
    <row r="134" spans="1:9" ht="26.25" customHeight="1">
      <c r="A134" s="41">
        <v>123</v>
      </c>
      <c r="B134" s="41" t="s">
        <v>695</v>
      </c>
      <c r="C134" s="41" t="s">
        <v>711</v>
      </c>
      <c r="D134" s="41">
        <v>160</v>
      </c>
      <c r="E134" s="41" t="s">
        <v>720</v>
      </c>
      <c r="F134" s="41" t="s">
        <v>721</v>
      </c>
      <c r="G134" s="42">
        <v>505696943176</v>
      </c>
      <c r="H134" s="41">
        <v>9892505976</v>
      </c>
      <c r="I134" s="41"/>
    </row>
    <row r="135" spans="1:9" ht="26.25" customHeight="1">
      <c r="A135" s="41">
        <v>124</v>
      </c>
      <c r="B135" s="41" t="s">
        <v>711</v>
      </c>
      <c r="C135" s="41" t="s">
        <v>722</v>
      </c>
      <c r="D135" s="41">
        <v>110</v>
      </c>
      <c r="E135" s="41" t="s">
        <v>723</v>
      </c>
      <c r="F135" s="41" t="s">
        <v>724</v>
      </c>
      <c r="G135" s="42">
        <v>666381297896</v>
      </c>
      <c r="H135" s="41"/>
      <c r="I135" s="41"/>
    </row>
    <row r="136" spans="1:9" ht="26.25" customHeight="1">
      <c r="A136" s="41">
        <v>125</v>
      </c>
      <c r="B136" s="41" t="s">
        <v>711</v>
      </c>
      <c r="C136" s="44" t="s">
        <v>722</v>
      </c>
      <c r="D136" s="41">
        <v>110</v>
      </c>
      <c r="E136" s="41" t="s">
        <v>725</v>
      </c>
      <c r="F136" s="41" t="s">
        <v>726</v>
      </c>
      <c r="G136" s="42">
        <v>824926978616</v>
      </c>
      <c r="H136" s="41">
        <v>9919696608</v>
      </c>
      <c r="I136" s="41"/>
    </row>
    <row r="137" spans="1:9" ht="26.25" customHeight="1">
      <c r="A137" s="41">
        <v>126</v>
      </c>
      <c r="B137" s="41" t="s">
        <v>722</v>
      </c>
      <c r="C137" s="41" t="s">
        <v>727</v>
      </c>
      <c r="D137" s="41">
        <v>110</v>
      </c>
      <c r="E137" s="41" t="s">
        <v>728</v>
      </c>
      <c r="F137" s="41" t="s">
        <v>729</v>
      </c>
      <c r="G137" s="42">
        <v>603376982215</v>
      </c>
      <c r="H137" s="41">
        <v>6306989445</v>
      </c>
      <c r="I137" s="41"/>
    </row>
    <row r="138" spans="1:9" ht="26.25" customHeight="1">
      <c r="A138" s="41">
        <v>127</v>
      </c>
      <c r="B138" s="41" t="s">
        <v>722</v>
      </c>
      <c r="C138" s="41" t="s">
        <v>727</v>
      </c>
      <c r="D138" s="41">
        <v>110</v>
      </c>
      <c r="E138" s="41" t="s">
        <v>730</v>
      </c>
      <c r="F138" s="41" t="s">
        <v>731</v>
      </c>
      <c r="G138" s="42">
        <v>266478523264</v>
      </c>
      <c r="H138" s="41"/>
      <c r="I138" s="41"/>
    </row>
    <row r="139" spans="1:9" ht="26.25" customHeight="1">
      <c r="A139" s="41">
        <v>128</v>
      </c>
      <c r="B139" s="41" t="s">
        <v>722</v>
      </c>
      <c r="C139" s="41" t="s">
        <v>727</v>
      </c>
      <c r="D139" s="41">
        <v>110</v>
      </c>
      <c r="E139" s="41" t="s">
        <v>565</v>
      </c>
      <c r="F139" s="41" t="s">
        <v>491</v>
      </c>
      <c r="G139" s="42">
        <v>819234645381</v>
      </c>
      <c r="H139" s="41">
        <v>7565042640</v>
      </c>
      <c r="I139" s="41"/>
    </row>
    <row r="140" spans="1:9" ht="26.25" customHeight="1">
      <c r="A140" s="41">
        <v>129</v>
      </c>
      <c r="B140" s="41" t="s">
        <v>662</v>
      </c>
      <c r="C140" s="41" t="s">
        <v>663</v>
      </c>
      <c r="D140" s="41">
        <v>63</v>
      </c>
      <c r="E140" s="41" t="s">
        <v>732</v>
      </c>
      <c r="F140" s="41" t="s">
        <v>733</v>
      </c>
      <c r="G140" s="42" t="s">
        <v>734</v>
      </c>
      <c r="H140" s="41"/>
      <c r="I140" s="41"/>
    </row>
    <row r="141" spans="1:9" ht="26.25" customHeight="1">
      <c r="A141" s="41">
        <v>130</v>
      </c>
      <c r="B141" s="41" t="s">
        <v>662</v>
      </c>
      <c r="C141" s="41" t="s">
        <v>735</v>
      </c>
      <c r="D141" s="41">
        <v>63</v>
      </c>
      <c r="E141" s="41" t="s">
        <v>736</v>
      </c>
      <c r="F141" s="41" t="s">
        <v>737</v>
      </c>
      <c r="G141" s="42">
        <v>575158682394</v>
      </c>
      <c r="H141" s="41">
        <v>7666485272</v>
      </c>
      <c r="I141" s="41"/>
    </row>
    <row r="142" spans="1:9" ht="26.25" customHeight="1">
      <c r="A142" s="41">
        <v>131</v>
      </c>
      <c r="B142" s="41" t="s">
        <v>662</v>
      </c>
      <c r="C142" s="41" t="s">
        <v>735</v>
      </c>
      <c r="D142" s="41">
        <v>63</v>
      </c>
      <c r="E142" s="41" t="s">
        <v>738</v>
      </c>
      <c r="F142" s="41" t="s">
        <v>739</v>
      </c>
      <c r="G142" s="42">
        <v>670847379332</v>
      </c>
      <c r="H142" s="41">
        <v>9559412296</v>
      </c>
      <c r="I142" s="41"/>
    </row>
    <row r="143" spans="1:9" ht="26.25" customHeight="1">
      <c r="A143" s="41">
        <v>132</v>
      </c>
      <c r="B143" s="41" t="s">
        <v>740</v>
      </c>
      <c r="C143" s="41" t="s">
        <v>741</v>
      </c>
      <c r="D143" s="41">
        <v>140</v>
      </c>
      <c r="E143" s="41" t="s">
        <v>742</v>
      </c>
      <c r="F143" s="41" t="s">
        <v>743</v>
      </c>
      <c r="G143" s="42">
        <v>273971925319</v>
      </c>
      <c r="H143" s="41">
        <v>8423235399</v>
      </c>
      <c r="I143" s="41"/>
    </row>
    <row r="144" spans="1:9" ht="26.25" customHeight="1">
      <c r="A144" s="41">
        <v>133</v>
      </c>
      <c r="B144" s="41" t="s">
        <v>740</v>
      </c>
      <c r="C144" s="41" t="s">
        <v>741</v>
      </c>
      <c r="D144" s="41">
        <v>140</v>
      </c>
      <c r="E144" s="41" t="s">
        <v>744</v>
      </c>
      <c r="F144" s="41" t="s">
        <v>745</v>
      </c>
      <c r="G144" s="42">
        <v>950954678333</v>
      </c>
      <c r="H144" s="41">
        <v>9918437513</v>
      </c>
      <c r="I144" s="41"/>
    </row>
    <row r="145" spans="1:28" ht="26.25" hidden="1" customHeight="1">
      <c r="A145" s="41">
        <v>134</v>
      </c>
      <c r="B145" s="41" t="s">
        <v>740</v>
      </c>
      <c r="C145" s="41" t="s">
        <v>741</v>
      </c>
      <c r="D145" s="41">
        <v>140</v>
      </c>
      <c r="E145" s="41" t="s">
        <v>746</v>
      </c>
      <c r="F145" s="41" t="s">
        <v>747</v>
      </c>
      <c r="G145" s="42"/>
      <c r="H145" s="41">
        <v>6390130655</v>
      </c>
      <c r="I145" s="41"/>
    </row>
    <row r="146" spans="1:28" ht="26.25" customHeight="1">
      <c r="A146" s="41">
        <v>135</v>
      </c>
      <c r="B146" s="41" t="s">
        <v>740</v>
      </c>
      <c r="C146" s="41" t="s">
        <v>741</v>
      </c>
      <c r="D146" s="41">
        <v>140</v>
      </c>
      <c r="E146" s="41" t="s">
        <v>748</v>
      </c>
      <c r="F146" s="41" t="s">
        <v>749</v>
      </c>
      <c r="G146" s="42">
        <v>663347765968</v>
      </c>
      <c r="H146" s="41">
        <v>9670248929</v>
      </c>
      <c r="I146" s="41"/>
    </row>
    <row r="147" spans="1:28" ht="26.25" customHeight="1">
      <c r="A147" s="41">
        <v>136</v>
      </c>
      <c r="B147" s="41" t="s">
        <v>740</v>
      </c>
      <c r="C147" s="41" t="s">
        <v>741</v>
      </c>
      <c r="D147" s="41">
        <v>140</v>
      </c>
      <c r="E147" s="41" t="s">
        <v>750</v>
      </c>
      <c r="F147" s="41" t="s">
        <v>751</v>
      </c>
      <c r="G147" s="42">
        <v>852866350871</v>
      </c>
      <c r="H147" s="41"/>
      <c r="I147" s="41"/>
    </row>
    <row r="148" spans="1:28" ht="26.25" customHeight="1">
      <c r="A148" s="41">
        <v>137</v>
      </c>
      <c r="B148" s="41" t="s">
        <v>741</v>
      </c>
      <c r="C148" s="41" t="s">
        <v>752</v>
      </c>
      <c r="D148" s="41">
        <v>140</v>
      </c>
      <c r="E148" s="41" t="s">
        <v>753</v>
      </c>
      <c r="F148" s="41" t="s">
        <v>754</v>
      </c>
      <c r="G148" s="42">
        <v>690268979032</v>
      </c>
      <c r="H148" s="41">
        <v>9918739424</v>
      </c>
      <c r="I148" s="41"/>
    </row>
    <row r="149" spans="1:28" ht="26.25" customHeight="1">
      <c r="A149" s="41">
        <v>138</v>
      </c>
      <c r="B149" s="41" t="s">
        <v>741</v>
      </c>
      <c r="C149" s="41" t="s">
        <v>752</v>
      </c>
      <c r="D149" s="41">
        <v>140</v>
      </c>
      <c r="E149" s="41" t="s">
        <v>755</v>
      </c>
      <c r="F149" s="41" t="s">
        <v>756</v>
      </c>
      <c r="G149" s="42">
        <v>505148849450</v>
      </c>
      <c r="H149" s="41">
        <v>9455395830</v>
      </c>
      <c r="I149" s="41"/>
    </row>
    <row r="150" spans="1:28" ht="26.25" customHeight="1">
      <c r="A150" s="41">
        <v>139</v>
      </c>
      <c r="B150" s="41" t="s">
        <v>741</v>
      </c>
      <c r="C150" s="41" t="s">
        <v>752</v>
      </c>
      <c r="D150" s="41">
        <v>140</v>
      </c>
      <c r="E150" s="41" t="s">
        <v>757</v>
      </c>
      <c r="F150" s="41" t="s">
        <v>758</v>
      </c>
      <c r="G150" s="42">
        <v>517562026151</v>
      </c>
      <c r="H150" s="41">
        <v>9721072448</v>
      </c>
      <c r="I150" s="41"/>
    </row>
    <row r="151" spans="1:28" ht="26.25" customHeight="1">
      <c r="A151" s="41">
        <v>140</v>
      </c>
      <c r="B151" s="41" t="s">
        <v>752</v>
      </c>
      <c r="C151" s="41" t="s">
        <v>668</v>
      </c>
      <c r="D151" s="41">
        <v>140</v>
      </c>
      <c r="E151" s="41" t="s">
        <v>759</v>
      </c>
      <c r="F151" s="41" t="s">
        <v>707</v>
      </c>
      <c r="G151" s="42">
        <v>767635801955</v>
      </c>
      <c r="H151" s="41">
        <v>9369875881</v>
      </c>
      <c r="I151" s="41"/>
    </row>
    <row r="152" spans="1:28" ht="26.25" customHeight="1">
      <c r="A152" s="41">
        <v>141</v>
      </c>
      <c r="B152" s="41" t="s">
        <v>752</v>
      </c>
      <c r="C152" s="41" t="s">
        <v>668</v>
      </c>
      <c r="D152" s="41">
        <v>140</v>
      </c>
      <c r="E152" s="41" t="s">
        <v>760</v>
      </c>
      <c r="F152" s="41" t="s">
        <v>761</v>
      </c>
      <c r="G152" s="42">
        <v>400064399184</v>
      </c>
      <c r="H152" s="41">
        <v>9616661961</v>
      </c>
      <c r="I152" s="41"/>
    </row>
    <row r="153" spans="1:28" ht="26.25" customHeight="1">
      <c r="A153" s="41">
        <v>142</v>
      </c>
      <c r="B153" s="41" t="s">
        <v>752</v>
      </c>
      <c r="C153" s="41" t="s">
        <v>668</v>
      </c>
      <c r="D153" s="41">
        <v>140</v>
      </c>
      <c r="E153" s="41" t="s">
        <v>762</v>
      </c>
      <c r="F153" s="41" t="s">
        <v>763</v>
      </c>
      <c r="G153" s="42">
        <v>793186140656</v>
      </c>
      <c r="H153" s="41">
        <v>9956406805</v>
      </c>
      <c r="I153" s="41"/>
    </row>
    <row r="154" spans="1:28" ht="26.25" customHeight="1">
      <c r="A154" s="41">
        <v>143</v>
      </c>
      <c r="B154" s="41" t="s">
        <v>764</v>
      </c>
      <c r="C154" s="41" t="s">
        <v>765</v>
      </c>
      <c r="D154" s="41">
        <v>90</v>
      </c>
      <c r="E154" s="41" t="s">
        <v>766</v>
      </c>
      <c r="F154" s="41" t="s">
        <v>767</v>
      </c>
      <c r="G154" s="42">
        <v>662426299923</v>
      </c>
      <c r="H154" s="41">
        <v>7710924775</v>
      </c>
      <c r="I154" s="41"/>
    </row>
    <row r="155" spans="1:28" ht="26.25" customHeight="1">
      <c r="A155" s="41">
        <v>144</v>
      </c>
      <c r="B155" s="41" t="s">
        <v>764</v>
      </c>
      <c r="C155" s="41" t="s">
        <v>765</v>
      </c>
      <c r="D155" s="41">
        <v>90</v>
      </c>
      <c r="E155" s="41" t="s">
        <v>768</v>
      </c>
      <c r="F155" s="41" t="s">
        <v>769</v>
      </c>
      <c r="G155" s="42">
        <v>902152659246</v>
      </c>
      <c r="H155" s="41"/>
      <c r="I155" s="41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</row>
    <row r="156" spans="1:28" ht="26.25" customHeight="1">
      <c r="A156" s="41">
        <v>145</v>
      </c>
      <c r="B156" s="41" t="s">
        <v>764</v>
      </c>
      <c r="C156" s="41" t="s">
        <v>765</v>
      </c>
      <c r="D156" s="41">
        <v>90</v>
      </c>
      <c r="E156" s="41" t="s">
        <v>770</v>
      </c>
      <c r="F156" s="41" t="s">
        <v>771</v>
      </c>
      <c r="G156" s="42">
        <v>665981058137</v>
      </c>
      <c r="H156" s="41">
        <v>9648855441</v>
      </c>
      <c r="I156" s="41"/>
      <c r="L156" s="77"/>
      <c r="M156" s="78"/>
      <c r="N156" s="78"/>
      <c r="O156" s="78"/>
      <c r="P156" s="77"/>
      <c r="Q156" s="77"/>
      <c r="R156" s="77"/>
      <c r="S156" s="79"/>
      <c r="T156" s="79"/>
      <c r="U156" s="79"/>
      <c r="V156" s="79"/>
      <c r="W156" s="79"/>
      <c r="X156" s="77"/>
      <c r="Y156" s="54"/>
      <c r="Z156" s="54"/>
      <c r="AA156" s="54"/>
      <c r="AB156" s="54"/>
    </row>
    <row r="157" spans="1:28" ht="26.25" customHeight="1">
      <c r="A157" s="41">
        <v>146</v>
      </c>
      <c r="B157" s="41" t="s">
        <v>764</v>
      </c>
      <c r="C157" s="41" t="s">
        <v>765</v>
      </c>
      <c r="D157" s="41">
        <v>90</v>
      </c>
      <c r="E157" s="41" t="s">
        <v>775</v>
      </c>
      <c r="F157" s="41" t="s">
        <v>776</v>
      </c>
      <c r="G157" s="42">
        <v>287085158847</v>
      </c>
      <c r="H157" s="41">
        <v>7003065134</v>
      </c>
      <c r="I157" s="41"/>
      <c r="L157" s="53"/>
      <c r="M157" s="53"/>
      <c r="N157" s="53"/>
      <c r="O157" s="77"/>
      <c r="P157" s="53"/>
      <c r="Q157" s="53"/>
      <c r="R157" s="53"/>
      <c r="S157" s="53"/>
      <c r="T157" s="53"/>
      <c r="U157" s="53"/>
      <c r="V157" s="53"/>
      <c r="W157" s="53"/>
      <c r="X157" s="53"/>
      <c r="Y157" s="54"/>
      <c r="Z157" s="54"/>
      <c r="AA157" s="54"/>
      <c r="AB157" s="54"/>
    </row>
    <row r="158" spans="1:28" ht="26.25" customHeight="1">
      <c r="A158" s="41">
        <v>147</v>
      </c>
      <c r="B158" s="41" t="s">
        <v>764</v>
      </c>
      <c r="C158" s="41" t="s">
        <v>765</v>
      </c>
      <c r="D158" s="41">
        <v>90</v>
      </c>
      <c r="E158" s="41" t="s">
        <v>779</v>
      </c>
      <c r="F158" s="41" t="s">
        <v>780</v>
      </c>
      <c r="G158" s="42">
        <v>477705269324</v>
      </c>
      <c r="H158" s="41">
        <v>9321092618</v>
      </c>
      <c r="I158" s="41"/>
      <c r="L158" s="53"/>
      <c r="M158" s="53"/>
      <c r="N158" s="53"/>
      <c r="O158" s="77"/>
      <c r="P158" s="53"/>
      <c r="Q158" s="53"/>
      <c r="R158" s="53"/>
      <c r="S158" s="53"/>
      <c r="T158" s="53"/>
      <c r="U158" s="53"/>
      <c r="V158" s="53"/>
      <c r="W158" s="53"/>
      <c r="X158" s="53"/>
      <c r="Y158" s="54"/>
      <c r="Z158" s="54"/>
      <c r="AA158" s="54"/>
      <c r="AB158" s="54"/>
    </row>
    <row r="159" spans="1:28" ht="26.25" customHeight="1">
      <c r="A159" s="41">
        <v>148</v>
      </c>
      <c r="B159" s="41" t="s">
        <v>679</v>
      </c>
      <c r="C159" s="41" t="s">
        <v>782</v>
      </c>
      <c r="D159" s="41">
        <v>75</v>
      </c>
      <c r="E159" s="41" t="s">
        <v>783</v>
      </c>
      <c r="F159" s="41" t="s">
        <v>784</v>
      </c>
      <c r="G159" s="42">
        <v>625644281879</v>
      </c>
      <c r="H159" s="41">
        <v>7607182996</v>
      </c>
      <c r="I159" s="41"/>
      <c r="L159" s="53"/>
      <c r="M159" s="53"/>
      <c r="N159" s="53"/>
      <c r="O159" s="77"/>
      <c r="P159" s="53"/>
      <c r="Q159" s="53"/>
      <c r="R159" s="53"/>
      <c r="S159" s="53"/>
      <c r="T159" s="53"/>
      <c r="U159" s="53"/>
      <c r="V159" s="53"/>
      <c r="W159" s="53"/>
      <c r="X159" s="53"/>
      <c r="Y159" s="54"/>
      <c r="Z159" s="54"/>
      <c r="AA159" s="54"/>
      <c r="AB159" s="54"/>
    </row>
    <row r="160" spans="1:28" ht="26.25" customHeight="1">
      <c r="A160" s="41">
        <v>149</v>
      </c>
      <c r="B160" s="41" t="s">
        <v>679</v>
      </c>
      <c r="C160" s="41" t="s">
        <v>782</v>
      </c>
      <c r="D160" s="41">
        <v>75</v>
      </c>
      <c r="E160" s="41" t="s">
        <v>787</v>
      </c>
      <c r="F160" s="41" t="s">
        <v>474</v>
      </c>
      <c r="G160" s="42">
        <v>517807919132</v>
      </c>
      <c r="H160" s="41"/>
      <c r="I160" s="41"/>
      <c r="L160" s="53"/>
      <c r="M160" s="53"/>
      <c r="N160" s="53"/>
      <c r="O160" s="77"/>
      <c r="P160" s="53"/>
      <c r="Q160" s="53"/>
      <c r="R160" s="53"/>
      <c r="S160" s="53"/>
      <c r="T160" s="53"/>
      <c r="U160" s="53"/>
      <c r="V160" s="53"/>
      <c r="W160" s="53"/>
      <c r="X160" s="53"/>
      <c r="Y160" s="54"/>
      <c r="Z160" s="54"/>
      <c r="AA160" s="54"/>
      <c r="AB160" s="54"/>
    </row>
    <row r="161" spans="1:28" ht="26.25" customHeight="1">
      <c r="A161" s="41">
        <v>150</v>
      </c>
      <c r="B161" s="41" t="s">
        <v>782</v>
      </c>
      <c r="C161" s="41" t="s">
        <v>789</v>
      </c>
      <c r="D161" s="41">
        <v>75</v>
      </c>
      <c r="E161" s="41" t="s">
        <v>790</v>
      </c>
      <c r="F161" s="41" t="s">
        <v>791</v>
      </c>
      <c r="G161" s="42">
        <v>527628500133</v>
      </c>
      <c r="H161" s="41">
        <v>7457969721</v>
      </c>
      <c r="I161" s="41"/>
      <c r="L161" s="53"/>
      <c r="M161" s="53"/>
      <c r="N161" s="53"/>
      <c r="O161" s="77"/>
      <c r="P161" s="53"/>
      <c r="Q161" s="53"/>
      <c r="R161" s="53"/>
      <c r="S161" s="53"/>
      <c r="T161" s="53"/>
      <c r="U161" s="53"/>
      <c r="V161" s="53"/>
      <c r="W161" s="53"/>
      <c r="X161" s="53"/>
      <c r="Y161" s="54"/>
      <c r="Z161" s="54"/>
      <c r="AA161" s="54"/>
      <c r="AB161" s="54"/>
    </row>
    <row r="162" spans="1:28" ht="26.25" customHeight="1">
      <c r="A162" s="41">
        <v>151</v>
      </c>
      <c r="B162" s="41" t="s">
        <v>782</v>
      </c>
      <c r="C162" s="41" t="s">
        <v>789</v>
      </c>
      <c r="D162" s="41">
        <v>75</v>
      </c>
      <c r="E162" s="41" t="s">
        <v>793</v>
      </c>
      <c r="F162" s="41" t="s">
        <v>794</v>
      </c>
      <c r="G162" s="42">
        <v>840212319293</v>
      </c>
      <c r="H162" s="41">
        <v>8795595305</v>
      </c>
      <c r="I162" s="41"/>
      <c r="L162" s="53"/>
      <c r="M162" s="53"/>
      <c r="N162" s="53"/>
      <c r="O162" s="77"/>
      <c r="P162" s="53"/>
      <c r="Q162" s="53"/>
      <c r="R162" s="53"/>
      <c r="S162" s="53"/>
      <c r="T162" s="53"/>
      <c r="U162" s="53"/>
      <c r="V162" s="53"/>
      <c r="W162" s="53"/>
      <c r="X162" s="53"/>
      <c r="Y162" s="54"/>
      <c r="Z162" s="54"/>
      <c r="AA162" s="54"/>
      <c r="AB162" s="54"/>
    </row>
    <row r="163" spans="1:28" ht="26.25" customHeight="1">
      <c r="A163" s="41">
        <v>152</v>
      </c>
      <c r="B163" s="41" t="s">
        <v>782</v>
      </c>
      <c r="C163" s="41" t="s">
        <v>789</v>
      </c>
      <c r="D163" s="41">
        <v>75</v>
      </c>
      <c r="E163" s="41" t="s">
        <v>796</v>
      </c>
      <c r="F163" s="41" t="s">
        <v>793</v>
      </c>
      <c r="G163" s="42">
        <v>853684667161</v>
      </c>
      <c r="H163" s="41">
        <v>9984102181</v>
      </c>
      <c r="I163" s="41"/>
      <c r="L163" s="53"/>
      <c r="M163" s="53"/>
      <c r="N163" s="53"/>
      <c r="O163" s="77"/>
      <c r="P163" s="53"/>
      <c r="Q163" s="53"/>
      <c r="R163" s="53"/>
      <c r="S163" s="53"/>
      <c r="T163" s="53"/>
      <c r="U163" s="53"/>
      <c r="V163" s="53"/>
      <c r="W163" s="53"/>
      <c r="X163" s="53"/>
      <c r="Y163" s="54"/>
      <c r="Z163" s="54"/>
      <c r="AA163" s="54"/>
      <c r="AB163" s="54"/>
    </row>
    <row r="164" spans="1:28" ht="26.25" customHeight="1">
      <c r="A164" s="41">
        <v>153</v>
      </c>
      <c r="B164" s="41" t="s">
        <v>782</v>
      </c>
      <c r="C164" s="41" t="s">
        <v>789</v>
      </c>
      <c r="D164" s="41">
        <v>75</v>
      </c>
      <c r="E164" s="41" t="s">
        <v>713</v>
      </c>
      <c r="F164" s="41" t="s">
        <v>798</v>
      </c>
      <c r="G164" s="42">
        <v>761541978690</v>
      </c>
      <c r="H164" s="41"/>
      <c r="I164" s="41"/>
      <c r="L164" s="53"/>
      <c r="M164" s="53"/>
      <c r="N164" s="53"/>
      <c r="O164" s="77"/>
      <c r="P164" s="53"/>
      <c r="Q164" s="53"/>
      <c r="R164" s="53"/>
      <c r="S164" s="53"/>
      <c r="T164" s="53"/>
      <c r="U164" s="53"/>
      <c r="V164" s="53"/>
      <c r="W164" s="53"/>
      <c r="X164" s="53"/>
      <c r="Y164" s="54"/>
      <c r="Z164" s="54"/>
      <c r="AA164" s="54"/>
      <c r="AB164" s="54"/>
    </row>
    <row r="165" spans="1:28" ht="26.25" customHeight="1">
      <c r="A165" s="41">
        <v>154</v>
      </c>
      <c r="B165" s="41" t="s">
        <v>800</v>
      </c>
      <c r="C165" s="41" t="s">
        <v>455</v>
      </c>
      <c r="D165" s="41">
        <v>75</v>
      </c>
      <c r="E165" s="41" t="s">
        <v>801</v>
      </c>
      <c r="F165" s="41" t="s">
        <v>733</v>
      </c>
      <c r="G165" s="42">
        <v>533692305987</v>
      </c>
      <c r="H165" s="41">
        <v>8853276378</v>
      </c>
      <c r="I165" s="41"/>
      <c r="L165" s="53"/>
      <c r="M165" s="53"/>
      <c r="N165" s="53"/>
      <c r="O165" s="77"/>
      <c r="P165" s="53"/>
      <c r="Q165" s="53"/>
      <c r="R165" s="53"/>
      <c r="S165" s="53"/>
      <c r="T165" s="53"/>
      <c r="U165" s="53"/>
      <c r="V165" s="53"/>
      <c r="W165" s="53"/>
      <c r="X165" s="53"/>
      <c r="Y165" s="54"/>
      <c r="Z165" s="54"/>
      <c r="AA165" s="54"/>
      <c r="AB165" s="54"/>
    </row>
    <row r="166" spans="1:28" ht="26.25" customHeight="1">
      <c r="A166" s="41">
        <v>155</v>
      </c>
      <c r="B166" s="41" t="s">
        <v>800</v>
      </c>
      <c r="C166" s="41" t="s">
        <v>455</v>
      </c>
      <c r="D166" s="41">
        <v>75</v>
      </c>
      <c r="E166" s="41" t="s">
        <v>803</v>
      </c>
      <c r="F166" s="41" t="s">
        <v>804</v>
      </c>
      <c r="G166" s="45">
        <v>829209979183</v>
      </c>
      <c r="H166" s="41">
        <v>9161814975</v>
      </c>
      <c r="I166" s="41"/>
      <c r="L166" s="53"/>
      <c r="M166" s="53"/>
      <c r="N166" s="53"/>
      <c r="O166" s="77"/>
      <c r="P166" s="53"/>
      <c r="Q166" s="53"/>
      <c r="R166" s="53"/>
      <c r="S166" s="53"/>
      <c r="T166" s="53"/>
      <c r="U166" s="53"/>
      <c r="V166" s="53"/>
      <c r="W166" s="53"/>
      <c r="X166" s="53"/>
      <c r="Y166" s="54"/>
      <c r="Z166" s="54"/>
      <c r="AA166" s="54"/>
      <c r="AB166" s="54"/>
    </row>
    <row r="167" spans="1:28" ht="26.25" customHeight="1">
      <c r="A167" s="41">
        <v>156</v>
      </c>
      <c r="B167" s="41" t="s">
        <v>800</v>
      </c>
      <c r="C167" s="41" t="s">
        <v>455</v>
      </c>
      <c r="D167" s="41">
        <v>75</v>
      </c>
      <c r="E167" s="41" t="s">
        <v>656</v>
      </c>
      <c r="F167" s="41" t="s">
        <v>794</v>
      </c>
      <c r="G167" s="42">
        <v>346481720489</v>
      </c>
      <c r="H167" s="41">
        <v>9044188368</v>
      </c>
      <c r="I167" s="41"/>
      <c r="L167" s="53"/>
      <c r="M167" s="53"/>
      <c r="N167" s="53"/>
      <c r="O167" s="77"/>
      <c r="P167" s="53"/>
      <c r="Q167" s="53"/>
      <c r="R167" s="53"/>
      <c r="S167" s="53"/>
      <c r="T167" s="53"/>
      <c r="U167" s="53"/>
      <c r="V167" s="53"/>
      <c r="W167" s="53"/>
      <c r="X167" s="53"/>
      <c r="Y167" s="54"/>
      <c r="Z167" s="54"/>
      <c r="AA167" s="54"/>
      <c r="AB167" s="54"/>
    </row>
    <row r="168" spans="1:28" ht="26.25" customHeight="1">
      <c r="A168" s="41">
        <v>157</v>
      </c>
      <c r="B168" s="41" t="s">
        <v>800</v>
      </c>
      <c r="C168" s="41" t="s">
        <v>455</v>
      </c>
      <c r="D168" s="41">
        <v>75</v>
      </c>
      <c r="E168" s="41" t="s">
        <v>807</v>
      </c>
      <c r="F168" s="41" t="s">
        <v>808</v>
      </c>
      <c r="G168" s="42">
        <v>712335583064</v>
      </c>
      <c r="H168" s="41">
        <v>9026447756</v>
      </c>
      <c r="I168" s="41"/>
      <c r="L168" s="53"/>
      <c r="M168" s="53"/>
      <c r="N168" s="53"/>
      <c r="O168" s="77"/>
      <c r="P168" s="53"/>
      <c r="Q168" s="53"/>
      <c r="R168" s="53"/>
      <c r="S168" s="53"/>
      <c r="T168" s="53"/>
      <c r="U168" s="53"/>
      <c r="V168" s="53"/>
      <c r="W168" s="53"/>
      <c r="X168" s="53"/>
      <c r="Y168" s="54"/>
      <c r="Z168" s="54"/>
      <c r="AA168" s="54"/>
      <c r="AB168" s="54"/>
    </row>
    <row r="169" spans="1:28" ht="26.25" customHeight="1">
      <c r="A169" s="41">
        <v>158</v>
      </c>
      <c r="B169" s="41" t="s">
        <v>455</v>
      </c>
      <c r="C169" s="41" t="s">
        <v>648</v>
      </c>
      <c r="D169" s="41">
        <v>75</v>
      </c>
      <c r="E169" s="41" t="s">
        <v>810</v>
      </c>
      <c r="F169" s="41" t="s">
        <v>811</v>
      </c>
      <c r="G169" s="42">
        <v>348403729158</v>
      </c>
      <c r="H169" s="41"/>
      <c r="I169" s="41"/>
      <c r="L169" s="53"/>
      <c r="M169" s="53"/>
      <c r="N169" s="53"/>
      <c r="O169" s="77"/>
      <c r="P169" s="53"/>
      <c r="Q169" s="53"/>
      <c r="R169" s="53"/>
      <c r="S169" s="53"/>
      <c r="T169" s="53"/>
      <c r="U169" s="53"/>
      <c r="V169" s="53"/>
      <c r="W169" s="53"/>
      <c r="X169" s="53"/>
      <c r="Y169" s="54"/>
      <c r="Z169" s="54"/>
      <c r="AA169" s="54"/>
      <c r="AB169" s="54"/>
    </row>
    <row r="170" spans="1:28" ht="26.25" customHeight="1">
      <c r="A170" s="41">
        <v>159</v>
      </c>
      <c r="B170" s="41" t="s">
        <v>455</v>
      </c>
      <c r="C170" s="41" t="s">
        <v>648</v>
      </c>
      <c r="D170" s="41">
        <v>75</v>
      </c>
      <c r="E170" s="41" t="s">
        <v>813</v>
      </c>
      <c r="F170" s="41" t="s">
        <v>814</v>
      </c>
      <c r="G170" s="42">
        <v>299512106061</v>
      </c>
      <c r="H170" s="41"/>
      <c r="I170" s="41"/>
      <c r="L170" s="53"/>
      <c r="M170" s="53"/>
      <c r="N170" s="53"/>
      <c r="O170" s="77"/>
      <c r="P170" s="53"/>
      <c r="Q170" s="53"/>
      <c r="R170" s="53"/>
      <c r="S170" s="53"/>
      <c r="T170" s="53"/>
      <c r="U170" s="53"/>
      <c r="V170" s="53"/>
      <c r="W170" s="53"/>
      <c r="X170" s="53"/>
      <c r="Y170" s="54"/>
      <c r="Z170" s="54"/>
      <c r="AA170" s="54"/>
      <c r="AB170" s="54"/>
    </row>
    <row r="171" spans="1:28" ht="26.25" customHeight="1">
      <c r="A171" s="41">
        <v>160</v>
      </c>
      <c r="B171" s="41" t="s">
        <v>455</v>
      </c>
      <c r="C171" s="41" t="s">
        <v>648</v>
      </c>
      <c r="D171" s="41">
        <v>75</v>
      </c>
      <c r="E171" s="41" t="s">
        <v>816</v>
      </c>
      <c r="F171" s="41" t="s">
        <v>817</v>
      </c>
      <c r="G171" s="42">
        <v>495577525084</v>
      </c>
      <c r="H171" s="41"/>
      <c r="I171" s="41"/>
      <c r="L171" s="53"/>
      <c r="M171" s="53"/>
      <c r="N171" s="53"/>
      <c r="O171" s="77"/>
      <c r="P171" s="53"/>
      <c r="Q171" s="53"/>
      <c r="R171" s="53"/>
      <c r="S171" s="53"/>
      <c r="T171" s="53"/>
      <c r="U171" s="53"/>
      <c r="V171" s="53"/>
      <c r="W171" s="53"/>
      <c r="X171" s="53"/>
      <c r="Y171" s="54"/>
      <c r="Z171" s="54"/>
      <c r="AA171" s="54"/>
      <c r="AB171" s="54"/>
    </row>
    <row r="172" spans="1:28" ht="26.25" customHeight="1">
      <c r="A172" s="41">
        <v>161</v>
      </c>
      <c r="B172" s="41" t="s">
        <v>662</v>
      </c>
      <c r="C172" s="41" t="s">
        <v>735</v>
      </c>
      <c r="D172" s="41">
        <v>63</v>
      </c>
      <c r="E172" s="41" t="s">
        <v>819</v>
      </c>
      <c r="F172" s="41" t="s">
        <v>465</v>
      </c>
      <c r="G172" s="42">
        <v>495577525084</v>
      </c>
      <c r="H172" s="41"/>
      <c r="I172" s="41"/>
      <c r="L172" s="53"/>
      <c r="M172" s="53"/>
      <c r="N172" s="53"/>
      <c r="O172" s="77"/>
      <c r="P172" s="53"/>
      <c r="Q172" s="53"/>
      <c r="R172" s="53"/>
      <c r="S172" s="53"/>
      <c r="T172" s="53"/>
      <c r="U172" s="53"/>
      <c r="V172" s="53"/>
      <c r="W172" s="53"/>
      <c r="X172" s="53"/>
      <c r="Y172" s="54"/>
      <c r="Z172" s="54"/>
      <c r="AA172" s="54"/>
      <c r="AB172" s="54"/>
    </row>
    <row r="173" spans="1:28" ht="26.25" customHeight="1">
      <c r="A173" s="41">
        <v>162</v>
      </c>
      <c r="B173" s="41" t="s">
        <v>662</v>
      </c>
      <c r="C173" s="41" t="s">
        <v>735</v>
      </c>
      <c r="D173" s="41">
        <v>63</v>
      </c>
      <c r="E173" s="41" t="s">
        <v>820</v>
      </c>
      <c r="F173" s="41" t="s">
        <v>821</v>
      </c>
      <c r="G173" s="42">
        <v>975067080202</v>
      </c>
      <c r="H173" s="41"/>
      <c r="I173" s="41"/>
      <c r="L173" s="53"/>
      <c r="M173" s="53"/>
      <c r="N173" s="53"/>
      <c r="O173" s="77"/>
      <c r="P173" s="53"/>
      <c r="Q173" s="53"/>
      <c r="R173" s="53"/>
      <c r="S173" s="53"/>
      <c r="T173" s="53"/>
      <c r="U173" s="53"/>
      <c r="V173" s="53"/>
      <c r="W173" s="53"/>
      <c r="X173" s="53"/>
      <c r="Y173" s="54"/>
      <c r="Z173" s="54"/>
      <c r="AA173" s="54"/>
      <c r="AB173" s="54"/>
    </row>
    <row r="174" spans="1:28" ht="26.25" customHeight="1">
      <c r="A174" s="41">
        <v>163</v>
      </c>
      <c r="B174" s="41" t="s">
        <v>662</v>
      </c>
      <c r="C174" s="41" t="s">
        <v>735</v>
      </c>
      <c r="D174" s="41">
        <v>63</v>
      </c>
      <c r="E174" s="41" t="s">
        <v>823</v>
      </c>
      <c r="F174" s="41" t="s">
        <v>824</v>
      </c>
      <c r="G174" s="42">
        <v>665012817401</v>
      </c>
      <c r="H174" s="41"/>
      <c r="I174" s="41"/>
      <c r="L174" s="53"/>
      <c r="M174" s="53"/>
      <c r="N174" s="53"/>
      <c r="O174" s="77"/>
      <c r="P174" s="53"/>
      <c r="Q174" s="53"/>
      <c r="R174" s="53"/>
      <c r="S174" s="53"/>
      <c r="T174" s="53"/>
      <c r="U174" s="53"/>
      <c r="V174" s="53"/>
      <c r="W174" s="53"/>
      <c r="X174" s="53"/>
      <c r="Y174" s="54"/>
      <c r="Z174" s="54"/>
      <c r="AA174" s="54"/>
      <c r="AB174" s="54"/>
    </row>
    <row r="175" spans="1:28" ht="26.25" customHeight="1">
      <c r="A175" s="41">
        <v>164</v>
      </c>
      <c r="B175" s="41" t="s">
        <v>735</v>
      </c>
      <c r="C175" s="41" t="s">
        <v>648</v>
      </c>
      <c r="D175" s="41">
        <v>63</v>
      </c>
      <c r="E175" s="41" t="s">
        <v>825</v>
      </c>
      <c r="F175" s="41" t="s">
        <v>826</v>
      </c>
      <c r="G175" s="42">
        <v>371134177289</v>
      </c>
      <c r="H175" s="41"/>
      <c r="I175" s="41"/>
      <c r="L175" s="53"/>
      <c r="M175" s="53"/>
      <c r="N175" s="53"/>
      <c r="O175" s="77"/>
      <c r="P175" s="53"/>
      <c r="Q175" s="53"/>
      <c r="R175" s="53"/>
      <c r="S175" s="53"/>
      <c r="T175" s="53"/>
      <c r="U175" s="53"/>
      <c r="V175" s="53"/>
      <c r="W175" s="53"/>
      <c r="X175" s="53"/>
      <c r="Y175" s="54"/>
      <c r="Z175" s="54"/>
      <c r="AA175" s="54"/>
      <c r="AB175" s="54"/>
    </row>
    <row r="176" spans="1:28" ht="26.25" customHeight="1">
      <c r="A176" s="41">
        <v>165</v>
      </c>
      <c r="B176" s="41" t="s">
        <v>735</v>
      </c>
      <c r="C176" s="41" t="s">
        <v>648</v>
      </c>
      <c r="D176" s="41">
        <v>63</v>
      </c>
      <c r="E176" s="41" t="s">
        <v>828</v>
      </c>
      <c r="F176" s="41" t="s">
        <v>829</v>
      </c>
      <c r="G176" s="42">
        <v>936345973740</v>
      </c>
      <c r="H176" s="41"/>
      <c r="I176" s="41"/>
      <c r="L176" s="53"/>
      <c r="M176" s="53"/>
      <c r="N176" s="53"/>
      <c r="O176" s="77"/>
      <c r="P176" s="53"/>
      <c r="Q176" s="53"/>
      <c r="R176" s="53"/>
      <c r="S176" s="53"/>
      <c r="T176" s="53"/>
      <c r="U176" s="53"/>
      <c r="V176" s="53"/>
      <c r="W176" s="53"/>
      <c r="X176" s="53"/>
      <c r="Y176" s="54"/>
      <c r="Z176" s="54"/>
      <c r="AA176" s="54"/>
      <c r="AB176" s="54"/>
    </row>
    <row r="177" spans="1:28" ht="26.25" customHeight="1">
      <c r="A177" s="41">
        <v>166</v>
      </c>
      <c r="B177" s="41" t="s">
        <v>735</v>
      </c>
      <c r="C177" s="41" t="s">
        <v>648</v>
      </c>
      <c r="D177" s="41">
        <v>63</v>
      </c>
      <c r="E177" s="41" t="s">
        <v>462</v>
      </c>
      <c r="F177" s="41" t="s">
        <v>831</v>
      </c>
      <c r="G177" s="42">
        <v>558828559458</v>
      </c>
      <c r="H177" s="41"/>
      <c r="I177" s="41"/>
      <c r="L177" s="53"/>
      <c r="M177" s="53"/>
      <c r="N177" s="53"/>
      <c r="O177" s="77"/>
      <c r="P177" s="53"/>
      <c r="Q177" s="53"/>
      <c r="R177" s="53"/>
      <c r="S177" s="53"/>
      <c r="T177" s="53"/>
      <c r="U177" s="53"/>
      <c r="V177" s="53"/>
      <c r="W177" s="53"/>
      <c r="X177" s="53"/>
      <c r="Y177" s="54"/>
      <c r="Z177" s="54"/>
      <c r="AA177" s="54"/>
      <c r="AB177" s="54"/>
    </row>
    <row r="178" spans="1:28" ht="26.25" customHeight="1">
      <c r="A178" s="41">
        <v>167</v>
      </c>
      <c r="B178" s="41" t="s">
        <v>735</v>
      </c>
      <c r="C178" s="41" t="s">
        <v>648</v>
      </c>
      <c r="D178" s="41">
        <v>63</v>
      </c>
      <c r="E178" s="41" t="s">
        <v>833</v>
      </c>
      <c r="F178" s="41" t="s">
        <v>834</v>
      </c>
      <c r="G178" s="42">
        <v>935545615433</v>
      </c>
      <c r="H178" s="41"/>
      <c r="I178" s="41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</row>
    <row r="179" spans="1:28" ht="26.25" customHeight="1">
      <c r="A179" s="41">
        <v>168</v>
      </c>
      <c r="B179" s="41" t="s">
        <v>561</v>
      </c>
      <c r="C179" s="41" t="s">
        <v>835</v>
      </c>
      <c r="D179" s="41">
        <v>63</v>
      </c>
      <c r="E179" s="41" t="s">
        <v>836</v>
      </c>
      <c r="F179" s="41"/>
      <c r="G179" s="42"/>
      <c r="H179" s="41"/>
      <c r="I179" s="41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</row>
    <row r="180" spans="1:28" ht="26.25" customHeight="1">
      <c r="A180" s="41">
        <v>169</v>
      </c>
      <c r="B180" s="41" t="s">
        <v>837</v>
      </c>
      <c r="C180" s="41" t="s">
        <v>838</v>
      </c>
      <c r="D180" s="41">
        <v>63</v>
      </c>
      <c r="E180" s="41" t="s">
        <v>839</v>
      </c>
      <c r="F180" s="41"/>
      <c r="G180" s="42"/>
      <c r="H180" s="41"/>
      <c r="I180" s="41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</row>
    <row r="181" spans="1:28" ht="26.25" customHeight="1">
      <c r="A181" s="41">
        <v>170</v>
      </c>
      <c r="B181" s="41" t="s">
        <v>840</v>
      </c>
      <c r="C181" s="41" t="s">
        <v>765</v>
      </c>
      <c r="D181" s="41">
        <v>63</v>
      </c>
      <c r="E181" s="41" t="s">
        <v>836</v>
      </c>
      <c r="F181" s="41"/>
      <c r="G181" s="42"/>
      <c r="H181" s="41"/>
      <c r="I181" s="41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</row>
    <row r="182" spans="1:28" ht="26.25" hidden="1" customHeight="1">
      <c r="A182" s="41"/>
      <c r="B182" s="41"/>
      <c r="C182" s="41"/>
      <c r="D182" s="41"/>
      <c r="E182" s="41"/>
      <c r="F182" s="41"/>
      <c r="G182" s="41"/>
      <c r="H182" s="41"/>
      <c r="I182" s="41"/>
      <c r="J182" s="54"/>
      <c r="K182" s="54"/>
      <c r="L182" s="54"/>
      <c r="M182" s="54"/>
      <c r="N182" s="54"/>
    </row>
    <row r="183" spans="1:28" s="48" customFormat="1" ht="42" hidden="1" customHeight="1">
      <c r="A183" s="324" t="s">
        <v>11</v>
      </c>
      <c r="B183" s="324"/>
      <c r="C183" s="324"/>
      <c r="D183" s="324"/>
      <c r="E183" s="47"/>
      <c r="F183" s="47"/>
      <c r="G183" s="47"/>
      <c r="H183" s="47"/>
      <c r="I183" s="47"/>
      <c r="J183" s="55"/>
      <c r="K183" s="55"/>
      <c r="L183" s="55"/>
      <c r="M183" s="55"/>
      <c r="N183" s="55"/>
    </row>
    <row r="184" spans="1:28">
      <c r="A184" s="297" t="s">
        <v>408</v>
      </c>
      <c r="B184" s="298"/>
      <c r="C184" s="298"/>
      <c r="D184" s="299"/>
      <c r="E184" s="28" t="s">
        <v>409</v>
      </c>
      <c r="F184" s="30"/>
      <c r="G184" s="28" t="s">
        <v>410</v>
      </c>
      <c r="H184" s="29"/>
      <c r="I184" s="30"/>
      <c r="J184" s="56"/>
      <c r="K184" s="325"/>
      <c r="L184" s="325"/>
      <c r="M184" s="325"/>
      <c r="N184" s="325"/>
    </row>
    <row r="185" spans="1:28">
      <c r="A185" s="31" t="s">
        <v>411</v>
      </c>
      <c r="B185" s="28"/>
      <c r="C185" s="29"/>
      <c r="D185" s="30"/>
      <c r="E185" s="28" t="s">
        <v>411</v>
      </c>
      <c r="F185" s="30"/>
      <c r="G185" s="28" t="s">
        <v>411</v>
      </c>
      <c r="H185" s="29"/>
      <c r="I185" s="30"/>
      <c r="J185" s="56"/>
      <c r="K185" s="322"/>
      <c r="L185" s="322"/>
      <c r="M185" s="322"/>
      <c r="N185" s="322"/>
    </row>
    <row r="186" spans="1:28">
      <c r="A186" s="297" t="s">
        <v>412</v>
      </c>
      <c r="B186" s="298"/>
      <c r="C186" s="298"/>
      <c r="D186" s="299"/>
      <c r="E186" s="28" t="s">
        <v>412</v>
      </c>
      <c r="F186" s="30"/>
      <c r="G186" s="28" t="s">
        <v>412</v>
      </c>
      <c r="H186" s="29"/>
      <c r="I186" s="30"/>
      <c r="J186" s="56"/>
      <c r="K186" s="322"/>
      <c r="L186" s="322"/>
      <c r="M186" s="322"/>
      <c r="N186" s="322"/>
    </row>
    <row r="187" spans="1:28">
      <c r="A187" s="304" t="s">
        <v>413</v>
      </c>
      <c r="B187" s="305"/>
      <c r="C187" s="305"/>
      <c r="D187" s="306"/>
      <c r="E187" s="49" t="s">
        <v>413</v>
      </c>
      <c r="F187" s="51"/>
      <c r="G187" s="49" t="s">
        <v>413</v>
      </c>
      <c r="H187" s="50"/>
      <c r="I187" s="51"/>
      <c r="J187" s="57"/>
      <c r="K187" s="323"/>
      <c r="L187" s="323"/>
      <c r="M187" s="323"/>
      <c r="N187" s="323"/>
    </row>
  </sheetData>
  <mergeCells count="23">
    <mergeCell ref="A186:D186"/>
    <mergeCell ref="K186:N186"/>
    <mergeCell ref="A187:D187"/>
    <mergeCell ref="K187:N187"/>
    <mergeCell ref="A10:B10"/>
    <mergeCell ref="C10:D10"/>
    <mergeCell ref="A183:D183"/>
    <mergeCell ref="A184:D184"/>
    <mergeCell ref="K184:N184"/>
    <mergeCell ref="K185:N185"/>
    <mergeCell ref="A7:B7"/>
    <mergeCell ref="C7:D7"/>
    <mergeCell ref="A8:B8"/>
    <mergeCell ref="C8:D8"/>
    <mergeCell ref="A9:B9"/>
    <mergeCell ref="C9:D9"/>
    <mergeCell ref="A6:B6"/>
    <mergeCell ref="C6:D6"/>
    <mergeCell ref="A1:I1"/>
    <mergeCell ref="A2:I2"/>
    <mergeCell ref="A3:I3"/>
    <mergeCell ref="A4:I4"/>
    <mergeCell ref="A5:H5"/>
  </mergeCells>
  <conditionalFormatting sqref="G11">
    <cfRule type="expression" dxfId="6" priority="1">
      <formula>COUNTIF(G11:G850,G11)&gt;1</formula>
    </cfRule>
    <cfRule type="duplicateValues" dxfId="5" priority="2"/>
  </conditionalFormatting>
  <pageMargins left="0.70866141732283472" right="0.70866141732283472" top="0.74803149606299213" bottom="0.74803149606299213" header="0.31496062992125984" footer="0.31496062992125984"/>
  <pageSetup scale="39" orientation="portrait" r:id="rId1"/>
  <rowBreaks count="2" manualBreakCount="2">
    <brk id="115" max="9" man="1"/>
    <brk id="189" max="10" man="1"/>
  </rowBreaks>
  <colBreaks count="2" manualBreakCount="2">
    <brk id="10" max="188" man="1"/>
    <brk id="12" max="18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8</vt:i4>
      </vt:variant>
    </vt:vector>
  </HeadingPairs>
  <TitlesOfParts>
    <vt:vector size="34" baseType="lpstr">
      <vt:lpstr>JMR MADHURA RANI JANGH</vt:lpstr>
      <vt:lpstr>Sheet1</vt:lpstr>
      <vt:lpstr>HASTHARA FHTC</vt:lpstr>
      <vt:lpstr>CHANDUVADI FHTC</vt:lpstr>
      <vt:lpstr>BARASARAI FHTC</vt:lpstr>
      <vt:lpstr>PUREBHIKA &amp; RAIGARH FHTC</vt:lpstr>
      <vt:lpstr>BHAIDPUR FHTC</vt:lpstr>
      <vt:lpstr>MALAK FHTC</vt:lpstr>
      <vt:lpstr>CHOUMARI</vt:lpstr>
      <vt:lpstr>DEHRI DIGAR FHTC</vt:lpstr>
      <vt:lpstr>BHAVSIYA</vt:lpstr>
      <vt:lpstr>PURI MANIKANTA FHTC</vt:lpstr>
      <vt:lpstr>SHIV PUREKURDH FHTC</vt:lpstr>
      <vt:lpstr>AURANGABAD FHTC</vt:lpstr>
      <vt:lpstr>MADHURA RANI GANG</vt:lpstr>
      <vt:lpstr>BRAHUPUR FHTC</vt:lpstr>
      <vt:lpstr>KANSAAPATTI FHTC</vt:lpstr>
      <vt:lpstr>PERSANDA FHTC</vt:lpstr>
      <vt:lpstr>DERCHUT FHTC</vt:lpstr>
      <vt:lpstr>GEHRAULI FHTC</vt:lpstr>
      <vt:lpstr>LAULI FHTC</vt:lpstr>
      <vt:lpstr>MANDHA BHOUJI FHTC</vt:lpstr>
      <vt:lpstr>ATTARESAND FHTC</vt:lpstr>
      <vt:lpstr>BARASARI FHTC</vt:lpstr>
      <vt:lpstr>SURYAGARI FHTC</vt:lpstr>
      <vt:lpstr>SARAY JIMARI JMR SHEET</vt:lpstr>
      <vt:lpstr>'ATTARESAND FHTC'!Print_Area</vt:lpstr>
      <vt:lpstr>'BHAIDPUR FHTC'!Print_Area</vt:lpstr>
      <vt:lpstr>'BRAHUPUR FHTC'!Print_Area</vt:lpstr>
      <vt:lpstr>CHOUMARI!Print_Area</vt:lpstr>
      <vt:lpstr>'DERCHUT FHTC'!Print_Area</vt:lpstr>
      <vt:lpstr>'MALAK FHTC'!Print_Area</vt:lpstr>
      <vt:lpstr>'PURI MANIKANTA FHTC'!Print_Area</vt:lpstr>
      <vt:lpstr>'SHIV PUREKURDH FHTC'!Print_Area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2025-03-04T07:04:31Z</dcterms:modified>
</cp:coreProperties>
</file>