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8835"/>
  </bookViews>
  <sheets>
    <sheet name="shivapur fhtc" sheetId="12" r:id="rId1"/>
    <sheet name="persanda fhtc" sheetId="13" r:id="rId2"/>
    <sheet name="lauli fhtc" sheetId="14" r:id="rId3"/>
    <sheet name="reconsilation" sheetId="15" r:id="rId4"/>
    <sheet name="KANSAPATTI RESTORATION" sheetId="11" r:id="rId5"/>
    <sheet name="shiva khurd rstoration" sheetId="10" r:id="rId6"/>
    <sheet name="malak restoration" sheetId="9" r:id="rId7"/>
    <sheet name="BHAIDPUR RoadDis. &amp; Restoration" sheetId="8" r:id="rId8"/>
    <sheet name="persanda RESTORATION " sheetId="7" r:id="rId9"/>
    <sheet name="PUREMANIKANTA-1" sheetId="6" r:id="rId10"/>
    <sheet name="LAULI RESTORATION" sheetId="5" r:id="rId11"/>
    <sheet name="malak" sheetId="1" r:id="rId12"/>
    <sheet name="shivapur khurd" sheetId="4" r:id="rId13"/>
    <sheet name="lauli" sheetId="16" r:id="rId14"/>
    <sheet name="BHAIDPUR HYDRO " sheetId="17" r:id="rId15"/>
    <sheet name="BHAIDPUR LAK"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s>
  <definedNames>
    <definedName name="\0" localSheetId="4">#REF!</definedName>
    <definedName name="\0" localSheetId="10">#REF!</definedName>
    <definedName name="\0" localSheetId="6">#REF!</definedName>
    <definedName name="\0" localSheetId="8">#REF!</definedName>
    <definedName name="\0" localSheetId="9">#REF!</definedName>
    <definedName name="\0" localSheetId="5">#REF!</definedName>
    <definedName name="\0">#REF!</definedName>
    <definedName name="\1" localSheetId="4">#REF!</definedName>
    <definedName name="\1" localSheetId="10">#REF!</definedName>
    <definedName name="\1" localSheetId="6">#REF!</definedName>
    <definedName name="\1" localSheetId="8">#REF!</definedName>
    <definedName name="\1" localSheetId="9">#REF!</definedName>
    <definedName name="\1" localSheetId="5">#REF!</definedName>
    <definedName name="\1">#REF!</definedName>
    <definedName name="\a" localSheetId="10">'[1]SUMMARY(E)'!#REF!</definedName>
    <definedName name="\a" localSheetId="8">'[1]SUMMARY(E)'!#REF!</definedName>
    <definedName name="\a" localSheetId="9">'[1]SUMMARY(E)'!#REF!</definedName>
    <definedName name="\a">'[1]SUMMARY(E)'!#REF!</definedName>
    <definedName name="\b">#N/A</definedName>
    <definedName name="\C" localSheetId="4">#REF!</definedName>
    <definedName name="\C" localSheetId="10">#REF!</definedName>
    <definedName name="\C" localSheetId="6">#REF!</definedName>
    <definedName name="\C" localSheetId="8">#REF!</definedName>
    <definedName name="\C" localSheetId="9">#REF!</definedName>
    <definedName name="\C" localSheetId="5">#REF!</definedName>
    <definedName name="\C">#REF!</definedName>
    <definedName name="\d">#N/A</definedName>
    <definedName name="\E" localSheetId="4">#REF!</definedName>
    <definedName name="\E" localSheetId="10">#REF!</definedName>
    <definedName name="\E" localSheetId="6">#REF!</definedName>
    <definedName name="\E" localSheetId="8">#REF!</definedName>
    <definedName name="\E" localSheetId="9">#REF!</definedName>
    <definedName name="\E" localSheetId="5">#REF!</definedName>
    <definedName name="\E">#REF!</definedName>
    <definedName name="\f">#N/A</definedName>
    <definedName name="\g" localSheetId="4">#REF!</definedName>
    <definedName name="\g" localSheetId="10">#REF!</definedName>
    <definedName name="\g" localSheetId="6">#REF!</definedName>
    <definedName name="\g" localSheetId="8">#REF!</definedName>
    <definedName name="\g" localSheetId="9">#REF!</definedName>
    <definedName name="\g" localSheetId="5">#REF!</definedName>
    <definedName name="\g">#REF!</definedName>
    <definedName name="\h">#N/A</definedName>
    <definedName name="\i">#N/A</definedName>
    <definedName name="\j">#N/A</definedName>
    <definedName name="\m">#N/A</definedName>
    <definedName name="\O" localSheetId="4">[2]mech!#REF!</definedName>
    <definedName name="\O" localSheetId="10">[2]mech!#REF!</definedName>
    <definedName name="\O" localSheetId="6">[2]mech!#REF!</definedName>
    <definedName name="\O" localSheetId="8">[2]mech!#REF!</definedName>
    <definedName name="\O" localSheetId="9">[2]mech!#REF!</definedName>
    <definedName name="\O" localSheetId="5">[2]mech!#REF!</definedName>
    <definedName name="\O">[2]mech!#REF!</definedName>
    <definedName name="\p" localSheetId="4">#REF!</definedName>
    <definedName name="\p" localSheetId="10">#REF!</definedName>
    <definedName name="\p" localSheetId="6">#REF!</definedName>
    <definedName name="\p" localSheetId="8">#REF!</definedName>
    <definedName name="\p" localSheetId="9">#REF!</definedName>
    <definedName name="\p" localSheetId="5">#REF!</definedName>
    <definedName name="\p">#REF!</definedName>
    <definedName name="\q">#N/A</definedName>
    <definedName name="\R" localSheetId="4">[2]mech!#REF!</definedName>
    <definedName name="\R" localSheetId="10">[2]mech!#REF!</definedName>
    <definedName name="\R" localSheetId="6">[2]mech!#REF!</definedName>
    <definedName name="\R" localSheetId="8">[2]mech!#REF!</definedName>
    <definedName name="\R" localSheetId="9">[2]mech!#REF!</definedName>
    <definedName name="\R" localSheetId="5">[2]mech!#REF!</definedName>
    <definedName name="\R">[2]mech!#REF!</definedName>
    <definedName name="\s">#N/A</definedName>
    <definedName name="\t" localSheetId="4">#REF!</definedName>
    <definedName name="\t" localSheetId="10">#REF!</definedName>
    <definedName name="\t" localSheetId="6">#REF!</definedName>
    <definedName name="\t" localSheetId="8">#REF!</definedName>
    <definedName name="\t" localSheetId="9">#REF!</definedName>
    <definedName name="\t" localSheetId="5">#REF!</definedName>
    <definedName name="\t">#REF!</definedName>
    <definedName name="\V" localSheetId="4">[2]mech!#REF!</definedName>
    <definedName name="\V" localSheetId="10">[2]mech!#REF!</definedName>
    <definedName name="\V" localSheetId="6">[2]mech!#REF!</definedName>
    <definedName name="\V" localSheetId="8">[2]mech!#REF!</definedName>
    <definedName name="\V" localSheetId="9">[2]mech!#REF!</definedName>
    <definedName name="\V" localSheetId="5">[2]mech!#REF!</definedName>
    <definedName name="\V">[2]mech!#REF!</definedName>
    <definedName name="\w" localSheetId="4">#REF!</definedName>
    <definedName name="\w" localSheetId="10">#REF!</definedName>
    <definedName name="\w" localSheetId="6">#REF!</definedName>
    <definedName name="\w" localSheetId="8">#REF!</definedName>
    <definedName name="\w" localSheetId="9">#REF!</definedName>
    <definedName name="\w" localSheetId="5">#REF!</definedName>
    <definedName name="\w">#REF!</definedName>
    <definedName name="\z">#N/A</definedName>
    <definedName name="___________________________A65537" localSheetId="4">#REF!</definedName>
    <definedName name="___________________________A65537" localSheetId="10">#REF!</definedName>
    <definedName name="___________________________A65537" localSheetId="6">#REF!</definedName>
    <definedName name="___________________________A65537" localSheetId="8">#REF!</definedName>
    <definedName name="___________________________A65537" localSheetId="9">#REF!</definedName>
    <definedName name="___________________________A65537" localSheetId="5">#REF!</definedName>
    <definedName name="___________________________A65537">#REF!</definedName>
    <definedName name="___________________________ABM10" localSheetId="4">#REF!</definedName>
    <definedName name="___________________________ABM10" localSheetId="10">#REF!</definedName>
    <definedName name="___________________________ABM10" localSheetId="6">#REF!</definedName>
    <definedName name="___________________________ABM10" localSheetId="8">#REF!</definedName>
    <definedName name="___________________________ABM10" localSheetId="9">#REF!</definedName>
    <definedName name="___________________________ABM10" localSheetId="5">#REF!</definedName>
    <definedName name="___________________________ABM10">#REF!</definedName>
    <definedName name="___________________________ABM40" localSheetId="4">#REF!</definedName>
    <definedName name="___________________________ABM40" localSheetId="10">#REF!</definedName>
    <definedName name="___________________________ABM40" localSheetId="6">#REF!</definedName>
    <definedName name="___________________________ABM40" localSheetId="8">#REF!</definedName>
    <definedName name="___________________________ABM40" localSheetId="9">#REF!</definedName>
    <definedName name="___________________________ABM40" localSheetId="5">#REF!</definedName>
    <definedName name="___________________________ABM40">#REF!</definedName>
    <definedName name="___________________________ABM6" localSheetId="4">#REF!</definedName>
    <definedName name="___________________________ABM6" localSheetId="10">#REF!</definedName>
    <definedName name="___________________________ABM6" localSheetId="6">#REF!</definedName>
    <definedName name="___________________________ABM6" localSheetId="8">#REF!</definedName>
    <definedName name="___________________________ABM6" localSheetId="9">#REF!</definedName>
    <definedName name="___________________________ABM6" localSheetId="5">#REF!</definedName>
    <definedName name="___________________________ABM6">#REF!</definedName>
    <definedName name="___________________________ACB20" localSheetId="4">#REF!</definedName>
    <definedName name="___________________________ACB20" localSheetId="10">#REF!</definedName>
    <definedName name="___________________________ACB20" localSheetId="6">#REF!</definedName>
    <definedName name="___________________________ACB20" localSheetId="8">#REF!</definedName>
    <definedName name="___________________________ACB20" localSheetId="9">#REF!</definedName>
    <definedName name="___________________________ACB20" localSheetId="5">#REF!</definedName>
    <definedName name="___________________________ACB20">#REF!</definedName>
    <definedName name="___________________________ACR10" localSheetId="4">#REF!</definedName>
    <definedName name="___________________________ACR10" localSheetId="10">#REF!</definedName>
    <definedName name="___________________________ACR10" localSheetId="6">#REF!</definedName>
    <definedName name="___________________________ACR10" localSheetId="8">#REF!</definedName>
    <definedName name="___________________________ACR10" localSheetId="9">#REF!</definedName>
    <definedName name="___________________________ACR10" localSheetId="5">#REF!</definedName>
    <definedName name="___________________________ACR10">#REF!</definedName>
    <definedName name="___________________________ACR20" localSheetId="4">#REF!</definedName>
    <definedName name="___________________________ACR20" localSheetId="10">#REF!</definedName>
    <definedName name="___________________________ACR20" localSheetId="6">#REF!</definedName>
    <definedName name="___________________________ACR20" localSheetId="8">#REF!</definedName>
    <definedName name="___________________________ACR20" localSheetId="9">#REF!</definedName>
    <definedName name="___________________________ACR20" localSheetId="5">#REF!</definedName>
    <definedName name="___________________________ACR20">#REF!</definedName>
    <definedName name="___________________________AGG6" localSheetId="4">#REF!</definedName>
    <definedName name="___________________________AGG6" localSheetId="10">#REF!</definedName>
    <definedName name="___________________________AGG6" localSheetId="6">#REF!</definedName>
    <definedName name="___________________________AGG6" localSheetId="8">#REF!</definedName>
    <definedName name="___________________________AGG6" localSheetId="9">#REF!</definedName>
    <definedName name="___________________________AGG6" localSheetId="5">#REF!</definedName>
    <definedName name="___________________________AGG6">#REF!</definedName>
    <definedName name="___________________________AWM10" localSheetId="4">#REF!</definedName>
    <definedName name="___________________________AWM10" localSheetId="10">#REF!</definedName>
    <definedName name="___________________________AWM10" localSheetId="6">#REF!</definedName>
    <definedName name="___________________________AWM10" localSheetId="8">#REF!</definedName>
    <definedName name="___________________________AWM10" localSheetId="9">#REF!</definedName>
    <definedName name="___________________________AWM10" localSheetId="5">#REF!</definedName>
    <definedName name="___________________________AWM10">#REF!</definedName>
    <definedName name="___________________________AWM40" localSheetId="4">#REF!</definedName>
    <definedName name="___________________________AWM40" localSheetId="10">#REF!</definedName>
    <definedName name="___________________________AWM40" localSheetId="6">#REF!</definedName>
    <definedName name="___________________________AWM40" localSheetId="8">#REF!</definedName>
    <definedName name="___________________________AWM40" localSheetId="9">#REF!</definedName>
    <definedName name="___________________________AWM40" localSheetId="5">#REF!</definedName>
    <definedName name="___________________________AWM40">#REF!</definedName>
    <definedName name="___________________________AWM6" localSheetId="4">#REF!</definedName>
    <definedName name="___________________________AWM6" localSheetId="10">#REF!</definedName>
    <definedName name="___________________________AWM6" localSheetId="6">#REF!</definedName>
    <definedName name="___________________________AWM6" localSheetId="8">#REF!</definedName>
    <definedName name="___________________________AWM6" localSheetId="9">#REF!</definedName>
    <definedName name="___________________________AWM6" localSheetId="5">#REF!</definedName>
    <definedName name="___________________________AWM6">#REF!</definedName>
    <definedName name="___________________________CDG100" localSheetId="4">#REF!</definedName>
    <definedName name="___________________________CDG100" localSheetId="10">#REF!</definedName>
    <definedName name="___________________________CDG100" localSheetId="6">#REF!</definedName>
    <definedName name="___________________________CDG100" localSheetId="8">#REF!</definedName>
    <definedName name="___________________________CDG100" localSheetId="9">#REF!</definedName>
    <definedName name="___________________________CDG100" localSheetId="5">#REF!</definedName>
    <definedName name="___________________________CDG100">#REF!</definedName>
    <definedName name="___________________________CDG250" localSheetId="4">#REF!</definedName>
    <definedName name="___________________________CDG250" localSheetId="10">#REF!</definedName>
    <definedName name="___________________________CDG250" localSheetId="6">#REF!</definedName>
    <definedName name="___________________________CDG250" localSheetId="8">#REF!</definedName>
    <definedName name="___________________________CDG250" localSheetId="9">#REF!</definedName>
    <definedName name="___________________________CDG250" localSheetId="5">#REF!</definedName>
    <definedName name="___________________________CDG250">#REF!</definedName>
    <definedName name="___________________________CDG50" localSheetId="4">#REF!</definedName>
    <definedName name="___________________________CDG50" localSheetId="10">#REF!</definedName>
    <definedName name="___________________________CDG50" localSheetId="6">#REF!</definedName>
    <definedName name="___________________________CDG50" localSheetId="8">#REF!</definedName>
    <definedName name="___________________________CDG50" localSheetId="9">#REF!</definedName>
    <definedName name="___________________________CDG50" localSheetId="5">#REF!</definedName>
    <definedName name="___________________________CDG50">#REF!</definedName>
    <definedName name="___________________________CDG500" localSheetId="4">#REF!</definedName>
    <definedName name="___________________________CDG500" localSheetId="10">#REF!</definedName>
    <definedName name="___________________________CDG500" localSheetId="6">#REF!</definedName>
    <definedName name="___________________________CDG500" localSheetId="8">#REF!</definedName>
    <definedName name="___________________________CDG500" localSheetId="9">#REF!</definedName>
    <definedName name="___________________________CDG500" localSheetId="5">#REF!</definedName>
    <definedName name="___________________________CDG500">#REF!</definedName>
    <definedName name="___________________________CRN3" localSheetId="4">#REF!</definedName>
    <definedName name="___________________________CRN3" localSheetId="10">#REF!</definedName>
    <definedName name="___________________________CRN3" localSheetId="6">#REF!</definedName>
    <definedName name="___________________________CRN3" localSheetId="8">#REF!</definedName>
    <definedName name="___________________________CRN3" localSheetId="9">#REF!</definedName>
    <definedName name="___________________________CRN3" localSheetId="5">#REF!</definedName>
    <definedName name="___________________________CRN3">#REF!</definedName>
    <definedName name="___________________________CRN35" localSheetId="4">#REF!</definedName>
    <definedName name="___________________________CRN35" localSheetId="10">#REF!</definedName>
    <definedName name="___________________________CRN35" localSheetId="6">#REF!</definedName>
    <definedName name="___________________________CRN35" localSheetId="8">#REF!</definedName>
    <definedName name="___________________________CRN35" localSheetId="9">#REF!</definedName>
    <definedName name="___________________________CRN35" localSheetId="5">#REF!</definedName>
    <definedName name="___________________________CRN35">#REF!</definedName>
    <definedName name="___________________________CRN80" localSheetId="4">#REF!</definedName>
    <definedName name="___________________________CRN80" localSheetId="10">#REF!</definedName>
    <definedName name="___________________________CRN80" localSheetId="6">#REF!</definedName>
    <definedName name="___________________________CRN80" localSheetId="8">#REF!</definedName>
    <definedName name="___________________________CRN80" localSheetId="9">#REF!</definedName>
    <definedName name="___________________________CRN80" localSheetId="5">#REF!</definedName>
    <definedName name="___________________________CRN80">#REF!</definedName>
    <definedName name="___________________________DOZ50" localSheetId="4">#REF!</definedName>
    <definedName name="___________________________DOZ50" localSheetId="10">#REF!</definedName>
    <definedName name="___________________________DOZ50" localSheetId="6">#REF!</definedName>
    <definedName name="___________________________DOZ50" localSheetId="8">#REF!</definedName>
    <definedName name="___________________________DOZ50" localSheetId="9">#REF!</definedName>
    <definedName name="___________________________DOZ50" localSheetId="5">#REF!</definedName>
    <definedName name="___________________________DOZ50">#REF!</definedName>
    <definedName name="___________________________DOZ80" localSheetId="4">#REF!</definedName>
    <definedName name="___________________________DOZ80" localSheetId="10">#REF!</definedName>
    <definedName name="___________________________DOZ80" localSheetId="6">#REF!</definedName>
    <definedName name="___________________________DOZ80" localSheetId="8">#REF!</definedName>
    <definedName name="___________________________DOZ80" localSheetId="9">#REF!</definedName>
    <definedName name="___________________________DOZ80" localSheetId="5">#REF!</definedName>
    <definedName name="___________________________DOZ80">#REF!</definedName>
    <definedName name="___________________________ExV200" localSheetId="4">#REF!</definedName>
    <definedName name="___________________________ExV200" localSheetId="10">#REF!</definedName>
    <definedName name="___________________________ExV200" localSheetId="6">#REF!</definedName>
    <definedName name="___________________________ExV200" localSheetId="8">#REF!</definedName>
    <definedName name="___________________________ExV200" localSheetId="9">#REF!</definedName>
    <definedName name="___________________________ExV200" localSheetId="5">#REF!</definedName>
    <definedName name="___________________________ExV200">#REF!</definedName>
    <definedName name="___________________________GEN325" localSheetId="4">#REF!</definedName>
    <definedName name="___________________________GEN325" localSheetId="10">#REF!</definedName>
    <definedName name="___________________________GEN325" localSheetId="6">#REF!</definedName>
    <definedName name="___________________________GEN325" localSheetId="8">#REF!</definedName>
    <definedName name="___________________________GEN325" localSheetId="9">#REF!</definedName>
    <definedName name="___________________________GEN325" localSheetId="5">#REF!</definedName>
    <definedName name="___________________________GEN325">#REF!</definedName>
    <definedName name="___________________________GEN380" localSheetId="4">#REF!</definedName>
    <definedName name="___________________________GEN380" localSheetId="10">#REF!</definedName>
    <definedName name="___________________________GEN380" localSheetId="6">#REF!</definedName>
    <definedName name="___________________________GEN380" localSheetId="8">#REF!</definedName>
    <definedName name="___________________________GEN380" localSheetId="9">#REF!</definedName>
    <definedName name="___________________________GEN380" localSheetId="5">#REF!</definedName>
    <definedName name="___________________________GEN380">#REF!</definedName>
    <definedName name="___________________________GSB1" localSheetId="4">#REF!</definedName>
    <definedName name="___________________________GSB1" localSheetId="10">#REF!</definedName>
    <definedName name="___________________________GSB1" localSheetId="6">#REF!</definedName>
    <definedName name="___________________________GSB1" localSheetId="8">#REF!</definedName>
    <definedName name="___________________________GSB1" localSheetId="9">#REF!</definedName>
    <definedName name="___________________________GSB1" localSheetId="5">#REF!</definedName>
    <definedName name="___________________________GSB1">#REF!</definedName>
    <definedName name="___________________________GSB2" localSheetId="4">#REF!</definedName>
    <definedName name="___________________________GSB2" localSheetId="10">#REF!</definedName>
    <definedName name="___________________________GSB2" localSheetId="6">#REF!</definedName>
    <definedName name="___________________________GSB2" localSheetId="8">#REF!</definedName>
    <definedName name="___________________________GSB2" localSheetId="9">#REF!</definedName>
    <definedName name="___________________________GSB2" localSheetId="5">#REF!</definedName>
    <definedName name="___________________________GSB2">#REF!</definedName>
    <definedName name="___________________________GSB3" localSheetId="4">#REF!</definedName>
    <definedName name="___________________________GSB3" localSheetId="10">#REF!</definedName>
    <definedName name="___________________________GSB3" localSheetId="6">#REF!</definedName>
    <definedName name="___________________________GSB3" localSheetId="8">#REF!</definedName>
    <definedName name="___________________________GSB3" localSheetId="9">#REF!</definedName>
    <definedName name="___________________________GSB3" localSheetId="5">#REF!</definedName>
    <definedName name="___________________________GSB3">#REF!</definedName>
    <definedName name="___________________________HMP1" localSheetId="4">#REF!</definedName>
    <definedName name="___________________________HMP1" localSheetId="10">#REF!</definedName>
    <definedName name="___________________________HMP1" localSheetId="6">#REF!</definedName>
    <definedName name="___________________________HMP1" localSheetId="8">#REF!</definedName>
    <definedName name="___________________________HMP1" localSheetId="9">#REF!</definedName>
    <definedName name="___________________________HMP1" localSheetId="5">#REF!</definedName>
    <definedName name="___________________________HMP1">#REF!</definedName>
    <definedName name="___________________________HMP2" localSheetId="4">#REF!</definedName>
    <definedName name="___________________________HMP2" localSheetId="10">#REF!</definedName>
    <definedName name="___________________________HMP2" localSheetId="6">#REF!</definedName>
    <definedName name="___________________________HMP2" localSheetId="8">#REF!</definedName>
    <definedName name="___________________________HMP2" localSheetId="9">#REF!</definedName>
    <definedName name="___________________________HMP2" localSheetId="5">#REF!</definedName>
    <definedName name="___________________________HMP2">#REF!</definedName>
    <definedName name="___________________________HMP3" localSheetId="4">#REF!</definedName>
    <definedName name="___________________________HMP3" localSheetId="10">#REF!</definedName>
    <definedName name="___________________________HMP3" localSheetId="6">#REF!</definedName>
    <definedName name="___________________________HMP3" localSheetId="8">#REF!</definedName>
    <definedName name="___________________________HMP3" localSheetId="9">#REF!</definedName>
    <definedName name="___________________________HMP3" localSheetId="5">#REF!</definedName>
    <definedName name="___________________________HMP3">#REF!</definedName>
    <definedName name="___________________________HMP4" localSheetId="4">#REF!</definedName>
    <definedName name="___________________________HMP4" localSheetId="10">#REF!</definedName>
    <definedName name="___________________________HMP4" localSheetId="6">#REF!</definedName>
    <definedName name="___________________________HMP4" localSheetId="8">#REF!</definedName>
    <definedName name="___________________________HMP4" localSheetId="9">#REF!</definedName>
    <definedName name="___________________________HMP4" localSheetId="5">#REF!</definedName>
    <definedName name="___________________________HMP4">#REF!</definedName>
    <definedName name="___________________________MIX10" localSheetId="4">#REF!</definedName>
    <definedName name="___________________________MIX10" localSheetId="10">#REF!</definedName>
    <definedName name="___________________________MIX10" localSheetId="6">#REF!</definedName>
    <definedName name="___________________________MIX10" localSheetId="8">#REF!</definedName>
    <definedName name="___________________________MIX10" localSheetId="9">#REF!</definedName>
    <definedName name="___________________________MIX10" localSheetId="5">#REF!</definedName>
    <definedName name="___________________________MIX10">#REF!</definedName>
    <definedName name="___________________________MIX15" localSheetId="4">#REF!</definedName>
    <definedName name="___________________________MIX15" localSheetId="10">#REF!</definedName>
    <definedName name="___________________________MIX15" localSheetId="6">#REF!</definedName>
    <definedName name="___________________________MIX15" localSheetId="8">#REF!</definedName>
    <definedName name="___________________________MIX15" localSheetId="9">#REF!</definedName>
    <definedName name="___________________________MIX15" localSheetId="5">#REF!</definedName>
    <definedName name="___________________________MIX15">#REF!</definedName>
    <definedName name="___________________________MIX20" localSheetId="4">#REF!</definedName>
    <definedName name="___________________________MIX20" localSheetId="10">#REF!</definedName>
    <definedName name="___________________________MIX20" localSheetId="6">#REF!</definedName>
    <definedName name="___________________________MIX20" localSheetId="8">#REF!</definedName>
    <definedName name="___________________________MIX20" localSheetId="9">#REF!</definedName>
    <definedName name="___________________________MIX20" localSheetId="5">#REF!</definedName>
    <definedName name="___________________________MIX20">#REF!</definedName>
    <definedName name="___________________________MIX25" localSheetId="4">#REF!</definedName>
    <definedName name="___________________________MIX25" localSheetId="10">#REF!</definedName>
    <definedName name="___________________________MIX25" localSheetId="6">#REF!</definedName>
    <definedName name="___________________________MIX25" localSheetId="8">#REF!</definedName>
    <definedName name="___________________________MIX25" localSheetId="9">#REF!</definedName>
    <definedName name="___________________________MIX25" localSheetId="5">#REF!</definedName>
    <definedName name="___________________________MIX25">#REF!</definedName>
    <definedName name="___________________________MIX30" localSheetId="4">#REF!</definedName>
    <definedName name="___________________________MIX30" localSheetId="10">#REF!</definedName>
    <definedName name="___________________________MIX30" localSheetId="6">#REF!</definedName>
    <definedName name="___________________________MIX30" localSheetId="8">#REF!</definedName>
    <definedName name="___________________________MIX30" localSheetId="9">#REF!</definedName>
    <definedName name="___________________________MIX30" localSheetId="5">#REF!</definedName>
    <definedName name="___________________________MIX30">#REF!</definedName>
    <definedName name="___________________________MIX35" localSheetId="4">#REF!</definedName>
    <definedName name="___________________________MIX35" localSheetId="10">#REF!</definedName>
    <definedName name="___________________________MIX35" localSheetId="6">#REF!</definedName>
    <definedName name="___________________________MIX35" localSheetId="8">#REF!</definedName>
    <definedName name="___________________________MIX35" localSheetId="9">#REF!</definedName>
    <definedName name="___________________________MIX35" localSheetId="5">#REF!</definedName>
    <definedName name="___________________________MIX35">#REF!</definedName>
    <definedName name="___________________________MIX40" localSheetId="4">#REF!</definedName>
    <definedName name="___________________________MIX40" localSheetId="10">#REF!</definedName>
    <definedName name="___________________________MIX40" localSheetId="6">#REF!</definedName>
    <definedName name="___________________________MIX40" localSheetId="8">#REF!</definedName>
    <definedName name="___________________________MIX40" localSheetId="9">#REF!</definedName>
    <definedName name="___________________________MIX40" localSheetId="5">#REF!</definedName>
    <definedName name="___________________________MIX40">#REF!</definedName>
    <definedName name="___________________________MUR5" localSheetId="4">#REF!</definedName>
    <definedName name="___________________________MUR5" localSheetId="10">#REF!</definedName>
    <definedName name="___________________________MUR5" localSheetId="6">#REF!</definedName>
    <definedName name="___________________________MUR5" localSheetId="8">#REF!</definedName>
    <definedName name="___________________________MUR5" localSheetId="9">#REF!</definedName>
    <definedName name="___________________________MUR5" localSheetId="5">#REF!</definedName>
    <definedName name="___________________________MUR5">#REF!</definedName>
    <definedName name="___________________________MUR8" localSheetId="4">#REF!</definedName>
    <definedName name="___________________________MUR8" localSheetId="10">#REF!</definedName>
    <definedName name="___________________________MUR8" localSheetId="6">#REF!</definedName>
    <definedName name="___________________________MUR8" localSheetId="8">#REF!</definedName>
    <definedName name="___________________________MUR8" localSheetId="9">#REF!</definedName>
    <definedName name="___________________________MUR8" localSheetId="5">#REF!</definedName>
    <definedName name="___________________________MUR8">#REF!</definedName>
    <definedName name="___________________________OPC43" localSheetId="4">#REF!</definedName>
    <definedName name="___________________________OPC43" localSheetId="10">#REF!</definedName>
    <definedName name="___________________________OPC43" localSheetId="6">#REF!</definedName>
    <definedName name="___________________________OPC43" localSheetId="8">#REF!</definedName>
    <definedName name="___________________________OPC43" localSheetId="9">#REF!</definedName>
    <definedName name="___________________________OPC43" localSheetId="5">#REF!</definedName>
    <definedName name="___________________________OPC43">#REF!</definedName>
    <definedName name="___________________________TIP1" localSheetId="4">#REF!</definedName>
    <definedName name="___________________________TIP1" localSheetId="10">#REF!</definedName>
    <definedName name="___________________________TIP1" localSheetId="6">#REF!</definedName>
    <definedName name="___________________________TIP1" localSheetId="8">#REF!</definedName>
    <definedName name="___________________________TIP1" localSheetId="9">#REF!</definedName>
    <definedName name="___________________________TIP1" localSheetId="5">#REF!</definedName>
    <definedName name="___________________________TIP1">#REF!</definedName>
    <definedName name="__________________________A65537" localSheetId="4">#REF!</definedName>
    <definedName name="__________________________A65537" localSheetId="10">#REF!</definedName>
    <definedName name="__________________________A65537" localSheetId="6">#REF!</definedName>
    <definedName name="__________________________A65537" localSheetId="8">#REF!</definedName>
    <definedName name="__________________________A65537" localSheetId="9">#REF!</definedName>
    <definedName name="__________________________A65537" localSheetId="5">#REF!</definedName>
    <definedName name="__________________________A65537">#REF!</definedName>
    <definedName name="__________________________ABM10" localSheetId="4">#REF!</definedName>
    <definedName name="__________________________ABM10" localSheetId="10">#REF!</definedName>
    <definedName name="__________________________ABM10" localSheetId="6">#REF!</definedName>
    <definedName name="__________________________ABM10" localSheetId="8">#REF!</definedName>
    <definedName name="__________________________ABM10" localSheetId="9">#REF!</definedName>
    <definedName name="__________________________ABM10" localSheetId="5">#REF!</definedName>
    <definedName name="__________________________ABM10">#REF!</definedName>
    <definedName name="__________________________ABM40" localSheetId="4">#REF!</definedName>
    <definedName name="__________________________ABM40" localSheetId="10">#REF!</definedName>
    <definedName name="__________________________ABM40" localSheetId="6">#REF!</definedName>
    <definedName name="__________________________ABM40" localSheetId="8">#REF!</definedName>
    <definedName name="__________________________ABM40" localSheetId="9">#REF!</definedName>
    <definedName name="__________________________ABM40" localSheetId="5">#REF!</definedName>
    <definedName name="__________________________ABM40">#REF!</definedName>
    <definedName name="__________________________ABM6" localSheetId="4">#REF!</definedName>
    <definedName name="__________________________ABM6" localSheetId="10">#REF!</definedName>
    <definedName name="__________________________ABM6" localSheetId="6">#REF!</definedName>
    <definedName name="__________________________ABM6" localSheetId="8">#REF!</definedName>
    <definedName name="__________________________ABM6" localSheetId="9">#REF!</definedName>
    <definedName name="__________________________ABM6" localSheetId="5">#REF!</definedName>
    <definedName name="__________________________ABM6">#REF!</definedName>
    <definedName name="__________________________ACB10" localSheetId="4">#REF!</definedName>
    <definedName name="__________________________ACB10" localSheetId="10">#REF!</definedName>
    <definedName name="__________________________ACB10" localSheetId="6">#REF!</definedName>
    <definedName name="__________________________ACB10" localSheetId="8">#REF!</definedName>
    <definedName name="__________________________ACB10" localSheetId="9">#REF!</definedName>
    <definedName name="__________________________ACB10" localSheetId="5">#REF!</definedName>
    <definedName name="__________________________ACB10">#REF!</definedName>
    <definedName name="__________________________ACB20" localSheetId="4">#REF!</definedName>
    <definedName name="__________________________ACB20" localSheetId="10">#REF!</definedName>
    <definedName name="__________________________ACB20" localSheetId="6">#REF!</definedName>
    <definedName name="__________________________ACB20" localSheetId="8">#REF!</definedName>
    <definedName name="__________________________ACB20" localSheetId="9">#REF!</definedName>
    <definedName name="__________________________ACB20" localSheetId="5">#REF!</definedName>
    <definedName name="__________________________ACB20">#REF!</definedName>
    <definedName name="__________________________ACR10" localSheetId="4">#REF!</definedName>
    <definedName name="__________________________ACR10" localSheetId="10">#REF!</definedName>
    <definedName name="__________________________ACR10" localSheetId="6">#REF!</definedName>
    <definedName name="__________________________ACR10" localSheetId="8">#REF!</definedName>
    <definedName name="__________________________ACR10" localSheetId="9">#REF!</definedName>
    <definedName name="__________________________ACR10" localSheetId="5">#REF!</definedName>
    <definedName name="__________________________ACR10">#REF!</definedName>
    <definedName name="__________________________ACR20" localSheetId="4">#REF!</definedName>
    <definedName name="__________________________ACR20" localSheetId="10">#REF!</definedName>
    <definedName name="__________________________ACR20" localSheetId="6">#REF!</definedName>
    <definedName name="__________________________ACR20" localSheetId="8">#REF!</definedName>
    <definedName name="__________________________ACR20" localSheetId="9">#REF!</definedName>
    <definedName name="__________________________ACR20" localSheetId="5">#REF!</definedName>
    <definedName name="__________________________ACR20">#REF!</definedName>
    <definedName name="__________________________AGG6" localSheetId="4">#REF!</definedName>
    <definedName name="__________________________AGG6" localSheetId="10">#REF!</definedName>
    <definedName name="__________________________AGG6" localSheetId="6">#REF!</definedName>
    <definedName name="__________________________AGG6" localSheetId="8">#REF!</definedName>
    <definedName name="__________________________AGG6" localSheetId="9">#REF!</definedName>
    <definedName name="__________________________AGG6" localSheetId="5">#REF!</definedName>
    <definedName name="__________________________AGG6">#REF!</definedName>
    <definedName name="__________________________ARV8040">'[3]ANAL-PUMP HOUSE'!$I$55</definedName>
    <definedName name="__________________________AWM10" localSheetId="4">#REF!</definedName>
    <definedName name="__________________________AWM10" localSheetId="10">#REF!</definedName>
    <definedName name="__________________________AWM10" localSheetId="6">#REF!</definedName>
    <definedName name="__________________________AWM10" localSheetId="8">#REF!</definedName>
    <definedName name="__________________________AWM10" localSheetId="9">#REF!</definedName>
    <definedName name="__________________________AWM10" localSheetId="5">#REF!</definedName>
    <definedName name="__________________________AWM10">#REF!</definedName>
    <definedName name="__________________________AWM40" localSheetId="4">#REF!</definedName>
    <definedName name="__________________________AWM40" localSheetId="10">#REF!</definedName>
    <definedName name="__________________________AWM40" localSheetId="6">#REF!</definedName>
    <definedName name="__________________________AWM40" localSheetId="8">#REF!</definedName>
    <definedName name="__________________________AWM40" localSheetId="9">#REF!</definedName>
    <definedName name="__________________________AWM40" localSheetId="5">#REF!</definedName>
    <definedName name="__________________________AWM40">#REF!</definedName>
    <definedName name="__________________________AWM6" localSheetId="4">#REF!</definedName>
    <definedName name="__________________________AWM6" localSheetId="10">#REF!</definedName>
    <definedName name="__________________________AWM6" localSheetId="6">#REF!</definedName>
    <definedName name="__________________________AWM6" localSheetId="8">#REF!</definedName>
    <definedName name="__________________________AWM6" localSheetId="9">#REF!</definedName>
    <definedName name="__________________________AWM6" localSheetId="5">#REF!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4">#REF!</definedName>
    <definedName name="__________________________CDG100" localSheetId="10">#REF!</definedName>
    <definedName name="__________________________CDG100" localSheetId="6">#REF!</definedName>
    <definedName name="__________________________CDG100" localSheetId="8">#REF!</definedName>
    <definedName name="__________________________CDG100" localSheetId="9">#REF!</definedName>
    <definedName name="__________________________CDG100" localSheetId="5">#REF!</definedName>
    <definedName name="__________________________CDG100">#REF!</definedName>
    <definedName name="__________________________CDG250" localSheetId="4">#REF!</definedName>
    <definedName name="__________________________CDG250" localSheetId="10">#REF!</definedName>
    <definedName name="__________________________CDG250" localSheetId="6">#REF!</definedName>
    <definedName name="__________________________CDG250" localSheetId="8">#REF!</definedName>
    <definedName name="__________________________CDG250" localSheetId="9">#REF!</definedName>
    <definedName name="__________________________CDG250" localSheetId="5">#REF!</definedName>
    <definedName name="__________________________CDG250">#REF!</definedName>
    <definedName name="__________________________CDG50" localSheetId="4">#REF!</definedName>
    <definedName name="__________________________CDG50" localSheetId="10">#REF!</definedName>
    <definedName name="__________________________CDG50" localSheetId="6">#REF!</definedName>
    <definedName name="__________________________CDG50" localSheetId="8">#REF!</definedName>
    <definedName name="__________________________CDG50" localSheetId="9">#REF!</definedName>
    <definedName name="__________________________CDG50" localSheetId="5">#REF!</definedName>
    <definedName name="__________________________CDG50">#REF!</definedName>
    <definedName name="__________________________CDG500" localSheetId="4">#REF!</definedName>
    <definedName name="__________________________CDG500" localSheetId="10">#REF!</definedName>
    <definedName name="__________________________CDG500" localSheetId="6">#REF!</definedName>
    <definedName name="__________________________CDG500" localSheetId="8">#REF!</definedName>
    <definedName name="__________________________CDG500" localSheetId="9">#REF!</definedName>
    <definedName name="__________________________CDG500" localSheetId="5">#REF!</definedName>
    <definedName name="__________________________CDG500">#REF!</definedName>
    <definedName name="__________________________CEM53" localSheetId="4">#REF!</definedName>
    <definedName name="__________________________CEM53" localSheetId="10">#REF!</definedName>
    <definedName name="__________________________CEM53" localSheetId="6">#REF!</definedName>
    <definedName name="__________________________CEM53" localSheetId="8">#REF!</definedName>
    <definedName name="__________________________CEM53" localSheetId="9">#REF!</definedName>
    <definedName name="__________________________CEM53" localSheetId="5">#REF!</definedName>
    <definedName name="__________________________CEM53">#REF!</definedName>
    <definedName name="__________________________CRN3" localSheetId="4">#REF!</definedName>
    <definedName name="__________________________CRN3" localSheetId="10">#REF!</definedName>
    <definedName name="__________________________CRN3" localSheetId="6">#REF!</definedName>
    <definedName name="__________________________CRN3" localSheetId="8">#REF!</definedName>
    <definedName name="__________________________CRN3" localSheetId="9">#REF!</definedName>
    <definedName name="__________________________CRN3" localSheetId="5">#REF!</definedName>
    <definedName name="__________________________CRN3">#REF!</definedName>
    <definedName name="__________________________CRN35" localSheetId="4">#REF!</definedName>
    <definedName name="__________________________CRN35" localSheetId="10">#REF!</definedName>
    <definedName name="__________________________CRN35" localSheetId="6">#REF!</definedName>
    <definedName name="__________________________CRN35" localSheetId="8">#REF!</definedName>
    <definedName name="__________________________CRN35" localSheetId="9">#REF!</definedName>
    <definedName name="__________________________CRN35" localSheetId="5">#REF!</definedName>
    <definedName name="__________________________CRN35">#REF!</definedName>
    <definedName name="__________________________CRN80" localSheetId="4">#REF!</definedName>
    <definedName name="__________________________CRN80" localSheetId="10">#REF!</definedName>
    <definedName name="__________________________CRN80" localSheetId="6">#REF!</definedName>
    <definedName name="__________________________CRN80" localSheetId="8">#REF!</definedName>
    <definedName name="__________________________CRN80" localSheetId="9">#REF!</definedName>
    <definedName name="__________________________CRN80" localSheetId="5">#REF!</definedName>
    <definedName name="__________________________CRN80">#REF!</definedName>
    <definedName name="__________________________DOZ50" localSheetId="4">#REF!</definedName>
    <definedName name="__________________________DOZ50" localSheetId="10">#REF!</definedName>
    <definedName name="__________________________DOZ50" localSheetId="6">#REF!</definedName>
    <definedName name="__________________________DOZ50" localSheetId="8">#REF!</definedName>
    <definedName name="__________________________DOZ50" localSheetId="9">#REF!</definedName>
    <definedName name="__________________________DOZ50" localSheetId="5">#REF!</definedName>
    <definedName name="__________________________DOZ50">#REF!</definedName>
    <definedName name="__________________________DOZ80" localSheetId="4">#REF!</definedName>
    <definedName name="__________________________DOZ80" localSheetId="10">#REF!</definedName>
    <definedName name="__________________________DOZ80" localSheetId="6">#REF!</definedName>
    <definedName name="__________________________DOZ80" localSheetId="8">#REF!</definedName>
    <definedName name="__________________________DOZ80" localSheetId="9">#REF!</definedName>
    <definedName name="__________________________DOZ80" localSheetId="5">#REF!</definedName>
    <definedName name="__________________________DOZ80">#REF!</definedName>
    <definedName name="__________________________ExV200" localSheetId="4">#REF!</definedName>
    <definedName name="__________________________ExV200" localSheetId="10">#REF!</definedName>
    <definedName name="__________________________ExV200" localSheetId="6">#REF!</definedName>
    <definedName name="__________________________ExV200" localSheetId="8">#REF!</definedName>
    <definedName name="__________________________ExV200" localSheetId="9">#REF!</definedName>
    <definedName name="__________________________ExV200" localSheetId="5">#REF!</definedName>
    <definedName name="__________________________ExV200">#REF!</definedName>
    <definedName name="__________________________GEN100" localSheetId="4">#REF!</definedName>
    <definedName name="__________________________GEN100" localSheetId="10">#REF!</definedName>
    <definedName name="__________________________GEN100" localSheetId="6">#REF!</definedName>
    <definedName name="__________________________GEN100" localSheetId="8">#REF!</definedName>
    <definedName name="__________________________GEN100" localSheetId="9">#REF!</definedName>
    <definedName name="__________________________GEN100" localSheetId="5">#REF!</definedName>
    <definedName name="__________________________GEN100">#REF!</definedName>
    <definedName name="__________________________GEN250" localSheetId="4">#REF!</definedName>
    <definedName name="__________________________GEN250" localSheetId="10">#REF!</definedName>
    <definedName name="__________________________GEN250" localSheetId="6">#REF!</definedName>
    <definedName name="__________________________GEN250" localSheetId="8">#REF!</definedName>
    <definedName name="__________________________GEN250" localSheetId="9">#REF!</definedName>
    <definedName name="__________________________GEN250" localSheetId="5">#REF!</definedName>
    <definedName name="__________________________GEN250">#REF!</definedName>
    <definedName name="__________________________GEN325" localSheetId="4">#REF!</definedName>
    <definedName name="__________________________GEN325" localSheetId="10">#REF!</definedName>
    <definedName name="__________________________GEN325" localSheetId="6">#REF!</definedName>
    <definedName name="__________________________GEN325" localSheetId="8">#REF!</definedName>
    <definedName name="__________________________GEN325" localSheetId="9">#REF!</definedName>
    <definedName name="__________________________GEN325" localSheetId="5">#REF!</definedName>
    <definedName name="__________________________GEN325">#REF!</definedName>
    <definedName name="__________________________GEN380" localSheetId="4">#REF!</definedName>
    <definedName name="__________________________GEN380" localSheetId="10">#REF!</definedName>
    <definedName name="__________________________GEN380" localSheetId="6">#REF!</definedName>
    <definedName name="__________________________GEN380" localSheetId="8">#REF!</definedName>
    <definedName name="__________________________GEN380" localSheetId="9">#REF!</definedName>
    <definedName name="__________________________GEN380" localSheetId="5">#REF!</definedName>
    <definedName name="__________________________GEN380">#REF!</definedName>
    <definedName name="__________________________GSB1" localSheetId="4">#REF!</definedName>
    <definedName name="__________________________GSB1" localSheetId="10">#REF!</definedName>
    <definedName name="__________________________GSB1" localSheetId="6">#REF!</definedName>
    <definedName name="__________________________GSB1" localSheetId="8">#REF!</definedName>
    <definedName name="__________________________GSB1" localSheetId="9">#REF!</definedName>
    <definedName name="__________________________GSB1" localSheetId="5">#REF!</definedName>
    <definedName name="__________________________GSB1">#REF!</definedName>
    <definedName name="__________________________GSB2" localSheetId="4">#REF!</definedName>
    <definedName name="__________________________GSB2" localSheetId="10">#REF!</definedName>
    <definedName name="__________________________GSB2" localSheetId="6">#REF!</definedName>
    <definedName name="__________________________GSB2" localSheetId="8">#REF!</definedName>
    <definedName name="__________________________GSB2" localSheetId="9">#REF!</definedName>
    <definedName name="__________________________GSB2" localSheetId="5">#REF!</definedName>
    <definedName name="__________________________GSB2">#REF!</definedName>
    <definedName name="__________________________GSB3" localSheetId="4">#REF!</definedName>
    <definedName name="__________________________GSB3" localSheetId="10">#REF!</definedName>
    <definedName name="__________________________GSB3" localSheetId="6">#REF!</definedName>
    <definedName name="__________________________GSB3" localSheetId="8">#REF!</definedName>
    <definedName name="__________________________GSB3" localSheetId="9">#REF!</definedName>
    <definedName name="__________________________GSB3" localSheetId="5">#REF!</definedName>
    <definedName name="__________________________GSB3">#REF!</definedName>
    <definedName name="__________________________HMP1" localSheetId="4">#REF!</definedName>
    <definedName name="__________________________HMP1" localSheetId="10">#REF!</definedName>
    <definedName name="__________________________HMP1" localSheetId="6">#REF!</definedName>
    <definedName name="__________________________HMP1" localSheetId="8">#REF!</definedName>
    <definedName name="__________________________HMP1" localSheetId="9">#REF!</definedName>
    <definedName name="__________________________HMP1" localSheetId="5">#REF!</definedName>
    <definedName name="__________________________HMP1">#REF!</definedName>
    <definedName name="__________________________HMP2" localSheetId="4">#REF!</definedName>
    <definedName name="__________________________HMP2" localSheetId="10">#REF!</definedName>
    <definedName name="__________________________HMP2" localSheetId="6">#REF!</definedName>
    <definedName name="__________________________HMP2" localSheetId="8">#REF!</definedName>
    <definedName name="__________________________HMP2" localSheetId="9">#REF!</definedName>
    <definedName name="__________________________HMP2" localSheetId="5">#REF!</definedName>
    <definedName name="__________________________HMP2">#REF!</definedName>
    <definedName name="__________________________HMP3" localSheetId="4">#REF!</definedName>
    <definedName name="__________________________HMP3" localSheetId="10">#REF!</definedName>
    <definedName name="__________________________HMP3" localSheetId="6">#REF!</definedName>
    <definedName name="__________________________HMP3" localSheetId="8">#REF!</definedName>
    <definedName name="__________________________HMP3" localSheetId="9">#REF!</definedName>
    <definedName name="__________________________HMP3" localSheetId="5">#REF!</definedName>
    <definedName name="__________________________HMP3">#REF!</definedName>
    <definedName name="__________________________HMP4" localSheetId="4">#REF!</definedName>
    <definedName name="__________________________HMP4" localSheetId="10">#REF!</definedName>
    <definedName name="__________________________HMP4" localSheetId="6">#REF!</definedName>
    <definedName name="__________________________HMP4" localSheetId="8">#REF!</definedName>
    <definedName name="__________________________HMP4" localSheetId="9">#REF!</definedName>
    <definedName name="__________________________HMP4" localSheetId="5">#REF!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4">#REF!</definedName>
    <definedName name="__________________________MIX10" localSheetId="10">#REF!</definedName>
    <definedName name="__________________________MIX10" localSheetId="6">#REF!</definedName>
    <definedName name="__________________________MIX10" localSheetId="8">#REF!</definedName>
    <definedName name="__________________________MIX10" localSheetId="9">#REF!</definedName>
    <definedName name="__________________________MIX10" localSheetId="5">#REF!</definedName>
    <definedName name="__________________________MIX10">#REF!</definedName>
    <definedName name="__________________________MIX15" localSheetId="4">#REF!</definedName>
    <definedName name="__________________________MIX15" localSheetId="10">#REF!</definedName>
    <definedName name="__________________________MIX15" localSheetId="6">#REF!</definedName>
    <definedName name="__________________________MIX15" localSheetId="8">#REF!</definedName>
    <definedName name="__________________________MIX15" localSheetId="9">#REF!</definedName>
    <definedName name="__________________________MIX15" localSheetId="5">#REF!</definedName>
    <definedName name="__________________________MIX15">#REF!</definedName>
    <definedName name="__________________________MIX15150" localSheetId="4">'[4]Mix Design'!#REF!</definedName>
    <definedName name="__________________________MIX15150" localSheetId="10">'[4]Mix Design'!#REF!</definedName>
    <definedName name="__________________________MIX15150" localSheetId="6">'[4]Mix Design'!#REF!</definedName>
    <definedName name="__________________________MIX15150" localSheetId="8">'[4]Mix Design'!#REF!</definedName>
    <definedName name="__________________________MIX15150" localSheetId="9">'[4]Mix Design'!#REF!</definedName>
    <definedName name="__________________________MIX15150" localSheetId="5">'[4]Mix Design'!#REF!</definedName>
    <definedName name="__________________________MIX15150">'[4]Mix Design'!#REF!</definedName>
    <definedName name="__________________________MIX1540">'[4]Mix Design'!$P$11</definedName>
    <definedName name="__________________________MIX1580" localSheetId="4">'[4]Mix Design'!#REF!</definedName>
    <definedName name="__________________________MIX1580" localSheetId="10">'[4]Mix Design'!#REF!</definedName>
    <definedName name="__________________________MIX1580" localSheetId="6">'[4]Mix Design'!#REF!</definedName>
    <definedName name="__________________________MIX1580" localSheetId="8">'[4]Mix Design'!#REF!</definedName>
    <definedName name="__________________________MIX1580" localSheetId="9">'[4]Mix Design'!#REF!</definedName>
    <definedName name="__________________________MIX1580" localSheetId="5">'[4]Mix Design'!#REF!</definedName>
    <definedName name="__________________________MIX1580">'[4]Mix Design'!#REF!</definedName>
    <definedName name="__________________________MIX2">'[5]Mix Design'!$P$12</definedName>
    <definedName name="__________________________MIX20" localSheetId="4">#REF!</definedName>
    <definedName name="__________________________MIX20" localSheetId="10">#REF!</definedName>
    <definedName name="__________________________MIX20" localSheetId="6">#REF!</definedName>
    <definedName name="__________________________MIX20" localSheetId="8">#REF!</definedName>
    <definedName name="__________________________MIX20" localSheetId="9">#REF!</definedName>
    <definedName name="__________________________MIX20" localSheetId="5">#REF!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4">#REF!</definedName>
    <definedName name="__________________________MIX25" localSheetId="10">#REF!</definedName>
    <definedName name="__________________________MIX25" localSheetId="6">#REF!</definedName>
    <definedName name="__________________________MIX25" localSheetId="8">#REF!</definedName>
    <definedName name="__________________________MIX25" localSheetId="9">#REF!</definedName>
    <definedName name="__________________________MIX25" localSheetId="5">#REF!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4">#REF!</definedName>
    <definedName name="__________________________MIX30" localSheetId="10">#REF!</definedName>
    <definedName name="__________________________MIX30" localSheetId="6">#REF!</definedName>
    <definedName name="__________________________MIX30" localSheetId="8">#REF!</definedName>
    <definedName name="__________________________MIX30" localSheetId="9">#REF!</definedName>
    <definedName name="__________________________MIX30" localSheetId="5">#REF!</definedName>
    <definedName name="__________________________MIX30">#REF!</definedName>
    <definedName name="__________________________MIX35" localSheetId="4">#REF!</definedName>
    <definedName name="__________________________MIX35" localSheetId="10">#REF!</definedName>
    <definedName name="__________________________MIX35" localSheetId="6">#REF!</definedName>
    <definedName name="__________________________MIX35" localSheetId="8">#REF!</definedName>
    <definedName name="__________________________MIX35" localSheetId="9">#REF!</definedName>
    <definedName name="__________________________MIX35" localSheetId="5">#REF!</definedName>
    <definedName name="__________________________MIX35">#REF!</definedName>
    <definedName name="__________________________MIX40" localSheetId="4">#REF!</definedName>
    <definedName name="__________________________MIX40" localSheetId="10">#REF!</definedName>
    <definedName name="__________________________MIX40" localSheetId="6">#REF!</definedName>
    <definedName name="__________________________MIX40" localSheetId="8">#REF!</definedName>
    <definedName name="__________________________MIX40" localSheetId="9">#REF!</definedName>
    <definedName name="__________________________MIX40" localSheetId="5">#REF!</definedName>
    <definedName name="__________________________MIX40">#REF!</definedName>
    <definedName name="__________________________MIX45" localSheetId="10">'[4]Mix Design'!#REF!</definedName>
    <definedName name="__________________________MIX45" localSheetId="8">'[4]Mix Design'!#REF!</definedName>
    <definedName name="__________________________MIX45" localSheetId="9">'[4]Mix Design'!#REF!</definedName>
    <definedName name="__________________________MIX45">'[4]Mix Design'!#REF!</definedName>
    <definedName name="__________________________MUR5" localSheetId="4">#REF!</definedName>
    <definedName name="__________________________MUR5" localSheetId="10">#REF!</definedName>
    <definedName name="__________________________MUR5" localSheetId="6">#REF!</definedName>
    <definedName name="__________________________MUR5" localSheetId="8">#REF!</definedName>
    <definedName name="__________________________MUR5" localSheetId="9">#REF!</definedName>
    <definedName name="__________________________MUR5" localSheetId="5">#REF!</definedName>
    <definedName name="__________________________MUR5">#REF!</definedName>
    <definedName name="__________________________MUR8" localSheetId="4">#REF!</definedName>
    <definedName name="__________________________MUR8" localSheetId="10">#REF!</definedName>
    <definedName name="__________________________MUR8" localSheetId="6">#REF!</definedName>
    <definedName name="__________________________MUR8" localSheetId="8">#REF!</definedName>
    <definedName name="__________________________MUR8" localSheetId="9">#REF!</definedName>
    <definedName name="__________________________MUR8" localSheetId="5">#REF!</definedName>
    <definedName name="__________________________MUR8">#REF!</definedName>
    <definedName name="__________________________OPC43" localSheetId="4">#REF!</definedName>
    <definedName name="__________________________OPC43" localSheetId="10">#REF!</definedName>
    <definedName name="__________________________OPC43" localSheetId="6">#REF!</definedName>
    <definedName name="__________________________OPC43" localSheetId="8">#REF!</definedName>
    <definedName name="__________________________OPC43" localSheetId="9">#REF!</definedName>
    <definedName name="__________________________OPC43" localSheetId="5">#REF!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4">#REF!</definedName>
    <definedName name="__________________________TIP1" localSheetId="10">#REF!</definedName>
    <definedName name="__________________________TIP1" localSheetId="6">#REF!</definedName>
    <definedName name="__________________________TIP1" localSheetId="8">#REF!</definedName>
    <definedName name="__________________________TIP1" localSheetId="9">#REF!</definedName>
    <definedName name="__________________________TIP1" localSheetId="5">#REF!</definedName>
    <definedName name="__________________________TIP1">#REF!</definedName>
    <definedName name="__________________________TIP2" localSheetId="4">#REF!</definedName>
    <definedName name="__________________________TIP2" localSheetId="10">#REF!</definedName>
    <definedName name="__________________________TIP2" localSheetId="6">#REF!</definedName>
    <definedName name="__________________________TIP2" localSheetId="8">#REF!</definedName>
    <definedName name="__________________________TIP2" localSheetId="9">#REF!</definedName>
    <definedName name="__________________________TIP2" localSheetId="5">#REF!</definedName>
    <definedName name="__________________________TIP2">#REF!</definedName>
    <definedName name="__________________________TIP3" localSheetId="4">#REF!</definedName>
    <definedName name="__________________________TIP3" localSheetId="10">#REF!</definedName>
    <definedName name="__________________________TIP3" localSheetId="6">#REF!</definedName>
    <definedName name="__________________________TIP3" localSheetId="8">#REF!</definedName>
    <definedName name="__________________________TIP3" localSheetId="9">#REF!</definedName>
    <definedName name="__________________________TIP3" localSheetId="5">#REF!</definedName>
    <definedName name="__________________________TIP3">#REF!</definedName>
    <definedName name="_________________________A65537" localSheetId="4">#REF!</definedName>
    <definedName name="_________________________A65537" localSheetId="10">#REF!</definedName>
    <definedName name="_________________________A65537" localSheetId="6">#REF!</definedName>
    <definedName name="_________________________A65537" localSheetId="8">#REF!</definedName>
    <definedName name="_________________________A65537" localSheetId="9">#REF!</definedName>
    <definedName name="_________________________A65537" localSheetId="5">#REF!</definedName>
    <definedName name="_________________________A65537">#REF!</definedName>
    <definedName name="_________________________ABM10" localSheetId="4">#REF!</definedName>
    <definedName name="_________________________ABM10" localSheetId="10">#REF!</definedName>
    <definedName name="_________________________ABM10" localSheetId="6">#REF!</definedName>
    <definedName name="_________________________ABM10" localSheetId="8">#REF!</definedName>
    <definedName name="_________________________ABM10" localSheetId="9">#REF!</definedName>
    <definedName name="_________________________ABM10" localSheetId="5">#REF!</definedName>
    <definedName name="_________________________ABM10">#REF!</definedName>
    <definedName name="_________________________ABM40" localSheetId="4">#REF!</definedName>
    <definedName name="_________________________ABM40" localSheetId="10">#REF!</definedName>
    <definedName name="_________________________ABM40" localSheetId="6">#REF!</definedName>
    <definedName name="_________________________ABM40" localSheetId="8">#REF!</definedName>
    <definedName name="_________________________ABM40" localSheetId="9">#REF!</definedName>
    <definedName name="_________________________ABM40" localSheetId="5">#REF!</definedName>
    <definedName name="_________________________ABM40">#REF!</definedName>
    <definedName name="_________________________ABM6" localSheetId="4">#REF!</definedName>
    <definedName name="_________________________ABM6" localSheetId="10">#REF!</definedName>
    <definedName name="_________________________ABM6" localSheetId="6">#REF!</definedName>
    <definedName name="_________________________ABM6" localSheetId="8">#REF!</definedName>
    <definedName name="_________________________ABM6" localSheetId="9">#REF!</definedName>
    <definedName name="_________________________ABM6" localSheetId="5">#REF!</definedName>
    <definedName name="_________________________ABM6">#REF!</definedName>
    <definedName name="_________________________ACB10" localSheetId="4">#REF!</definedName>
    <definedName name="_________________________ACB10" localSheetId="10">#REF!</definedName>
    <definedName name="_________________________ACB10" localSheetId="6">#REF!</definedName>
    <definedName name="_________________________ACB10" localSheetId="8">#REF!</definedName>
    <definedName name="_________________________ACB10" localSheetId="9">#REF!</definedName>
    <definedName name="_________________________ACB10" localSheetId="5">#REF!</definedName>
    <definedName name="_________________________ACB10">#REF!</definedName>
    <definedName name="_________________________ACB20" localSheetId="4">#REF!</definedName>
    <definedName name="_________________________ACB20" localSheetId="10">#REF!</definedName>
    <definedName name="_________________________ACB20" localSheetId="6">#REF!</definedName>
    <definedName name="_________________________ACB20" localSheetId="8">#REF!</definedName>
    <definedName name="_________________________ACB20" localSheetId="9">#REF!</definedName>
    <definedName name="_________________________ACB20" localSheetId="5">#REF!</definedName>
    <definedName name="_________________________ACB20">#REF!</definedName>
    <definedName name="_________________________ACR10" localSheetId="4">#REF!</definedName>
    <definedName name="_________________________ACR10" localSheetId="10">#REF!</definedName>
    <definedName name="_________________________ACR10" localSheetId="6">#REF!</definedName>
    <definedName name="_________________________ACR10" localSheetId="8">#REF!</definedName>
    <definedName name="_________________________ACR10" localSheetId="9">#REF!</definedName>
    <definedName name="_________________________ACR10" localSheetId="5">#REF!</definedName>
    <definedName name="_________________________ACR10">#REF!</definedName>
    <definedName name="_________________________ACR20" localSheetId="4">#REF!</definedName>
    <definedName name="_________________________ACR20" localSheetId="10">#REF!</definedName>
    <definedName name="_________________________ACR20" localSheetId="6">#REF!</definedName>
    <definedName name="_________________________ACR20" localSheetId="8">#REF!</definedName>
    <definedName name="_________________________ACR20" localSheetId="9">#REF!</definedName>
    <definedName name="_________________________ACR20" localSheetId="5">#REF!</definedName>
    <definedName name="_________________________ACR20">#REF!</definedName>
    <definedName name="_________________________AGG6" localSheetId="4">#REF!</definedName>
    <definedName name="_________________________AGG6" localSheetId="10">#REF!</definedName>
    <definedName name="_________________________AGG6" localSheetId="6">#REF!</definedName>
    <definedName name="_________________________AGG6" localSheetId="8">#REF!</definedName>
    <definedName name="_________________________AGG6" localSheetId="9">#REF!</definedName>
    <definedName name="_________________________AGG6" localSheetId="5">#REF!</definedName>
    <definedName name="_________________________AGG6">#REF!</definedName>
    <definedName name="_________________________AWM10" localSheetId="4">#REF!</definedName>
    <definedName name="_________________________AWM10" localSheetId="10">#REF!</definedName>
    <definedName name="_________________________AWM10" localSheetId="6">#REF!</definedName>
    <definedName name="_________________________AWM10" localSheetId="8">#REF!</definedName>
    <definedName name="_________________________AWM10" localSheetId="9">#REF!</definedName>
    <definedName name="_________________________AWM10" localSheetId="5">#REF!</definedName>
    <definedName name="_________________________AWM10">#REF!</definedName>
    <definedName name="_________________________AWM40" localSheetId="4">#REF!</definedName>
    <definedName name="_________________________AWM40" localSheetId="10">#REF!</definedName>
    <definedName name="_________________________AWM40" localSheetId="6">#REF!</definedName>
    <definedName name="_________________________AWM40" localSheetId="8">#REF!</definedName>
    <definedName name="_________________________AWM40" localSheetId="9">#REF!</definedName>
    <definedName name="_________________________AWM40" localSheetId="5">#REF!</definedName>
    <definedName name="_________________________AWM40">#REF!</definedName>
    <definedName name="_________________________AWM6" localSheetId="4">#REF!</definedName>
    <definedName name="_________________________AWM6" localSheetId="10">#REF!</definedName>
    <definedName name="_________________________AWM6" localSheetId="6">#REF!</definedName>
    <definedName name="_________________________AWM6" localSheetId="8">#REF!</definedName>
    <definedName name="_________________________AWM6" localSheetId="9">#REF!</definedName>
    <definedName name="_________________________AWM6" localSheetId="5">#REF!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4">#REF!</definedName>
    <definedName name="_________________________CDG100" localSheetId="10">#REF!</definedName>
    <definedName name="_________________________CDG100" localSheetId="6">#REF!</definedName>
    <definedName name="_________________________CDG100" localSheetId="8">#REF!</definedName>
    <definedName name="_________________________CDG100" localSheetId="9">#REF!</definedName>
    <definedName name="_________________________CDG100" localSheetId="5">#REF!</definedName>
    <definedName name="_________________________CDG100">#REF!</definedName>
    <definedName name="_________________________CDG250" localSheetId="4">#REF!</definedName>
    <definedName name="_________________________CDG250" localSheetId="10">#REF!</definedName>
    <definedName name="_________________________CDG250" localSheetId="6">#REF!</definedName>
    <definedName name="_________________________CDG250" localSheetId="8">#REF!</definedName>
    <definedName name="_________________________CDG250" localSheetId="9">#REF!</definedName>
    <definedName name="_________________________CDG250" localSheetId="5">#REF!</definedName>
    <definedName name="_________________________CDG250">#REF!</definedName>
    <definedName name="_________________________CDG50" localSheetId="4">#REF!</definedName>
    <definedName name="_________________________CDG50" localSheetId="10">#REF!</definedName>
    <definedName name="_________________________CDG50" localSheetId="6">#REF!</definedName>
    <definedName name="_________________________CDG50" localSheetId="8">#REF!</definedName>
    <definedName name="_________________________CDG50" localSheetId="9">#REF!</definedName>
    <definedName name="_________________________CDG50" localSheetId="5">#REF!</definedName>
    <definedName name="_________________________CDG50">#REF!</definedName>
    <definedName name="_________________________CDG500" localSheetId="4">#REF!</definedName>
    <definedName name="_________________________CDG500" localSheetId="10">#REF!</definedName>
    <definedName name="_________________________CDG500" localSheetId="6">#REF!</definedName>
    <definedName name="_________________________CDG500" localSheetId="8">#REF!</definedName>
    <definedName name="_________________________CDG500" localSheetId="9">#REF!</definedName>
    <definedName name="_________________________CDG500" localSheetId="5">#REF!</definedName>
    <definedName name="_________________________CDG500">#REF!</definedName>
    <definedName name="_________________________CEM53" localSheetId="4">#REF!</definedName>
    <definedName name="_________________________CEM53" localSheetId="10">#REF!</definedName>
    <definedName name="_________________________CEM53" localSheetId="6">#REF!</definedName>
    <definedName name="_________________________CEM53" localSheetId="8">#REF!</definedName>
    <definedName name="_________________________CEM53" localSheetId="9">#REF!</definedName>
    <definedName name="_________________________CEM53" localSheetId="5">#REF!</definedName>
    <definedName name="_________________________CEM53">#REF!</definedName>
    <definedName name="_________________________CRN3" localSheetId="4">#REF!</definedName>
    <definedName name="_________________________CRN3" localSheetId="10">#REF!</definedName>
    <definedName name="_________________________CRN3" localSheetId="6">#REF!</definedName>
    <definedName name="_________________________CRN3" localSheetId="8">#REF!</definedName>
    <definedName name="_________________________CRN3" localSheetId="9">#REF!</definedName>
    <definedName name="_________________________CRN3" localSheetId="5">#REF!</definedName>
    <definedName name="_________________________CRN3">#REF!</definedName>
    <definedName name="_________________________CRN35" localSheetId="4">#REF!</definedName>
    <definedName name="_________________________CRN35" localSheetId="10">#REF!</definedName>
    <definedName name="_________________________CRN35" localSheetId="6">#REF!</definedName>
    <definedName name="_________________________CRN35" localSheetId="8">#REF!</definedName>
    <definedName name="_________________________CRN35" localSheetId="9">#REF!</definedName>
    <definedName name="_________________________CRN35" localSheetId="5">#REF!</definedName>
    <definedName name="_________________________CRN35">#REF!</definedName>
    <definedName name="_________________________CRN80" localSheetId="4">#REF!</definedName>
    <definedName name="_________________________CRN80" localSheetId="10">#REF!</definedName>
    <definedName name="_________________________CRN80" localSheetId="6">#REF!</definedName>
    <definedName name="_________________________CRN80" localSheetId="8">#REF!</definedName>
    <definedName name="_________________________CRN80" localSheetId="9">#REF!</definedName>
    <definedName name="_________________________CRN80" localSheetId="5">#REF!</definedName>
    <definedName name="_________________________CRN80">#REF!</definedName>
    <definedName name="_________________________DOZ50" localSheetId="4">#REF!</definedName>
    <definedName name="_________________________DOZ50" localSheetId="10">#REF!</definedName>
    <definedName name="_________________________DOZ50" localSheetId="6">#REF!</definedName>
    <definedName name="_________________________DOZ50" localSheetId="8">#REF!</definedName>
    <definedName name="_________________________DOZ50" localSheetId="9">#REF!</definedName>
    <definedName name="_________________________DOZ50" localSheetId="5">#REF!</definedName>
    <definedName name="_________________________DOZ50">#REF!</definedName>
    <definedName name="_________________________DOZ80" localSheetId="4">#REF!</definedName>
    <definedName name="_________________________DOZ80" localSheetId="10">#REF!</definedName>
    <definedName name="_________________________DOZ80" localSheetId="6">#REF!</definedName>
    <definedName name="_________________________DOZ80" localSheetId="8">#REF!</definedName>
    <definedName name="_________________________DOZ80" localSheetId="9">#REF!</definedName>
    <definedName name="_________________________DOZ80" localSheetId="5">#REF!</definedName>
    <definedName name="_________________________DOZ80">#REF!</definedName>
    <definedName name="_________________________ExV200" localSheetId="4">#REF!</definedName>
    <definedName name="_________________________ExV200" localSheetId="10">#REF!</definedName>
    <definedName name="_________________________ExV200" localSheetId="6">#REF!</definedName>
    <definedName name="_________________________ExV200" localSheetId="8">#REF!</definedName>
    <definedName name="_________________________ExV200" localSheetId="9">#REF!</definedName>
    <definedName name="_________________________ExV200" localSheetId="5">#REF!</definedName>
    <definedName name="_________________________ExV200">#REF!</definedName>
    <definedName name="_________________________GEN100" localSheetId="4">#REF!</definedName>
    <definedName name="_________________________GEN100" localSheetId="10">#REF!</definedName>
    <definedName name="_________________________GEN100" localSheetId="6">#REF!</definedName>
    <definedName name="_________________________GEN100" localSheetId="8">#REF!</definedName>
    <definedName name="_________________________GEN100" localSheetId="9">#REF!</definedName>
    <definedName name="_________________________GEN100" localSheetId="5">#REF!</definedName>
    <definedName name="_________________________GEN100">#REF!</definedName>
    <definedName name="_________________________GEN250" localSheetId="4">#REF!</definedName>
    <definedName name="_________________________GEN250" localSheetId="10">#REF!</definedName>
    <definedName name="_________________________GEN250" localSheetId="6">#REF!</definedName>
    <definedName name="_________________________GEN250" localSheetId="8">#REF!</definedName>
    <definedName name="_________________________GEN250" localSheetId="9">#REF!</definedName>
    <definedName name="_________________________GEN250" localSheetId="5">#REF!</definedName>
    <definedName name="_________________________GEN250">#REF!</definedName>
    <definedName name="_________________________GEN325" localSheetId="4">#REF!</definedName>
    <definedName name="_________________________GEN325" localSheetId="10">#REF!</definedName>
    <definedName name="_________________________GEN325" localSheetId="6">#REF!</definedName>
    <definedName name="_________________________GEN325" localSheetId="8">#REF!</definedName>
    <definedName name="_________________________GEN325" localSheetId="9">#REF!</definedName>
    <definedName name="_________________________GEN325" localSheetId="5">#REF!</definedName>
    <definedName name="_________________________GEN325">#REF!</definedName>
    <definedName name="_________________________GEN380" localSheetId="4">#REF!</definedName>
    <definedName name="_________________________GEN380" localSheetId="10">#REF!</definedName>
    <definedName name="_________________________GEN380" localSheetId="6">#REF!</definedName>
    <definedName name="_________________________GEN380" localSheetId="8">#REF!</definedName>
    <definedName name="_________________________GEN380" localSheetId="9">#REF!</definedName>
    <definedName name="_________________________GEN380" localSheetId="5">#REF!</definedName>
    <definedName name="_________________________GEN380">#REF!</definedName>
    <definedName name="_________________________GSB1" localSheetId="4">#REF!</definedName>
    <definedName name="_________________________GSB1" localSheetId="10">#REF!</definedName>
    <definedName name="_________________________GSB1" localSheetId="6">#REF!</definedName>
    <definedName name="_________________________GSB1" localSheetId="8">#REF!</definedName>
    <definedName name="_________________________GSB1" localSheetId="9">#REF!</definedName>
    <definedName name="_________________________GSB1" localSheetId="5">#REF!</definedName>
    <definedName name="_________________________GSB1">#REF!</definedName>
    <definedName name="_________________________GSB2" localSheetId="4">#REF!</definedName>
    <definedName name="_________________________GSB2" localSheetId="10">#REF!</definedName>
    <definedName name="_________________________GSB2" localSheetId="6">#REF!</definedName>
    <definedName name="_________________________GSB2" localSheetId="8">#REF!</definedName>
    <definedName name="_________________________GSB2" localSheetId="9">#REF!</definedName>
    <definedName name="_________________________GSB2" localSheetId="5">#REF!</definedName>
    <definedName name="_________________________GSB2">#REF!</definedName>
    <definedName name="_________________________GSB3" localSheetId="4">#REF!</definedName>
    <definedName name="_________________________GSB3" localSheetId="10">#REF!</definedName>
    <definedName name="_________________________GSB3" localSheetId="6">#REF!</definedName>
    <definedName name="_________________________GSB3" localSheetId="8">#REF!</definedName>
    <definedName name="_________________________GSB3" localSheetId="9">#REF!</definedName>
    <definedName name="_________________________GSB3" localSheetId="5">#REF!</definedName>
    <definedName name="_________________________GSB3">#REF!</definedName>
    <definedName name="_________________________HMP1" localSheetId="4">#REF!</definedName>
    <definedName name="_________________________HMP1" localSheetId="10">#REF!</definedName>
    <definedName name="_________________________HMP1" localSheetId="6">#REF!</definedName>
    <definedName name="_________________________HMP1" localSheetId="8">#REF!</definedName>
    <definedName name="_________________________HMP1" localSheetId="9">#REF!</definedName>
    <definedName name="_________________________HMP1" localSheetId="5">#REF!</definedName>
    <definedName name="_________________________HMP1">#REF!</definedName>
    <definedName name="_________________________HMP2" localSheetId="4">#REF!</definedName>
    <definedName name="_________________________HMP2" localSheetId="10">#REF!</definedName>
    <definedName name="_________________________HMP2" localSheetId="6">#REF!</definedName>
    <definedName name="_________________________HMP2" localSheetId="8">#REF!</definedName>
    <definedName name="_________________________HMP2" localSheetId="9">#REF!</definedName>
    <definedName name="_________________________HMP2" localSheetId="5">#REF!</definedName>
    <definedName name="_________________________HMP2">#REF!</definedName>
    <definedName name="_________________________HMP3" localSheetId="4">#REF!</definedName>
    <definedName name="_________________________HMP3" localSheetId="10">#REF!</definedName>
    <definedName name="_________________________HMP3" localSheetId="6">#REF!</definedName>
    <definedName name="_________________________HMP3" localSheetId="8">#REF!</definedName>
    <definedName name="_________________________HMP3" localSheetId="9">#REF!</definedName>
    <definedName name="_________________________HMP3" localSheetId="5">#REF!</definedName>
    <definedName name="_________________________HMP3">#REF!</definedName>
    <definedName name="_________________________HMP4" localSheetId="4">#REF!</definedName>
    <definedName name="_________________________HMP4" localSheetId="10">#REF!</definedName>
    <definedName name="_________________________HMP4" localSheetId="6">#REF!</definedName>
    <definedName name="_________________________HMP4" localSheetId="8">#REF!</definedName>
    <definedName name="_________________________HMP4" localSheetId="9">#REF!</definedName>
    <definedName name="_________________________HMP4" localSheetId="5">#REF!</definedName>
    <definedName name="_________________________HMP4">#REF!</definedName>
    <definedName name="_________________________III7">"$C4.$#REF!$#REF!"</definedName>
    <definedName name="_________________________MIX10" localSheetId="4">#REF!</definedName>
    <definedName name="_________________________MIX10" localSheetId="10">#REF!</definedName>
    <definedName name="_________________________MIX10" localSheetId="6">#REF!</definedName>
    <definedName name="_________________________MIX10" localSheetId="8">#REF!</definedName>
    <definedName name="_________________________MIX10" localSheetId="9">#REF!</definedName>
    <definedName name="_________________________MIX10" localSheetId="5">#REF!</definedName>
    <definedName name="_________________________MIX10">#REF!</definedName>
    <definedName name="_________________________MIX15" localSheetId="4">#REF!</definedName>
    <definedName name="_________________________MIX15" localSheetId="10">#REF!</definedName>
    <definedName name="_________________________MIX15" localSheetId="6">#REF!</definedName>
    <definedName name="_________________________MIX15" localSheetId="8">#REF!</definedName>
    <definedName name="_________________________MIX15" localSheetId="9">#REF!</definedName>
    <definedName name="_________________________MIX15" localSheetId="5">#REF!</definedName>
    <definedName name="_________________________MIX15">#REF!</definedName>
    <definedName name="_________________________MIX15150" localSheetId="4">'[4]Mix Design'!#REF!</definedName>
    <definedName name="_________________________MIX15150" localSheetId="10">'[4]Mix Design'!#REF!</definedName>
    <definedName name="_________________________MIX15150" localSheetId="6">'[4]Mix Design'!#REF!</definedName>
    <definedName name="_________________________MIX15150" localSheetId="8">'[4]Mix Design'!#REF!</definedName>
    <definedName name="_________________________MIX15150" localSheetId="9">'[4]Mix Design'!#REF!</definedName>
    <definedName name="_________________________MIX15150" localSheetId="5">'[4]Mix Design'!#REF!</definedName>
    <definedName name="_________________________MIX15150">'[4]Mix Design'!#REF!</definedName>
    <definedName name="_________________________MIX1540">'[4]Mix Design'!$P$11</definedName>
    <definedName name="_________________________MIX1580" localSheetId="4">'[4]Mix Design'!#REF!</definedName>
    <definedName name="_________________________MIX1580" localSheetId="10">'[4]Mix Design'!#REF!</definedName>
    <definedName name="_________________________MIX1580" localSheetId="6">'[4]Mix Design'!#REF!</definedName>
    <definedName name="_________________________MIX1580" localSheetId="8">'[4]Mix Design'!#REF!</definedName>
    <definedName name="_________________________MIX1580" localSheetId="9">'[4]Mix Design'!#REF!</definedName>
    <definedName name="_________________________MIX1580" localSheetId="5">'[4]Mix Design'!#REF!</definedName>
    <definedName name="_________________________MIX1580">'[4]Mix Design'!#REF!</definedName>
    <definedName name="_________________________MIX2">'[5]Mix Design'!$P$12</definedName>
    <definedName name="_________________________MIX20" localSheetId="4">#REF!</definedName>
    <definedName name="_________________________MIX20" localSheetId="10">#REF!</definedName>
    <definedName name="_________________________MIX20" localSheetId="6">#REF!</definedName>
    <definedName name="_________________________MIX20" localSheetId="8">#REF!</definedName>
    <definedName name="_________________________MIX20" localSheetId="9">#REF!</definedName>
    <definedName name="_________________________MIX20" localSheetId="5">#REF!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4">#REF!</definedName>
    <definedName name="_________________________MIX25" localSheetId="10">#REF!</definedName>
    <definedName name="_________________________MIX25" localSheetId="6">#REF!</definedName>
    <definedName name="_________________________MIX25" localSheetId="8">#REF!</definedName>
    <definedName name="_________________________MIX25" localSheetId="9">#REF!</definedName>
    <definedName name="_________________________MIX25" localSheetId="5">#REF!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4">#REF!</definedName>
    <definedName name="_________________________MIX30" localSheetId="10">#REF!</definedName>
    <definedName name="_________________________MIX30" localSheetId="6">#REF!</definedName>
    <definedName name="_________________________MIX30" localSheetId="8">#REF!</definedName>
    <definedName name="_________________________MIX30" localSheetId="9">#REF!</definedName>
    <definedName name="_________________________MIX30" localSheetId="5">#REF!</definedName>
    <definedName name="_________________________MIX30">#REF!</definedName>
    <definedName name="_________________________MIX35" localSheetId="4">#REF!</definedName>
    <definedName name="_________________________MIX35" localSheetId="10">#REF!</definedName>
    <definedName name="_________________________MIX35" localSheetId="6">#REF!</definedName>
    <definedName name="_________________________MIX35" localSheetId="8">#REF!</definedName>
    <definedName name="_________________________MIX35" localSheetId="9">#REF!</definedName>
    <definedName name="_________________________MIX35" localSheetId="5">#REF!</definedName>
    <definedName name="_________________________MIX35">#REF!</definedName>
    <definedName name="_________________________MIX40" localSheetId="4">#REF!</definedName>
    <definedName name="_________________________MIX40" localSheetId="10">#REF!</definedName>
    <definedName name="_________________________MIX40" localSheetId="6">#REF!</definedName>
    <definedName name="_________________________MIX40" localSheetId="8">#REF!</definedName>
    <definedName name="_________________________MIX40" localSheetId="9">#REF!</definedName>
    <definedName name="_________________________MIX40" localSheetId="5">#REF!</definedName>
    <definedName name="_________________________MIX40">#REF!</definedName>
    <definedName name="_________________________MIX45" localSheetId="10">'[4]Mix Design'!#REF!</definedName>
    <definedName name="_________________________MIX45" localSheetId="8">'[4]Mix Design'!#REF!</definedName>
    <definedName name="_________________________MIX45" localSheetId="9">'[4]Mix Design'!#REF!</definedName>
    <definedName name="_________________________MIX45">'[4]Mix Design'!#REF!</definedName>
    <definedName name="_________________________MUR5" localSheetId="4">#REF!</definedName>
    <definedName name="_________________________MUR5" localSheetId="10">#REF!</definedName>
    <definedName name="_________________________MUR5" localSheetId="6">#REF!</definedName>
    <definedName name="_________________________MUR5" localSheetId="8">#REF!</definedName>
    <definedName name="_________________________MUR5" localSheetId="9">#REF!</definedName>
    <definedName name="_________________________MUR5" localSheetId="5">#REF!</definedName>
    <definedName name="_________________________MUR5">#REF!</definedName>
    <definedName name="_________________________MUR8" localSheetId="4">#REF!</definedName>
    <definedName name="_________________________MUR8" localSheetId="10">#REF!</definedName>
    <definedName name="_________________________MUR8" localSheetId="6">#REF!</definedName>
    <definedName name="_________________________MUR8" localSheetId="8">#REF!</definedName>
    <definedName name="_________________________MUR8" localSheetId="9">#REF!</definedName>
    <definedName name="_________________________MUR8" localSheetId="5">#REF!</definedName>
    <definedName name="_________________________MUR8">#REF!</definedName>
    <definedName name="_________________________OPC43" localSheetId="4">#REF!</definedName>
    <definedName name="_________________________OPC43" localSheetId="10">#REF!</definedName>
    <definedName name="_________________________OPC43" localSheetId="6">#REF!</definedName>
    <definedName name="_________________________OPC43" localSheetId="8">#REF!</definedName>
    <definedName name="_________________________OPC43" localSheetId="9">#REF!</definedName>
    <definedName name="_________________________OPC43" localSheetId="5">#REF!</definedName>
    <definedName name="_________________________OPC43">#REF!</definedName>
    <definedName name="_________________________SLV10025" localSheetId="10">'[7]ANAL-PIPE LINE'!#REF!</definedName>
    <definedName name="_________________________SLV10025" localSheetId="8">'[7]ANAL-PIPE LINE'!#REF!</definedName>
    <definedName name="_________________________SLV10025" localSheetId="9">'[7]ANAL-PIPE LINE'!#REF!</definedName>
    <definedName name="_________________________SLV10025">'[7]ANAL-PIPE LINE'!#REF!</definedName>
    <definedName name="_________________________TIP1" localSheetId="4">#REF!</definedName>
    <definedName name="_________________________TIP1" localSheetId="10">#REF!</definedName>
    <definedName name="_________________________TIP1" localSheetId="6">#REF!</definedName>
    <definedName name="_________________________TIP1" localSheetId="8">#REF!</definedName>
    <definedName name="_________________________TIP1" localSheetId="9">#REF!</definedName>
    <definedName name="_________________________TIP1" localSheetId="5">#REF!</definedName>
    <definedName name="_________________________TIP1">#REF!</definedName>
    <definedName name="_________________________TIP2" localSheetId="4">#REF!</definedName>
    <definedName name="_________________________TIP2" localSheetId="10">#REF!</definedName>
    <definedName name="_________________________TIP2" localSheetId="6">#REF!</definedName>
    <definedName name="_________________________TIP2" localSheetId="8">#REF!</definedName>
    <definedName name="_________________________TIP2" localSheetId="9">#REF!</definedName>
    <definedName name="_________________________TIP2" localSheetId="5">#REF!</definedName>
    <definedName name="_________________________TIP2">#REF!</definedName>
    <definedName name="_________________________TIP3" localSheetId="4">#REF!</definedName>
    <definedName name="_________________________TIP3" localSheetId="10">#REF!</definedName>
    <definedName name="_________________________TIP3" localSheetId="6">#REF!</definedName>
    <definedName name="_________________________TIP3" localSheetId="8">#REF!</definedName>
    <definedName name="_________________________TIP3" localSheetId="9">#REF!</definedName>
    <definedName name="_________________________TIP3" localSheetId="5">#REF!</definedName>
    <definedName name="_________________________TIP3">#REF!</definedName>
    <definedName name="________________________A65537" localSheetId="4">#REF!</definedName>
    <definedName name="________________________A65537" localSheetId="10">#REF!</definedName>
    <definedName name="________________________A65537" localSheetId="6">#REF!</definedName>
    <definedName name="________________________A65537" localSheetId="8">#REF!</definedName>
    <definedName name="________________________A65537" localSheetId="9">#REF!</definedName>
    <definedName name="________________________A65537" localSheetId="5">#REF!</definedName>
    <definedName name="________________________A65537">#REF!</definedName>
    <definedName name="________________________ABM10" localSheetId="4">#REF!</definedName>
    <definedName name="________________________ABM10" localSheetId="10">#REF!</definedName>
    <definedName name="________________________ABM10" localSheetId="6">#REF!</definedName>
    <definedName name="________________________ABM10" localSheetId="8">#REF!</definedName>
    <definedName name="________________________ABM10" localSheetId="9">#REF!</definedName>
    <definedName name="________________________ABM10" localSheetId="5">#REF!</definedName>
    <definedName name="________________________ABM10">#REF!</definedName>
    <definedName name="________________________ABM40" localSheetId="4">#REF!</definedName>
    <definedName name="________________________ABM40" localSheetId="10">#REF!</definedName>
    <definedName name="________________________ABM40" localSheetId="6">#REF!</definedName>
    <definedName name="________________________ABM40" localSheetId="8">#REF!</definedName>
    <definedName name="________________________ABM40" localSheetId="9">#REF!</definedName>
    <definedName name="________________________ABM40" localSheetId="5">#REF!</definedName>
    <definedName name="________________________ABM40">#REF!</definedName>
    <definedName name="________________________ABM6" localSheetId="4">#REF!</definedName>
    <definedName name="________________________ABM6" localSheetId="10">#REF!</definedName>
    <definedName name="________________________ABM6" localSheetId="6">#REF!</definedName>
    <definedName name="________________________ABM6" localSheetId="8">#REF!</definedName>
    <definedName name="________________________ABM6" localSheetId="9">#REF!</definedName>
    <definedName name="________________________ABM6" localSheetId="5">#REF!</definedName>
    <definedName name="________________________ABM6">#REF!</definedName>
    <definedName name="________________________ACB10" localSheetId="4">#REF!</definedName>
    <definedName name="________________________ACB10" localSheetId="10">#REF!</definedName>
    <definedName name="________________________ACB10" localSheetId="6">#REF!</definedName>
    <definedName name="________________________ACB10" localSheetId="8">#REF!</definedName>
    <definedName name="________________________ACB10" localSheetId="9">#REF!</definedName>
    <definedName name="________________________ACB10" localSheetId="5">#REF!</definedName>
    <definedName name="________________________ACB10">#REF!</definedName>
    <definedName name="________________________ACB20" localSheetId="4">#REF!</definedName>
    <definedName name="________________________ACB20" localSheetId="10">#REF!</definedName>
    <definedName name="________________________ACB20" localSheetId="6">#REF!</definedName>
    <definedName name="________________________ACB20" localSheetId="8">#REF!</definedName>
    <definedName name="________________________ACB20" localSheetId="9">#REF!</definedName>
    <definedName name="________________________ACB20" localSheetId="5">#REF!</definedName>
    <definedName name="________________________ACB20">#REF!</definedName>
    <definedName name="________________________ACR10" localSheetId="4">#REF!</definedName>
    <definedName name="________________________ACR10" localSheetId="10">#REF!</definedName>
    <definedName name="________________________ACR10" localSheetId="6">#REF!</definedName>
    <definedName name="________________________ACR10" localSheetId="8">#REF!</definedName>
    <definedName name="________________________ACR10" localSheetId="9">#REF!</definedName>
    <definedName name="________________________ACR10" localSheetId="5">#REF!</definedName>
    <definedName name="________________________ACR10">#REF!</definedName>
    <definedName name="________________________ACR20" localSheetId="4">#REF!</definedName>
    <definedName name="________________________ACR20" localSheetId="10">#REF!</definedName>
    <definedName name="________________________ACR20" localSheetId="6">#REF!</definedName>
    <definedName name="________________________ACR20" localSheetId="8">#REF!</definedName>
    <definedName name="________________________ACR20" localSheetId="9">#REF!</definedName>
    <definedName name="________________________ACR20" localSheetId="5">#REF!</definedName>
    <definedName name="________________________ACR20">#REF!</definedName>
    <definedName name="________________________AGG6" localSheetId="4">#REF!</definedName>
    <definedName name="________________________AGG6" localSheetId="10">#REF!</definedName>
    <definedName name="________________________AGG6" localSheetId="6">#REF!</definedName>
    <definedName name="________________________AGG6" localSheetId="8">#REF!</definedName>
    <definedName name="________________________AGG6" localSheetId="9">#REF!</definedName>
    <definedName name="________________________AGG6" localSheetId="5">#REF!</definedName>
    <definedName name="________________________AGG6">#REF!</definedName>
    <definedName name="________________________AWM10" localSheetId="4">#REF!</definedName>
    <definedName name="________________________AWM10" localSheetId="10">#REF!</definedName>
    <definedName name="________________________AWM10" localSheetId="6">#REF!</definedName>
    <definedName name="________________________AWM10" localSheetId="8">#REF!</definedName>
    <definedName name="________________________AWM10" localSheetId="9">#REF!</definedName>
    <definedName name="________________________AWM10" localSheetId="5">#REF!</definedName>
    <definedName name="________________________AWM10">#REF!</definedName>
    <definedName name="________________________AWM40" localSheetId="4">#REF!</definedName>
    <definedName name="________________________AWM40" localSheetId="10">#REF!</definedName>
    <definedName name="________________________AWM40" localSheetId="6">#REF!</definedName>
    <definedName name="________________________AWM40" localSheetId="8">#REF!</definedName>
    <definedName name="________________________AWM40" localSheetId="9">#REF!</definedName>
    <definedName name="________________________AWM40" localSheetId="5">#REF!</definedName>
    <definedName name="________________________AWM40">#REF!</definedName>
    <definedName name="________________________AWM6" localSheetId="4">#REF!</definedName>
    <definedName name="________________________AWM6" localSheetId="10">#REF!</definedName>
    <definedName name="________________________AWM6" localSheetId="6">#REF!</definedName>
    <definedName name="________________________AWM6" localSheetId="8">#REF!</definedName>
    <definedName name="________________________AWM6" localSheetId="9">#REF!</definedName>
    <definedName name="________________________AWM6" localSheetId="5">#REF!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4">#REF!</definedName>
    <definedName name="________________________CDG100" localSheetId="10">#REF!</definedName>
    <definedName name="________________________CDG100" localSheetId="6">#REF!</definedName>
    <definedName name="________________________CDG100" localSheetId="8">#REF!</definedName>
    <definedName name="________________________CDG100" localSheetId="9">#REF!</definedName>
    <definedName name="________________________CDG100" localSheetId="5">#REF!</definedName>
    <definedName name="________________________CDG100">#REF!</definedName>
    <definedName name="________________________CDG250" localSheetId="4">#REF!</definedName>
    <definedName name="________________________CDG250" localSheetId="10">#REF!</definedName>
    <definedName name="________________________CDG250" localSheetId="6">#REF!</definedName>
    <definedName name="________________________CDG250" localSheetId="8">#REF!</definedName>
    <definedName name="________________________CDG250" localSheetId="9">#REF!</definedName>
    <definedName name="________________________CDG250" localSheetId="5">#REF!</definedName>
    <definedName name="________________________CDG250">#REF!</definedName>
    <definedName name="________________________CDG50" localSheetId="4">#REF!</definedName>
    <definedName name="________________________CDG50" localSheetId="10">#REF!</definedName>
    <definedName name="________________________CDG50" localSheetId="6">#REF!</definedName>
    <definedName name="________________________CDG50" localSheetId="8">#REF!</definedName>
    <definedName name="________________________CDG50" localSheetId="9">#REF!</definedName>
    <definedName name="________________________CDG50" localSheetId="5">#REF!</definedName>
    <definedName name="________________________CDG50">#REF!</definedName>
    <definedName name="________________________CDG500" localSheetId="4">#REF!</definedName>
    <definedName name="________________________CDG500" localSheetId="10">#REF!</definedName>
    <definedName name="________________________CDG500" localSheetId="6">#REF!</definedName>
    <definedName name="________________________CDG500" localSheetId="8">#REF!</definedName>
    <definedName name="________________________CDG500" localSheetId="9">#REF!</definedName>
    <definedName name="________________________CDG500" localSheetId="5">#REF!</definedName>
    <definedName name="________________________CDG500">#REF!</definedName>
    <definedName name="________________________CEM53" localSheetId="4">#REF!</definedName>
    <definedName name="________________________CEM53" localSheetId="10">#REF!</definedName>
    <definedName name="________________________CEM53" localSheetId="6">#REF!</definedName>
    <definedName name="________________________CEM53" localSheetId="8">#REF!</definedName>
    <definedName name="________________________CEM53" localSheetId="9">#REF!</definedName>
    <definedName name="________________________CEM53" localSheetId="5">#REF!</definedName>
    <definedName name="________________________CEM53">#REF!</definedName>
    <definedName name="________________________CRN3" localSheetId="4">#REF!</definedName>
    <definedName name="________________________CRN3" localSheetId="10">#REF!</definedName>
    <definedName name="________________________CRN3" localSheetId="6">#REF!</definedName>
    <definedName name="________________________CRN3" localSheetId="8">#REF!</definedName>
    <definedName name="________________________CRN3" localSheetId="9">#REF!</definedName>
    <definedName name="________________________CRN3" localSheetId="5">#REF!</definedName>
    <definedName name="________________________CRN3">#REF!</definedName>
    <definedName name="________________________CRN35" localSheetId="4">#REF!</definedName>
    <definedName name="________________________CRN35" localSheetId="10">#REF!</definedName>
    <definedName name="________________________CRN35" localSheetId="6">#REF!</definedName>
    <definedName name="________________________CRN35" localSheetId="8">#REF!</definedName>
    <definedName name="________________________CRN35" localSheetId="9">#REF!</definedName>
    <definedName name="________________________CRN35" localSheetId="5">#REF!</definedName>
    <definedName name="________________________CRN35">#REF!</definedName>
    <definedName name="________________________CRN80" localSheetId="4">#REF!</definedName>
    <definedName name="________________________CRN80" localSheetId="10">#REF!</definedName>
    <definedName name="________________________CRN80" localSheetId="6">#REF!</definedName>
    <definedName name="________________________CRN80" localSheetId="8">#REF!</definedName>
    <definedName name="________________________CRN80" localSheetId="9">#REF!</definedName>
    <definedName name="________________________CRN80" localSheetId="5">#REF!</definedName>
    <definedName name="________________________CRN80">#REF!</definedName>
    <definedName name="________________________DOZ50" localSheetId="4">#REF!</definedName>
    <definedName name="________________________DOZ50" localSheetId="10">#REF!</definedName>
    <definedName name="________________________DOZ50" localSheetId="6">#REF!</definedName>
    <definedName name="________________________DOZ50" localSheetId="8">#REF!</definedName>
    <definedName name="________________________DOZ50" localSheetId="9">#REF!</definedName>
    <definedName name="________________________DOZ50" localSheetId="5">#REF!</definedName>
    <definedName name="________________________DOZ50">#REF!</definedName>
    <definedName name="________________________DOZ80" localSheetId="4">#REF!</definedName>
    <definedName name="________________________DOZ80" localSheetId="10">#REF!</definedName>
    <definedName name="________________________DOZ80" localSheetId="6">#REF!</definedName>
    <definedName name="________________________DOZ80" localSheetId="8">#REF!</definedName>
    <definedName name="________________________DOZ80" localSheetId="9">#REF!</definedName>
    <definedName name="________________________DOZ80" localSheetId="5">#REF!</definedName>
    <definedName name="________________________DOZ80">#REF!</definedName>
    <definedName name="________________________ExV200" localSheetId="4">#REF!</definedName>
    <definedName name="________________________ExV200" localSheetId="10">#REF!</definedName>
    <definedName name="________________________ExV200" localSheetId="6">#REF!</definedName>
    <definedName name="________________________ExV200" localSheetId="8">#REF!</definedName>
    <definedName name="________________________ExV200" localSheetId="9">#REF!</definedName>
    <definedName name="________________________ExV200" localSheetId="5">#REF!</definedName>
    <definedName name="________________________ExV200">#REF!</definedName>
    <definedName name="________________________GEN100" localSheetId="4">#REF!</definedName>
    <definedName name="________________________GEN100" localSheetId="10">#REF!</definedName>
    <definedName name="________________________GEN100" localSheetId="6">#REF!</definedName>
    <definedName name="________________________GEN100" localSheetId="8">#REF!</definedName>
    <definedName name="________________________GEN100" localSheetId="9">#REF!</definedName>
    <definedName name="________________________GEN100" localSheetId="5">#REF!</definedName>
    <definedName name="________________________GEN100">#REF!</definedName>
    <definedName name="________________________GEN250" localSheetId="4">#REF!</definedName>
    <definedName name="________________________GEN250" localSheetId="10">#REF!</definedName>
    <definedName name="________________________GEN250" localSheetId="6">#REF!</definedName>
    <definedName name="________________________GEN250" localSheetId="8">#REF!</definedName>
    <definedName name="________________________GEN250" localSheetId="9">#REF!</definedName>
    <definedName name="________________________GEN250" localSheetId="5">#REF!</definedName>
    <definedName name="________________________GEN250">#REF!</definedName>
    <definedName name="________________________GEN325" localSheetId="4">#REF!</definedName>
    <definedName name="________________________GEN325" localSheetId="10">#REF!</definedName>
    <definedName name="________________________GEN325" localSheetId="6">#REF!</definedName>
    <definedName name="________________________GEN325" localSheetId="8">#REF!</definedName>
    <definedName name="________________________GEN325" localSheetId="9">#REF!</definedName>
    <definedName name="________________________GEN325" localSheetId="5">#REF!</definedName>
    <definedName name="________________________GEN325">#REF!</definedName>
    <definedName name="________________________GEN380" localSheetId="4">#REF!</definedName>
    <definedName name="________________________GEN380" localSheetId="10">#REF!</definedName>
    <definedName name="________________________GEN380" localSheetId="6">#REF!</definedName>
    <definedName name="________________________GEN380" localSheetId="8">#REF!</definedName>
    <definedName name="________________________GEN380" localSheetId="9">#REF!</definedName>
    <definedName name="________________________GEN380" localSheetId="5">#REF!</definedName>
    <definedName name="________________________GEN380">#REF!</definedName>
    <definedName name="________________________GSB1" localSheetId="4">#REF!</definedName>
    <definedName name="________________________GSB1" localSheetId="10">#REF!</definedName>
    <definedName name="________________________GSB1" localSheetId="6">#REF!</definedName>
    <definedName name="________________________GSB1" localSheetId="8">#REF!</definedName>
    <definedName name="________________________GSB1" localSheetId="9">#REF!</definedName>
    <definedName name="________________________GSB1" localSheetId="5">#REF!</definedName>
    <definedName name="________________________GSB1">#REF!</definedName>
    <definedName name="________________________GSB2" localSheetId="4">#REF!</definedName>
    <definedName name="________________________GSB2" localSheetId="10">#REF!</definedName>
    <definedName name="________________________GSB2" localSheetId="6">#REF!</definedName>
    <definedName name="________________________GSB2" localSheetId="8">#REF!</definedName>
    <definedName name="________________________GSB2" localSheetId="9">#REF!</definedName>
    <definedName name="________________________GSB2" localSheetId="5">#REF!</definedName>
    <definedName name="________________________GSB2">#REF!</definedName>
    <definedName name="________________________GSB3" localSheetId="4">#REF!</definedName>
    <definedName name="________________________GSB3" localSheetId="10">#REF!</definedName>
    <definedName name="________________________GSB3" localSheetId="6">#REF!</definedName>
    <definedName name="________________________GSB3" localSheetId="8">#REF!</definedName>
    <definedName name="________________________GSB3" localSheetId="9">#REF!</definedName>
    <definedName name="________________________GSB3" localSheetId="5">#REF!</definedName>
    <definedName name="________________________GSB3">#REF!</definedName>
    <definedName name="________________________HMP1" localSheetId="4">#REF!</definedName>
    <definedName name="________________________HMP1" localSheetId="10">#REF!</definedName>
    <definedName name="________________________HMP1" localSheetId="6">#REF!</definedName>
    <definedName name="________________________HMP1" localSheetId="8">#REF!</definedName>
    <definedName name="________________________HMP1" localSheetId="9">#REF!</definedName>
    <definedName name="________________________HMP1" localSheetId="5">#REF!</definedName>
    <definedName name="________________________HMP1">#REF!</definedName>
    <definedName name="________________________HMP2" localSheetId="4">#REF!</definedName>
    <definedName name="________________________HMP2" localSheetId="10">#REF!</definedName>
    <definedName name="________________________HMP2" localSheetId="6">#REF!</definedName>
    <definedName name="________________________HMP2" localSheetId="8">#REF!</definedName>
    <definedName name="________________________HMP2" localSheetId="9">#REF!</definedName>
    <definedName name="________________________HMP2" localSheetId="5">#REF!</definedName>
    <definedName name="________________________HMP2">#REF!</definedName>
    <definedName name="________________________HMP3" localSheetId="4">#REF!</definedName>
    <definedName name="________________________HMP3" localSheetId="10">#REF!</definedName>
    <definedName name="________________________HMP3" localSheetId="6">#REF!</definedName>
    <definedName name="________________________HMP3" localSheetId="8">#REF!</definedName>
    <definedName name="________________________HMP3" localSheetId="9">#REF!</definedName>
    <definedName name="________________________HMP3" localSheetId="5">#REF!</definedName>
    <definedName name="________________________HMP3">#REF!</definedName>
    <definedName name="________________________HMP4" localSheetId="4">#REF!</definedName>
    <definedName name="________________________HMP4" localSheetId="10">#REF!</definedName>
    <definedName name="________________________HMP4" localSheetId="6">#REF!</definedName>
    <definedName name="________________________HMP4" localSheetId="8">#REF!</definedName>
    <definedName name="________________________HMP4" localSheetId="9">#REF!</definedName>
    <definedName name="________________________HMP4" localSheetId="5">#REF!</definedName>
    <definedName name="________________________HMP4">#REF!</definedName>
    <definedName name="________________________III7">"$C4.$#REF!$#REF!"</definedName>
    <definedName name="________________________MIX10" localSheetId="4">#REF!</definedName>
    <definedName name="________________________MIX10" localSheetId="10">#REF!</definedName>
    <definedName name="________________________MIX10" localSheetId="6">#REF!</definedName>
    <definedName name="________________________MIX10" localSheetId="8">#REF!</definedName>
    <definedName name="________________________MIX10" localSheetId="9">#REF!</definedName>
    <definedName name="________________________MIX10" localSheetId="5">#REF!</definedName>
    <definedName name="________________________MIX10">#REF!</definedName>
    <definedName name="________________________MIX15" localSheetId="4">#REF!</definedName>
    <definedName name="________________________MIX15" localSheetId="10">#REF!</definedName>
    <definedName name="________________________MIX15" localSheetId="6">#REF!</definedName>
    <definedName name="________________________MIX15" localSheetId="8">#REF!</definedName>
    <definedName name="________________________MIX15" localSheetId="9">#REF!</definedName>
    <definedName name="________________________MIX15" localSheetId="5">#REF!</definedName>
    <definedName name="________________________MIX15">#REF!</definedName>
    <definedName name="________________________MIX15150" localSheetId="4">'[4]Mix Design'!#REF!</definedName>
    <definedName name="________________________MIX15150" localSheetId="10">'[4]Mix Design'!#REF!</definedName>
    <definedName name="________________________MIX15150" localSheetId="6">'[4]Mix Design'!#REF!</definedName>
    <definedName name="________________________MIX15150" localSheetId="8">'[4]Mix Design'!#REF!</definedName>
    <definedName name="________________________MIX15150" localSheetId="9">'[4]Mix Design'!#REF!</definedName>
    <definedName name="________________________MIX15150" localSheetId="5">'[4]Mix Design'!#REF!</definedName>
    <definedName name="________________________MIX15150">'[4]Mix Design'!#REF!</definedName>
    <definedName name="________________________MIX1540">'[4]Mix Design'!$P$11</definedName>
    <definedName name="________________________MIX1580" localSheetId="4">'[4]Mix Design'!#REF!</definedName>
    <definedName name="________________________MIX1580" localSheetId="10">'[4]Mix Design'!#REF!</definedName>
    <definedName name="________________________MIX1580" localSheetId="6">'[4]Mix Design'!#REF!</definedName>
    <definedName name="________________________MIX1580" localSheetId="8">'[4]Mix Design'!#REF!</definedName>
    <definedName name="________________________MIX1580" localSheetId="9">'[4]Mix Design'!#REF!</definedName>
    <definedName name="________________________MIX1580" localSheetId="5">'[4]Mix Design'!#REF!</definedName>
    <definedName name="________________________MIX1580">'[4]Mix Design'!#REF!</definedName>
    <definedName name="________________________MIX2">'[5]Mix Design'!$P$12</definedName>
    <definedName name="________________________MIX20" localSheetId="4">#REF!</definedName>
    <definedName name="________________________MIX20" localSheetId="10">#REF!</definedName>
    <definedName name="________________________MIX20" localSheetId="6">#REF!</definedName>
    <definedName name="________________________MIX20" localSheetId="8">#REF!</definedName>
    <definedName name="________________________MIX20" localSheetId="9">#REF!</definedName>
    <definedName name="________________________MIX20" localSheetId="5">#REF!</definedName>
    <definedName name="________________________MIX20">#REF!</definedName>
    <definedName name="________________________MIX2020">'[4]Mix Design'!$P$12</definedName>
    <definedName name="________________________MIX2040">'[4]Mix Design'!$P$13</definedName>
    <definedName name="________________________MIX25" localSheetId="4">#REF!</definedName>
    <definedName name="________________________MIX25" localSheetId="10">#REF!</definedName>
    <definedName name="________________________MIX25" localSheetId="6">#REF!</definedName>
    <definedName name="________________________MIX25" localSheetId="8">#REF!</definedName>
    <definedName name="________________________MIX25" localSheetId="9">#REF!</definedName>
    <definedName name="________________________MIX25" localSheetId="5">#REF!</definedName>
    <definedName name="________________________MIX25">#REF!</definedName>
    <definedName name="________________________MIX2540">'[4]Mix Design'!$P$15</definedName>
    <definedName name="________________________Mix255">'[6]Mix Design'!$P$13</definedName>
    <definedName name="________________________MIX30" localSheetId="4">#REF!</definedName>
    <definedName name="________________________MIX30" localSheetId="10">#REF!</definedName>
    <definedName name="________________________MIX30" localSheetId="6">#REF!</definedName>
    <definedName name="________________________MIX30" localSheetId="8">#REF!</definedName>
    <definedName name="________________________MIX30" localSheetId="9">#REF!</definedName>
    <definedName name="________________________MIX30" localSheetId="5">#REF!</definedName>
    <definedName name="________________________MIX30">#REF!</definedName>
    <definedName name="________________________MIX35" localSheetId="4">#REF!</definedName>
    <definedName name="________________________MIX35" localSheetId="10">#REF!</definedName>
    <definedName name="________________________MIX35" localSheetId="6">#REF!</definedName>
    <definedName name="________________________MIX35" localSheetId="8">#REF!</definedName>
    <definedName name="________________________MIX35" localSheetId="9">#REF!</definedName>
    <definedName name="________________________MIX35" localSheetId="5">#REF!</definedName>
    <definedName name="________________________MIX35">#REF!</definedName>
    <definedName name="________________________MIX40" localSheetId="4">#REF!</definedName>
    <definedName name="________________________MIX40" localSheetId="10">#REF!</definedName>
    <definedName name="________________________MIX40" localSheetId="6">#REF!</definedName>
    <definedName name="________________________MIX40" localSheetId="8">#REF!</definedName>
    <definedName name="________________________MIX40" localSheetId="9">#REF!</definedName>
    <definedName name="________________________MIX40" localSheetId="5">#REF!</definedName>
    <definedName name="________________________MIX40">#REF!</definedName>
    <definedName name="________________________MIX45" localSheetId="10">'[4]Mix Design'!#REF!</definedName>
    <definedName name="________________________MIX45" localSheetId="8">'[4]Mix Design'!#REF!</definedName>
    <definedName name="________________________MIX45" localSheetId="9">'[4]Mix Design'!#REF!</definedName>
    <definedName name="________________________MIX45">'[4]Mix Design'!#REF!</definedName>
    <definedName name="________________________MUR5" localSheetId="4">#REF!</definedName>
    <definedName name="________________________MUR5" localSheetId="10">#REF!</definedName>
    <definedName name="________________________MUR5" localSheetId="6">#REF!</definedName>
    <definedName name="________________________MUR5" localSheetId="8">#REF!</definedName>
    <definedName name="________________________MUR5" localSheetId="9">#REF!</definedName>
    <definedName name="________________________MUR5" localSheetId="5">#REF!</definedName>
    <definedName name="________________________MUR5">#REF!</definedName>
    <definedName name="________________________MUR8" localSheetId="4">#REF!</definedName>
    <definedName name="________________________MUR8" localSheetId="10">#REF!</definedName>
    <definedName name="________________________MUR8" localSheetId="6">#REF!</definedName>
    <definedName name="________________________MUR8" localSheetId="8">#REF!</definedName>
    <definedName name="________________________MUR8" localSheetId="9">#REF!</definedName>
    <definedName name="________________________MUR8" localSheetId="5">#REF!</definedName>
    <definedName name="________________________MUR8">#REF!</definedName>
    <definedName name="________________________OPC43" localSheetId="4">#REF!</definedName>
    <definedName name="________________________OPC43" localSheetId="10">#REF!</definedName>
    <definedName name="________________________OPC43" localSheetId="6">#REF!</definedName>
    <definedName name="________________________OPC43" localSheetId="8">#REF!</definedName>
    <definedName name="________________________OPC43" localSheetId="9">#REF!</definedName>
    <definedName name="________________________OPC43" localSheetId="5">#REF!</definedName>
    <definedName name="________________________OPC43">#REF!</definedName>
    <definedName name="________________________SLV10025" localSheetId="10">'[8]ANAL-PIPE LINE'!#REF!</definedName>
    <definedName name="________________________SLV10025" localSheetId="8">'[8]ANAL-PIPE LINE'!#REF!</definedName>
    <definedName name="________________________SLV10025" localSheetId="9">'[8]ANAL-PIPE LINE'!#REF!</definedName>
    <definedName name="________________________SLV10025">'[8]ANAL-PIPE LINE'!#REF!</definedName>
    <definedName name="________________________TIP1" localSheetId="4">#REF!</definedName>
    <definedName name="________________________TIP1" localSheetId="10">#REF!</definedName>
    <definedName name="________________________TIP1" localSheetId="6">#REF!</definedName>
    <definedName name="________________________TIP1" localSheetId="8">#REF!</definedName>
    <definedName name="________________________TIP1" localSheetId="9">#REF!</definedName>
    <definedName name="________________________TIP1" localSheetId="5">#REF!</definedName>
    <definedName name="________________________TIP1">#REF!</definedName>
    <definedName name="________________________TIP2" localSheetId="4">#REF!</definedName>
    <definedName name="________________________TIP2" localSheetId="10">#REF!</definedName>
    <definedName name="________________________TIP2" localSheetId="6">#REF!</definedName>
    <definedName name="________________________TIP2" localSheetId="8">#REF!</definedName>
    <definedName name="________________________TIP2" localSheetId="9">#REF!</definedName>
    <definedName name="________________________TIP2" localSheetId="5">#REF!</definedName>
    <definedName name="________________________TIP2">#REF!</definedName>
    <definedName name="________________________TIP3" localSheetId="4">#REF!</definedName>
    <definedName name="________________________TIP3" localSheetId="10">#REF!</definedName>
    <definedName name="________________________TIP3" localSheetId="6">#REF!</definedName>
    <definedName name="________________________TIP3" localSheetId="8">#REF!</definedName>
    <definedName name="________________________TIP3" localSheetId="9">#REF!</definedName>
    <definedName name="________________________TIP3" localSheetId="5">#REF!</definedName>
    <definedName name="________________________TIP3">#REF!</definedName>
    <definedName name="_______________________A65537" localSheetId="4">#REF!</definedName>
    <definedName name="_______________________A65537" localSheetId="10">#REF!</definedName>
    <definedName name="_______________________A65537" localSheetId="6">#REF!</definedName>
    <definedName name="_______________________A65537" localSheetId="8">#REF!</definedName>
    <definedName name="_______________________A65537" localSheetId="9">#REF!</definedName>
    <definedName name="_______________________A65537" localSheetId="5">#REF!</definedName>
    <definedName name="_______________________A65537">#REF!</definedName>
    <definedName name="_______________________ABM10" localSheetId="4">#REF!</definedName>
    <definedName name="_______________________ABM10" localSheetId="10">#REF!</definedName>
    <definedName name="_______________________ABM10" localSheetId="6">#REF!</definedName>
    <definedName name="_______________________ABM10" localSheetId="8">#REF!</definedName>
    <definedName name="_______________________ABM10" localSheetId="9">#REF!</definedName>
    <definedName name="_______________________ABM10" localSheetId="5">#REF!</definedName>
    <definedName name="_______________________ABM10">#REF!</definedName>
    <definedName name="_______________________ABM40" localSheetId="4">#REF!</definedName>
    <definedName name="_______________________ABM40" localSheetId="10">#REF!</definedName>
    <definedName name="_______________________ABM40" localSheetId="6">#REF!</definedName>
    <definedName name="_______________________ABM40" localSheetId="8">#REF!</definedName>
    <definedName name="_______________________ABM40" localSheetId="9">#REF!</definedName>
    <definedName name="_______________________ABM40" localSheetId="5">#REF!</definedName>
    <definedName name="_______________________ABM40">#REF!</definedName>
    <definedName name="_______________________ABM6" localSheetId="4">#REF!</definedName>
    <definedName name="_______________________ABM6" localSheetId="10">#REF!</definedName>
    <definedName name="_______________________ABM6" localSheetId="6">#REF!</definedName>
    <definedName name="_______________________ABM6" localSheetId="8">#REF!</definedName>
    <definedName name="_______________________ABM6" localSheetId="9">#REF!</definedName>
    <definedName name="_______________________ABM6" localSheetId="5">#REF!</definedName>
    <definedName name="_______________________ABM6">#REF!</definedName>
    <definedName name="_______________________ACB10" localSheetId="4">#REF!</definedName>
    <definedName name="_______________________ACB10" localSheetId="10">#REF!</definedName>
    <definedName name="_______________________ACB10" localSheetId="6">#REF!</definedName>
    <definedName name="_______________________ACB10" localSheetId="8">#REF!</definedName>
    <definedName name="_______________________ACB10" localSheetId="5">#REF!</definedName>
    <definedName name="_______________________ACB10">#REF!</definedName>
    <definedName name="_______________________ACB20" localSheetId="4">#REF!</definedName>
    <definedName name="_______________________ACB20" localSheetId="10">#REF!</definedName>
    <definedName name="_______________________ACB20" localSheetId="6">#REF!</definedName>
    <definedName name="_______________________ACB20" localSheetId="8">#REF!</definedName>
    <definedName name="_______________________ACB20" localSheetId="5">#REF!</definedName>
    <definedName name="_______________________ACB20">#REF!</definedName>
    <definedName name="_______________________ACR10" localSheetId="4">#REF!</definedName>
    <definedName name="_______________________ACR10" localSheetId="10">#REF!</definedName>
    <definedName name="_______________________ACR10" localSheetId="6">#REF!</definedName>
    <definedName name="_______________________ACR10" localSheetId="8">#REF!</definedName>
    <definedName name="_______________________ACR10" localSheetId="5">#REF!</definedName>
    <definedName name="_______________________ACR10">#REF!</definedName>
    <definedName name="_______________________ACR20" localSheetId="4">#REF!</definedName>
    <definedName name="_______________________ACR20" localSheetId="10">#REF!</definedName>
    <definedName name="_______________________ACR20" localSheetId="6">#REF!</definedName>
    <definedName name="_______________________ACR20" localSheetId="8">#REF!</definedName>
    <definedName name="_______________________ACR20" localSheetId="5">#REF!</definedName>
    <definedName name="_______________________ACR20">#REF!</definedName>
    <definedName name="_______________________AGG6" localSheetId="4">#REF!</definedName>
    <definedName name="_______________________AGG6" localSheetId="10">#REF!</definedName>
    <definedName name="_______________________AGG6" localSheetId="6">#REF!</definedName>
    <definedName name="_______________________AGG6" localSheetId="8">#REF!</definedName>
    <definedName name="_______________________AGG6" localSheetId="5">#REF!</definedName>
    <definedName name="_______________________AGG6">#REF!</definedName>
    <definedName name="_______________________AWM10" localSheetId="4">#REF!</definedName>
    <definedName name="_______________________AWM10" localSheetId="10">#REF!</definedName>
    <definedName name="_______________________AWM10" localSheetId="6">#REF!</definedName>
    <definedName name="_______________________AWM10" localSheetId="8">#REF!</definedName>
    <definedName name="_______________________AWM10" localSheetId="5">#REF!</definedName>
    <definedName name="_______________________AWM10">#REF!</definedName>
    <definedName name="_______________________AWM40" localSheetId="4">#REF!</definedName>
    <definedName name="_______________________AWM40" localSheetId="10">#REF!</definedName>
    <definedName name="_______________________AWM40" localSheetId="6">#REF!</definedName>
    <definedName name="_______________________AWM40" localSheetId="8">#REF!</definedName>
    <definedName name="_______________________AWM40" localSheetId="5">#REF!</definedName>
    <definedName name="_______________________AWM40">#REF!</definedName>
    <definedName name="_______________________AWM6" localSheetId="4">#REF!</definedName>
    <definedName name="_______________________AWM6" localSheetId="10">#REF!</definedName>
    <definedName name="_______________________AWM6" localSheetId="6">#REF!</definedName>
    <definedName name="_______________________AWM6" localSheetId="8">#REF!</definedName>
    <definedName name="_______________________AWM6" localSheetId="5">#REF!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4">#REF!</definedName>
    <definedName name="_______________________CDG100" localSheetId="10">#REF!</definedName>
    <definedName name="_______________________CDG100" localSheetId="6">#REF!</definedName>
    <definedName name="_______________________CDG100" localSheetId="8">#REF!</definedName>
    <definedName name="_______________________CDG100" localSheetId="5">#REF!</definedName>
    <definedName name="_______________________CDG100">#REF!</definedName>
    <definedName name="_______________________CDG250" localSheetId="4">#REF!</definedName>
    <definedName name="_______________________CDG250" localSheetId="10">#REF!</definedName>
    <definedName name="_______________________CDG250" localSheetId="6">#REF!</definedName>
    <definedName name="_______________________CDG250" localSheetId="8">#REF!</definedName>
    <definedName name="_______________________CDG250" localSheetId="5">#REF!</definedName>
    <definedName name="_______________________CDG250">#REF!</definedName>
    <definedName name="_______________________CDG50" localSheetId="4">#REF!</definedName>
    <definedName name="_______________________CDG50" localSheetId="10">#REF!</definedName>
    <definedName name="_______________________CDG50" localSheetId="6">#REF!</definedName>
    <definedName name="_______________________CDG50" localSheetId="8">#REF!</definedName>
    <definedName name="_______________________CDG50" localSheetId="5">#REF!</definedName>
    <definedName name="_______________________CDG50">#REF!</definedName>
    <definedName name="_______________________CDG500" localSheetId="4">#REF!</definedName>
    <definedName name="_______________________CDG500" localSheetId="10">#REF!</definedName>
    <definedName name="_______________________CDG500" localSheetId="6">#REF!</definedName>
    <definedName name="_______________________CDG500" localSheetId="8">#REF!</definedName>
    <definedName name="_______________________CDG500" localSheetId="5">#REF!</definedName>
    <definedName name="_______________________CDG500">#REF!</definedName>
    <definedName name="_______________________CEM53" localSheetId="4">#REF!</definedName>
    <definedName name="_______________________CEM53" localSheetId="10">#REF!</definedName>
    <definedName name="_______________________CEM53" localSheetId="6">#REF!</definedName>
    <definedName name="_______________________CEM53" localSheetId="8">#REF!</definedName>
    <definedName name="_______________________CEM53" localSheetId="5">#REF!</definedName>
    <definedName name="_______________________CEM53">#REF!</definedName>
    <definedName name="_______________________CRN3" localSheetId="4">#REF!</definedName>
    <definedName name="_______________________CRN3" localSheetId="10">#REF!</definedName>
    <definedName name="_______________________CRN3" localSheetId="6">#REF!</definedName>
    <definedName name="_______________________CRN3" localSheetId="8">#REF!</definedName>
    <definedName name="_______________________CRN3" localSheetId="5">#REF!</definedName>
    <definedName name="_______________________CRN3">#REF!</definedName>
    <definedName name="_______________________CRN35" localSheetId="4">#REF!</definedName>
    <definedName name="_______________________CRN35" localSheetId="10">#REF!</definedName>
    <definedName name="_______________________CRN35" localSheetId="6">#REF!</definedName>
    <definedName name="_______________________CRN35" localSheetId="8">#REF!</definedName>
    <definedName name="_______________________CRN35" localSheetId="5">#REF!</definedName>
    <definedName name="_______________________CRN35">#REF!</definedName>
    <definedName name="_______________________CRN80" localSheetId="4">#REF!</definedName>
    <definedName name="_______________________CRN80" localSheetId="10">#REF!</definedName>
    <definedName name="_______________________CRN80" localSheetId="6">#REF!</definedName>
    <definedName name="_______________________CRN80" localSheetId="8">#REF!</definedName>
    <definedName name="_______________________CRN80" localSheetId="5">#REF!</definedName>
    <definedName name="_______________________CRN80">#REF!</definedName>
    <definedName name="_______________________DOZ50" localSheetId="4">#REF!</definedName>
    <definedName name="_______________________DOZ50" localSheetId="10">#REF!</definedName>
    <definedName name="_______________________DOZ50" localSheetId="6">#REF!</definedName>
    <definedName name="_______________________DOZ50" localSheetId="8">#REF!</definedName>
    <definedName name="_______________________DOZ50" localSheetId="5">#REF!</definedName>
    <definedName name="_______________________DOZ50">#REF!</definedName>
    <definedName name="_______________________DOZ80" localSheetId="4">#REF!</definedName>
    <definedName name="_______________________DOZ80" localSheetId="10">#REF!</definedName>
    <definedName name="_______________________DOZ80" localSheetId="6">#REF!</definedName>
    <definedName name="_______________________DOZ80" localSheetId="8">#REF!</definedName>
    <definedName name="_______________________DOZ80" localSheetId="5">#REF!</definedName>
    <definedName name="_______________________DOZ80">#REF!</definedName>
    <definedName name="_______________________ExV200" localSheetId="4">#REF!</definedName>
    <definedName name="_______________________ExV200" localSheetId="10">#REF!</definedName>
    <definedName name="_______________________ExV200" localSheetId="6">#REF!</definedName>
    <definedName name="_______________________ExV200" localSheetId="8">#REF!</definedName>
    <definedName name="_______________________ExV200" localSheetId="5">#REF!</definedName>
    <definedName name="_______________________ExV200">#REF!</definedName>
    <definedName name="_______________________GEN100" localSheetId="4">#REF!</definedName>
    <definedName name="_______________________GEN100" localSheetId="10">#REF!</definedName>
    <definedName name="_______________________GEN100" localSheetId="6">#REF!</definedName>
    <definedName name="_______________________GEN100" localSheetId="8">#REF!</definedName>
    <definedName name="_______________________GEN100" localSheetId="5">#REF!</definedName>
    <definedName name="_______________________GEN100">#REF!</definedName>
    <definedName name="_______________________GEN250" localSheetId="4">#REF!</definedName>
    <definedName name="_______________________GEN250" localSheetId="10">#REF!</definedName>
    <definedName name="_______________________GEN250" localSheetId="6">#REF!</definedName>
    <definedName name="_______________________GEN250" localSheetId="8">#REF!</definedName>
    <definedName name="_______________________GEN250" localSheetId="5">#REF!</definedName>
    <definedName name="_______________________GEN250">#REF!</definedName>
    <definedName name="_______________________GEN325" localSheetId="4">#REF!</definedName>
    <definedName name="_______________________GEN325" localSheetId="10">#REF!</definedName>
    <definedName name="_______________________GEN325" localSheetId="6">#REF!</definedName>
    <definedName name="_______________________GEN325" localSheetId="8">#REF!</definedName>
    <definedName name="_______________________GEN325" localSheetId="5">#REF!</definedName>
    <definedName name="_______________________GEN325">#REF!</definedName>
    <definedName name="_______________________GEN380" localSheetId="4">#REF!</definedName>
    <definedName name="_______________________GEN380" localSheetId="10">#REF!</definedName>
    <definedName name="_______________________GEN380" localSheetId="6">#REF!</definedName>
    <definedName name="_______________________GEN380" localSheetId="8">#REF!</definedName>
    <definedName name="_______________________GEN380" localSheetId="5">#REF!</definedName>
    <definedName name="_______________________GEN380">#REF!</definedName>
    <definedName name="_______________________GSB1" localSheetId="4">#REF!</definedName>
    <definedName name="_______________________GSB1" localSheetId="10">#REF!</definedName>
    <definedName name="_______________________GSB1" localSheetId="6">#REF!</definedName>
    <definedName name="_______________________GSB1" localSheetId="8">#REF!</definedName>
    <definedName name="_______________________GSB1" localSheetId="5">#REF!</definedName>
    <definedName name="_______________________GSB1">#REF!</definedName>
    <definedName name="_______________________GSB2" localSheetId="4">#REF!</definedName>
    <definedName name="_______________________GSB2" localSheetId="10">#REF!</definedName>
    <definedName name="_______________________GSB2" localSheetId="6">#REF!</definedName>
    <definedName name="_______________________GSB2" localSheetId="8">#REF!</definedName>
    <definedName name="_______________________GSB2" localSheetId="5">#REF!</definedName>
    <definedName name="_______________________GSB2">#REF!</definedName>
    <definedName name="_______________________GSB3" localSheetId="4">#REF!</definedName>
    <definedName name="_______________________GSB3" localSheetId="10">#REF!</definedName>
    <definedName name="_______________________GSB3" localSheetId="6">#REF!</definedName>
    <definedName name="_______________________GSB3" localSheetId="8">#REF!</definedName>
    <definedName name="_______________________GSB3" localSheetId="5">#REF!</definedName>
    <definedName name="_______________________GSB3">#REF!</definedName>
    <definedName name="_______________________HMP1" localSheetId="4">#REF!</definedName>
    <definedName name="_______________________HMP1" localSheetId="10">#REF!</definedName>
    <definedName name="_______________________HMP1" localSheetId="6">#REF!</definedName>
    <definedName name="_______________________HMP1" localSheetId="8">#REF!</definedName>
    <definedName name="_______________________HMP1" localSheetId="5">#REF!</definedName>
    <definedName name="_______________________HMP1">#REF!</definedName>
    <definedName name="_______________________HMP2" localSheetId="4">#REF!</definedName>
    <definedName name="_______________________HMP2" localSheetId="10">#REF!</definedName>
    <definedName name="_______________________HMP2" localSheetId="6">#REF!</definedName>
    <definedName name="_______________________HMP2" localSheetId="8">#REF!</definedName>
    <definedName name="_______________________HMP2" localSheetId="5">#REF!</definedName>
    <definedName name="_______________________HMP2">#REF!</definedName>
    <definedName name="_______________________HMP3" localSheetId="4">#REF!</definedName>
    <definedName name="_______________________HMP3" localSheetId="10">#REF!</definedName>
    <definedName name="_______________________HMP3" localSheetId="6">#REF!</definedName>
    <definedName name="_______________________HMP3" localSheetId="8">#REF!</definedName>
    <definedName name="_______________________HMP3" localSheetId="5">#REF!</definedName>
    <definedName name="_______________________HMP3">#REF!</definedName>
    <definedName name="_______________________HMP4" localSheetId="4">#REF!</definedName>
    <definedName name="_______________________HMP4" localSheetId="10">#REF!</definedName>
    <definedName name="_______________________HMP4" localSheetId="6">#REF!</definedName>
    <definedName name="_______________________HMP4" localSheetId="8">#REF!</definedName>
    <definedName name="_______________________HMP4" localSheetId="5">#REF!</definedName>
    <definedName name="_______________________HMP4">#REF!</definedName>
    <definedName name="_______________________III7">"$C4.$#REF!$#REF!"</definedName>
    <definedName name="_______________________MIX10" localSheetId="4">#REF!</definedName>
    <definedName name="_______________________MIX10" localSheetId="10">#REF!</definedName>
    <definedName name="_______________________MIX10" localSheetId="6">#REF!</definedName>
    <definedName name="_______________________MIX10" localSheetId="8">#REF!</definedName>
    <definedName name="_______________________MIX10" localSheetId="5">#REF!</definedName>
    <definedName name="_______________________MIX10">#REF!</definedName>
    <definedName name="_______________________MIX15" localSheetId="4">#REF!</definedName>
    <definedName name="_______________________MIX15" localSheetId="10">#REF!</definedName>
    <definedName name="_______________________MIX15" localSheetId="6">#REF!</definedName>
    <definedName name="_______________________MIX15" localSheetId="8">#REF!</definedName>
    <definedName name="_______________________MIX15" localSheetId="5">#REF!</definedName>
    <definedName name="_______________________MIX15">#REF!</definedName>
    <definedName name="_______________________MIX15150" localSheetId="4">'[4]Mix Design'!#REF!</definedName>
    <definedName name="_______________________MIX15150" localSheetId="10">'[4]Mix Design'!#REF!</definedName>
    <definedName name="_______________________MIX15150" localSheetId="6">'[4]Mix Design'!#REF!</definedName>
    <definedName name="_______________________MIX15150" localSheetId="8">'[4]Mix Design'!#REF!</definedName>
    <definedName name="_______________________MIX15150" localSheetId="9">'[4]Mix Design'!#REF!</definedName>
    <definedName name="_______________________MIX15150" localSheetId="5">'[4]Mix Design'!#REF!</definedName>
    <definedName name="_______________________MIX15150">'[4]Mix Design'!#REF!</definedName>
    <definedName name="_______________________MIX1540">'[4]Mix Design'!$P$11</definedName>
    <definedName name="_______________________MIX1580" localSheetId="4">'[4]Mix Design'!#REF!</definedName>
    <definedName name="_______________________MIX1580" localSheetId="10">'[4]Mix Design'!#REF!</definedName>
    <definedName name="_______________________MIX1580" localSheetId="6">'[4]Mix Design'!#REF!</definedName>
    <definedName name="_______________________MIX1580" localSheetId="8">'[4]Mix Design'!#REF!</definedName>
    <definedName name="_______________________MIX1580" localSheetId="9">'[4]Mix Design'!#REF!</definedName>
    <definedName name="_______________________MIX1580" localSheetId="5">'[4]Mix Design'!#REF!</definedName>
    <definedName name="_______________________MIX1580">'[4]Mix Design'!#REF!</definedName>
    <definedName name="_______________________MIX2">'[5]Mix Design'!$P$12</definedName>
    <definedName name="_______________________MIX20" localSheetId="4">#REF!</definedName>
    <definedName name="_______________________MIX20" localSheetId="10">#REF!</definedName>
    <definedName name="_______________________MIX20" localSheetId="6">#REF!</definedName>
    <definedName name="_______________________MIX20" localSheetId="8">#REF!</definedName>
    <definedName name="_______________________MIX20" localSheetId="5">#REF!</definedName>
    <definedName name="_______________________MIX20">#REF!</definedName>
    <definedName name="_______________________MIX2020">'[4]Mix Design'!$P$12</definedName>
    <definedName name="_______________________MIX2040">'[4]Mix Design'!$P$13</definedName>
    <definedName name="_______________________MIX25" localSheetId="4">#REF!</definedName>
    <definedName name="_______________________MIX25" localSheetId="10">#REF!</definedName>
    <definedName name="_______________________MIX25" localSheetId="6">#REF!</definedName>
    <definedName name="_______________________MIX25" localSheetId="8">#REF!</definedName>
    <definedName name="_______________________MIX25" localSheetId="5">#REF!</definedName>
    <definedName name="_______________________MIX25">#REF!</definedName>
    <definedName name="_______________________MIX2540">'[4]Mix Design'!$P$15</definedName>
    <definedName name="_______________________Mix255">'[6]Mix Design'!$P$13</definedName>
    <definedName name="_______________________MIX30" localSheetId="4">#REF!</definedName>
    <definedName name="_______________________MIX30" localSheetId="10">#REF!</definedName>
    <definedName name="_______________________MIX30" localSheetId="6">#REF!</definedName>
    <definedName name="_______________________MIX30" localSheetId="8">#REF!</definedName>
    <definedName name="_______________________MIX30" localSheetId="5">#REF!</definedName>
    <definedName name="_______________________MIX30">#REF!</definedName>
    <definedName name="_______________________MIX35" localSheetId="4">#REF!</definedName>
    <definedName name="_______________________MIX35" localSheetId="10">#REF!</definedName>
    <definedName name="_______________________MIX35" localSheetId="6">#REF!</definedName>
    <definedName name="_______________________MIX35" localSheetId="8">#REF!</definedName>
    <definedName name="_______________________MIX35" localSheetId="5">#REF!</definedName>
    <definedName name="_______________________MIX35">#REF!</definedName>
    <definedName name="_______________________MIX40" localSheetId="4">#REF!</definedName>
    <definedName name="_______________________MIX40" localSheetId="10">#REF!</definedName>
    <definedName name="_______________________MIX40" localSheetId="6">#REF!</definedName>
    <definedName name="_______________________MIX40" localSheetId="8">#REF!</definedName>
    <definedName name="_______________________MIX40" localSheetId="5">#REF!</definedName>
    <definedName name="_______________________MIX40">#REF!</definedName>
    <definedName name="_______________________MIX45" localSheetId="10">'[4]Mix Design'!#REF!</definedName>
    <definedName name="_______________________MIX45" localSheetId="8">'[4]Mix Design'!#REF!</definedName>
    <definedName name="_______________________MIX45" localSheetId="9">'[4]Mix Design'!#REF!</definedName>
    <definedName name="_______________________MIX45">'[4]Mix Design'!#REF!</definedName>
    <definedName name="_______________________MUR5" localSheetId="4">#REF!</definedName>
    <definedName name="_______________________MUR5" localSheetId="10">#REF!</definedName>
    <definedName name="_______________________MUR5" localSheetId="6">#REF!</definedName>
    <definedName name="_______________________MUR5" localSheetId="8">#REF!</definedName>
    <definedName name="_______________________MUR5" localSheetId="5">#REF!</definedName>
    <definedName name="_______________________MUR5">#REF!</definedName>
    <definedName name="_______________________MUR8" localSheetId="4">#REF!</definedName>
    <definedName name="_______________________MUR8" localSheetId="10">#REF!</definedName>
    <definedName name="_______________________MUR8" localSheetId="6">#REF!</definedName>
    <definedName name="_______________________MUR8" localSheetId="8">#REF!</definedName>
    <definedName name="_______________________MUR8" localSheetId="5">#REF!</definedName>
    <definedName name="_______________________MUR8">#REF!</definedName>
    <definedName name="_______________________OPC43" localSheetId="4">#REF!</definedName>
    <definedName name="_______________________OPC43" localSheetId="10">#REF!</definedName>
    <definedName name="_______________________OPC43" localSheetId="6">#REF!</definedName>
    <definedName name="_______________________OPC43" localSheetId="8">#REF!</definedName>
    <definedName name="_______________________OPC43" localSheetId="5">#REF!</definedName>
    <definedName name="_______________________OPC43">#REF!</definedName>
    <definedName name="_______________________SLV10025" localSheetId="10">'[8]ANAL-PIPE LINE'!#REF!</definedName>
    <definedName name="_______________________SLV10025" localSheetId="8">'[8]ANAL-PIPE LINE'!#REF!</definedName>
    <definedName name="_______________________SLV10025" localSheetId="9">'[8]ANAL-PIPE LINE'!#REF!</definedName>
    <definedName name="_______________________SLV10025">'[8]ANAL-PIPE LINE'!#REF!</definedName>
    <definedName name="_______________________TIP1" localSheetId="4">#REF!</definedName>
    <definedName name="_______________________TIP1" localSheetId="10">#REF!</definedName>
    <definedName name="_______________________TIP1" localSheetId="6">#REF!</definedName>
    <definedName name="_______________________TIP1" localSheetId="8">#REF!</definedName>
    <definedName name="_______________________TIP1" localSheetId="5">#REF!</definedName>
    <definedName name="_______________________TIP1">#REF!</definedName>
    <definedName name="_______________________TIP2" localSheetId="4">#REF!</definedName>
    <definedName name="_______________________TIP2" localSheetId="10">#REF!</definedName>
    <definedName name="_______________________TIP2" localSheetId="6">#REF!</definedName>
    <definedName name="_______________________TIP2" localSheetId="8">#REF!</definedName>
    <definedName name="_______________________TIP2" localSheetId="5">#REF!</definedName>
    <definedName name="_______________________TIP2">#REF!</definedName>
    <definedName name="_______________________TIP3" localSheetId="4">#REF!</definedName>
    <definedName name="_______________________TIP3" localSheetId="10">#REF!</definedName>
    <definedName name="_______________________TIP3" localSheetId="6">#REF!</definedName>
    <definedName name="_______________________TIP3" localSheetId="8">#REF!</definedName>
    <definedName name="_______________________TIP3" localSheetId="5">#REF!</definedName>
    <definedName name="_______________________TIP3">#REF!</definedName>
    <definedName name="______________________A65537" localSheetId="4">#REF!</definedName>
    <definedName name="______________________A65537" localSheetId="10">#REF!</definedName>
    <definedName name="______________________A65537" localSheetId="6">#REF!</definedName>
    <definedName name="______________________A65537" localSheetId="8">#REF!</definedName>
    <definedName name="______________________A65537" localSheetId="5">#REF!</definedName>
    <definedName name="______________________A65537">#REF!</definedName>
    <definedName name="______________________ABM10" localSheetId="4">#REF!</definedName>
    <definedName name="______________________ABM10" localSheetId="10">#REF!</definedName>
    <definedName name="______________________ABM10" localSheetId="6">#REF!</definedName>
    <definedName name="______________________ABM10" localSheetId="8">#REF!</definedName>
    <definedName name="______________________ABM10" localSheetId="5">#REF!</definedName>
    <definedName name="______________________ABM10">#REF!</definedName>
    <definedName name="______________________ABM40" localSheetId="4">#REF!</definedName>
    <definedName name="______________________ABM40" localSheetId="10">#REF!</definedName>
    <definedName name="______________________ABM40" localSheetId="6">#REF!</definedName>
    <definedName name="______________________ABM40" localSheetId="8">#REF!</definedName>
    <definedName name="______________________ABM40" localSheetId="5">#REF!</definedName>
    <definedName name="______________________ABM40">#REF!</definedName>
    <definedName name="______________________ABM6" localSheetId="4">#REF!</definedName>
    <definedName name="______________________ABM6" localSheetId="10">#REF!</definedName>
    <definedName name="______________________ABM6" localSheetId="6">#REF!</definedName>
    <definedName name="______________________ABM6" localSheetId="8">#REF!</definedName>
    <definedName name="______________________ABM6" localSheetId="5">#REF!</definedName>
    <definedName name="______________________ABM6">#REF!</definedName>
    <definedName name="______________________ACB10" localSheetId="4">#REF!</definedName>
    <definedName name="______________________ACB10" localSheetId="10">#REF!</definedName>
    <definedName name="______________________ACB10" localSheetId="6">#REF!</definedName>
    <definedName name="______________________ACB10" localSheetId="8">#REF!</definedName>
    <definedName name="______________________ACB10" localSheetId="5">#REF!</definedName>
    <definedName name="______________________ACB10">#REF!</definedName>
    <definedName name="______________________ACB20" localSheetId="4">#REF!</definedName>
    <definedName name="______________________ACB20" localSheetId="10">#REF!</definedName>
    <definedName name="______________________ACB20" localSheetId="6">#REF!</definedName>
    <definedName name="______________________ACB20" localSheetId="8">#REF!</definedName>
    <definedName name="______________________ACB20" localSheetId="5">#REF!</definedName>
    <definedName name="______________________ACB20">#REF!</definedName>
    <definedName name="______________________ACR10" localSheetId="4">#REF!</definedName>
    <definedName name="______________________ACR10" localSheetId="10">#REF!</definedName>
    <definedName name="______________________ACR10" localSheetId="6">#REF!</definedName>
    <definedName name="______________________ACR10" localSheetId="8">#REF!</definedName>
    <definedName name="______________________ACR10" localSheetId="5">#REF!</definedName>
    <definedName name="______________________ACR10">#REF!</definedName>
    <definedName name="______________________ACR20" localSheetId="4">#REF!</definedName>
    <definedName name="______________________ACR20" localSheetId="10">#REF!</definedName>
    <definedName name="______________________ACR20" localSheetId="6">#REF!</definedName>
    <definedName name="______________________ACR20" localSheetId="8">#REF!</definedName>
    <definedName name="______________________ACR20" localSheetId="5">#REF!</definedName>
    <definedName name="______________________ACR20">#REF!</definedName>
    <definedName name="______________________AGG6" localSheetId="4">#REF!</definedName>
    <definedName name="______________________AGG6" localSheetId="10">#REF!</definedName>
    <definedName name="______________________AGG6" localSheetId="6">#REF!</definedName>
    <definedName name="______________________AGG6" localSheetId="8">#REF!</definedName>
    <definedName name="______________________AGG6" localSheetId="5">#REF!</definedName>
    <definedName name="______________________AGG6">#REF!</definedName>
    <definedName name="______________________AWM10" localSheetId="4">#REF!</definedName>
    <definedName name="______________________AWM10" localSheetId="10">#REF!</definedName>
    <definedName name="______________________AWM10" localSheetId="6">#REF!</definedName>
    <definedName name="______________________AWM10" localSheetId="8">#REF!</definedName>
    <definedName name="______________________AWM10" localSheetId="5">#REF!</definedName>
    <definedName name="______________________AWM10">#REF!</definedName>
    <definedName name="______________________AWM40" localSheetId="4">#REF!</definedName>
    <definedName name="______________________AWM40" localSheetId="10">#REF!</definedName>
    <definedName name="______________________AWM40" localSheetId="6">#REF!</definedName>
    <definedName name="______________________AWM40" localSheetId="8">#REF!</definedName>
    <definedName name="______________________AWM40" localSheetId="5">#REF!</definedName>
    <definedName name="______________________AWM40">#REF!</definedName>
    <definedName name="______________________AWM6" localSheetId="4">#REF!</definedName>
    <definedName name="______________________AWM6" localSheetId="10">#REF!</definedName>
    <definedName name="______________________AWM6" localSheetId="6">#REF!</definedName>
    <definedName name="______________________AWM6" localSheetId="8">#REF!</definedName>
    <definedName name="______________________AWM6" localSheetId="5">#REF!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4">#REF!</definedName>
    <definedName name="______________________CDG100" localSheetId="10">#REF!</definedName>
    <definedName name="______________________CDG100" localSheetId="6">#REF!</definedName>
    <definedName name="______________________CDG100" localSheetId="8">#REF!</definedName>
    <definedName name="______________________CDG100" localSheetId="5">#REF!</definedName>
    <definedName name="______________________CDG100">#REF!</definedName>
    <definedName name="______________________CDG250" localSheetId="4">#REF!</definedName>
    <definedName name="______________________CDG250" localSheetId="10">#REF!</definedName>
    <definedName name="______________________CDG250" localSheetId="6">#REF!</definedName>
    <definedName name="______________________CDG250" localSheetId="8">#REF!</definedName>
    <definedName name="______________________CDG250" localSheetId="5">#REF!</definedName>
    <definedName name="______________________CDG250">#REF!</definedName>
    <definedName name="______________________CDG50" localSheetId="4">#REF!</definedName>
    <definedName name="______________________CDG50" localSheetId="10">#REF!</definedName>
    <definedName name="______________________CDG50" localSheetId="6">#REF!</definedName>
    <definedName name="______________________CDG50" localSheetId="8">#REF!</definedName>
    <definedName name="______________________CDG50" localSheetId="5">#REF!</definedName>
    <definedName name="______________________CDG50">#REF!</definedName>
    <definedName name="______________________CDG500" localSheetId="4">#REF!</definedName>
    <definedName name="______________________CDG500" localSheetId="10">#REF!</definedName>
    <definedName name="______________________CDG500" localSheetId="6">#REF!</definedName>
    <definedName name="______________________CDG500" localSheetId="8">#REF!</definedName>
    <definedName name="______________________CDG500" localSheetId="5">#REF!</definedName>
    <definedName name="______________________CDG500">#REF!</definedName>
    <definedName name="______________________CEM53" localSheetId="4">#REF!</definedName>
    <definedName name="______________________CEM53" localSheetId="10">#REF!</definedName>
    <definedName name="______________________CEM53" localSheetId="6">#REF!</definedName>
    <definedName name="______________________CEM53" localSheetId="8">#REF!</definedName>
    <definedName name="______________________CEM53" localSheetId="5">#REF!</definedName>
    <definedName name="______________________CEM53">#REF!</definedName>
    <definedName name="______________________CRN3" localSheetId="4">#REF!</definedName>
    <definedName name="______________________CRN3" localSheetId="10">#REF!</definedName>
    <definedName name="______________________CRN3" localSheetId="6">#REF!</definedName>
    <definedName name="______________________CRN3" localSheetId="8">#REF!</definedName>
    <definedName name="______________________CRN3" localSheetId="5">#REF!</definedName>
    <definedName name="______________________CRN3">#REF!</definedName>
    <definedName name="______________________CRN35" localSheetId="4">#REF!</definedName>
    <definedName name="______________________CRN35" localSheetId="10">#REF!</definedName>
    <definedName name="______________________CRN35" localSheetId="6">#REF!</definedName>
    <definedName name="______________________CRN35" localSheetId="8">#REF!</definedName>
    <definedName name="______________________CRN35" localSheetId="5">#REF!</definedName>
    <definedName name="______________________CRN35">#REF!</definedName>
    <definedName name="______________________CRN80" localSheetId="4">#REF!</definedName>
    <definedName name="______________________CRN80" localSheetId="10">#REF!</definedName>
    <definedName name="______________________CRN80" localSheetId="6">#REF!</definedName>
    <definedName name="______________________CRN80" localSheetId="8">#REF!</definedName>
    <definedName name="______________________CRN80" localSheetId="5">#REF!</definedName>
    <definedName name="______________________CRN80">#REF!</definedName>
    <definedName name="______________________dec05" localSheetId="7" hidden="1">{"'Sheet1'!$A$4386:$N$4591"}</definedName>
    <definedName name="______________________dec05" localSheetId="4" hidden="1">{"'Sheet1'!$A$4386:$N$4591"}</definedName>
    <definedName name="______________________dec05" localSheetId="10" hidden="1">{"'Sheet1'!$A$4386:$N$4591"}</definedName>
    <definedName name="______________________dec05" localSheetId="6" hidden="1">{"'Sheet1'!$A$4386:$N$4591"}</definedName>
    <definedName name="______________________dec05" localSheetId="8" hidden="1">{"'Sheet1'!$A$4386:$N$4591"}</definedName>
    <definedName name="______________________dec05" localSheetId="9" hidden="1">{"'Sheet1'!$A$4386:$N$4591"}</definedName>
    <definedName name="______________________dec05" localSheetId="5" hidden="1">{"'Sheet1'!$A$4386:$N$4591"}</definedName>
    <definedName name="______________________dec05" hidden="1">{"'Sheet1'!$A$4386:$N$4591"}</definedName>
    <definedName name="______________________DOZ50" localSheetId="4">#REF!</definedName>
    <definedName name="______________________DOZ50" localSheetId="10">#REF!</definedName>
    <definedName name="______________________DOZ50" localSheetId="6">#REF!</definedName>
    <definedName name="______________________DOZ50" localSheetId="8">#REF!</definedName>
    <definedName name="______________________DOZ50" localSheetId="5">#REF!</definedName>
    <definedName name="______________________DOZ50">#REF!</definedName>
    <definedName name="______________________DOZ80" localSheetId="4">#REF!</definedName>
    <definedName name="______________________DOZ80" localSheetId="10">#REF!</definedName>
    <definedName name="______________________DOZ80" localSheetId="6">#REF!</definedName>
    <definedName name="______________________DOZ80" localSheetId="8">#REF!</definedName>
    <definedName name="______________________DOZ80" localSheetId="5">#REF!</definedName>
    <definedName name="______________________DOZ80">#REF!</definedName>
    <definedName name="______________________EXC20">'[9]Rate Analysis '!$E$50</definedName>
    <definedName name="______________________ExV200" localSheetId="4">#REF!</definedName>
    <definedName name="______________________ExV200" localSheetId="10">#REF!</definedName>
    <definedName name="______________________ExV200" localSheetId="6">#REF!</definedName>
    <definedName name="______________________ExV200" localSheetId="8">#REF!</definedName>
    <definedName name="______________________ExV200" localSheetId="5">#REF!</definedName>
    <definedName name="______________________ExV200">#REF!</definedName>
    <definedName name="______________________GEN100" localSheetId="4">#REF!</definedName>
    <definedName name="______________________GEN100" localSheetId="10">#REF!</definedName>
    <definedName name="______________________GEN100" localSheetId="6">#REF!</definedName>
    <definedName name="______________________GEN100" localSheetId="8">#REF!</definedName>
    <definedName name="______________________GEN100" localSheetId="5">#REF!</definedName>
    <definedName name="______________________GEN100">#REF!</definedName>
    <definedName name="______________________GEN250" localSheetId="4">#REF!</definedName>
    <definedName name="______________________GEN250" localSheetId="10">#REF!</definedName>
    <definedName name="______________________GEN250" localSheetId="6">#REF!</definedName>
    <definedName name="______________________GEN250" localSheetId="8">#REF!</definedName>
    <definedName name="______________________GEN250" localSheetId="5">#REF!</definedName>
    <definedName name="______________________GEN250">#REF!</definedName>
    <definedName name="______________________GEN325" localSheetId="4">#REF!</definedName>
    <definedName name="______________________GEN325" localSheetId="10">#REF!</definedName>
    <definedName name="______________________GEN325" localSheetId="6">#REF!</definedName>
    <definedName name="______________________GEN325" localSheetId="8">#REF!</definedName>
    <definedName name="______________________GEN325" localSheetId="5">#REF!</definedName>
    <definedName name="______________________GEN325">#REF!</definedName>
    <definedName name="______________________GEN380" localSheetId="4">#REF!</definedName>
    <definedName name="______________________GEN380" localSheetId="10">#REF!</definedName>
    <definedName name="______________________GEN380" localSheetId="6">#REF!</definedName>
    <definedName name="______________________GEN380" localSheetId="8">#REF!</definedName>
    <definedName name="______________________GEN380" localSheetId="5">#REF!</definedName>
    <definedName name="______________________GEN380">#REF!</definedName>
    <definedName name="______________________GSB1" localSheetId="4">#REF!</definedName>
    <definedName name="______________________GSB1" localSheetId="10">#REF!</definedName>
    <definedName name="______________________GSB1" localSheetId="6">#REF!</definedName>
    <definedName name="______________________GSB1" localSheetId="8">#REF!</definedName>
    <definedName name="______________________GSB1" localSheetId="5">#REF!</definedName>
    <definedName name="______________________GSB1">#REF!</definedName>
    <definedName name="______________________GSB2" localSheetId="4">#REF!</definedName>
    <definedName name="______________________GSB2" localSheetId="10">#REF!</definedName>
    <definedName name="______________________GSB2" localSheetId="6">#REF!</definedName>
    <definedName name="______________________GSB2" localSheetId="8">#REF!</definedName>
    <definedName name="______________________GSB2" localSheetId="5">#REF!</definedName>
    <definedName name="______________________GSB2">#REF!</definedName>
    <definedName name="______________________GSB3" localSheetId="4">#REF!</definedName>
    <definedName name="______________________GSB3" localSheetId="10">#REF!</definedName>
    <definedName name="______________________GSB3" localSheetId="6">#REF!</definedName>
    <definedName name="______________________GSB3" localSheetId="8">#REF!</definedName>
    <definedName name="______________________GSB3" localSheetId="5">#REF!</definedName>
    <definedName name="______________________GSB3">#REF!</definedName>
    <definedName name="______________________HMP1" localSheetId="4">#REF!</definedName>
    <definedName name="______________________HMP1" localSheetId="10">#REF!</definedName>
    <definedName name="______________________HMP1" localSheetId="6">#REF!</definedName>
    <definedName name="______________________HMP1" localSheetId="8">#REF!</definedName>
    <definedName name="______________________HMP1" localSheetId="5">#REF!</definedName>
    <definedName name="______________________HMP1">#REF!</definedName>
    <definedName name="______________________HMP2" localSheetId="4">#REF!</definedName>
    <definedName name="______________________HMP2" localSheetId="10">#REF!</definedName>
    <definedName name="______________________HMP2" localSheetId="6">#REF!</definedName>
    <definedName name="______________________HMP2" localSheetId="8">#REF!</definedName>
    <definedName name="______________________HMP2" localSheetId="5">#REF!</definedName>
    <definedName name="______________________HMP2">#REF!</definedName>
    <definedName name="______________________HMP3" localSheetId="4">#REF!</definedName>
    <definedName name="______________________HMP3" localSheetId="10">#REF!</definedName>
    <definedName name="______________________HMP3" localSheetId="6">#REF!</definedName>
    <definedName name="______________________HMP3" localSheetId="8">#REF!</definedName>
    <definedName name="______________________HMP3" localSheetId="5">#REF!</definedName>
    <definedName name="______________________HMP3">#REF!</definedName>
    <definedName name="______________________HMP4" localSheetId="4">#REF!</definedName>
    <definedName name="______________________HMP4" localSheetId="10">#REF!</definedName>
    <definedName name="______________________HMP4" localSheetId="6">#REF!</definedName>
    <definedName name="______________________HMP4" localSheetId="8">#REF!</definedName>
    <definedName name="______________________HMP4" localSheetId="5">#REF!</definedName>
    <definedName name="______________________HMP4">#REF!</definedName>
    <definedName name="______________________III7">"$C4.$#REF!$#REF!"</definedName>
    <definedName name="______________________lb2" localSheetId="4">#REF!</definedName>
    <definedName name="______________________lb2" localSheetId="10">#REF!</definedName>
    <definedName name="______________________lb2" localSheetId="6">#REF!</definedName>
    <definedName name="______________________lb2" localSheetId="8">#REF!</definedName>
    <definedName name="______________________lb2" localSheetId="5">#REF!</definedName>
    <definedName name="______________________lb2">#REF!</definedName>
    <definedName name="______________________mac2">200</definedName>
    <definedName name="______________________MIX10" localSheetId="4">#REF!</definedName>
    <definedName name="______________________MIX10" localSheetId="10">#REF!</definedName>
    <definedName name="______________________MIX10" localSheetId="6">#REF!</definedName>
    <definedName name="______________________MIX10" localSheetId="8">#REF!</definedName>
    <definedName name="______________________MIX10" localSheetId="5">#REF!</definedName>
    <definedName name="______________________MIX10">#REF!</definedName>
    <definedName name="______________________MIX15" localSheetId="4">#REF!</definedName>
    <definedName name="______________________MIX15" localSheetId="10">#REF!</definedName>
    <definedName name="______________________MIX15" localSheetId="6">#REF!</definedName>
    <definedName name="______________________MIX15" localSheetId="8">#REF!</definedName>
    <definedName name="______________________MIX15" localSheetId="5">#REF!</definedName>
    <definedName name="______________________MIX15">#REF!</definedName>
    <definedName name="______________________MIX15150" localSheetId="4">'[4]Mix Design'!#REF!</definedName>
    <definedName name="______________________MIX15150" localSheetId="10">'[4]Mix Design'!#REF!</definedName>
    <definedName name="______________________MIX15150" localSheetId="6">'[4]Mix Design'!#REF!</definedName>
    <definedName name="______________________MIX15150" localSheetId="8">'[4]Mix Design'!#REF!</definedName>
    <definedName name="______________________MIX15150" localSheetId="9">'[4]Mix Design'!#REF!</definedName>
    <definedName name="______________________MIX15150" localSheetId="5">'[4]Mix Design'!#REF!</definedName>
    <definedName name="______________________MIX15150">'[4]Mix Design'!#REF!</definedName>
    <definedName name="______________________MIX1540">'[4]Mix Design'!$P$11</definedName>
    <definedName name="______________________MIX1580" localSheetId="4">'[4]Mix Design'!#REF!</definedName>
    <definedName name="______________________MIX1580" localSheetId="10">'[4]Mix Design'!#REF!</definedName>
    <definedName name="______________________MIX1580" localSheetId="6">'[4]Mix Design'!#REF!</definedName>
    <definedName name="______________________MIX1580" localSheetId="8">'[4]Mix Design'!#REF!</definedName>
    <definedName name="______________________MIX1580" localSheetId="9">'[4]Mix Design'!#REF!</definedName>
    <definedName name="______________________MIX1580" localSheetId="5">'[4]Mix Design'!#REF!</definedName>
    <definedName name="______________________MIX1580">'[4]Mix Design'!#REF!</definedName>
    <definedName name="______________________MIX2">'[5]Mix Design'!$P$12</definedName>
    <definedName name="______________________MIX20" localSheetId="4">#REF!</definedName>
    <definedName name="______________________MIX20" localSheetId="10">#REF!</definedName>
    <definedName name="______________________MIX20" localSheetId="6">#REF!</definedName>
    <definedName name="______________________MIX20" localSheetId="8">#REF!</definedName>
    <definedName name="______________________MIX20" localSheetId="5">#REF!</definedName>
    <definedName name="______________________MIX20">#REF!</definedName>
    <definedName name="______________________MIX2020">'[4]Mix Design'!$P$12</definedName>
    <definedName name="______________________MIX2040">'[4]Mix Design'!$P$13</definedName>
    <definedName name="______________________MIX25" localSheetId="4">#REF!</definedName>
    <definedName name="______________________MIX25" localSheetId="10">#REF!</definedName>
    <definedName name="______________________MIX25" localSheetId="6">#REF!</definedName>
    <definedName name="______________________MIX25" localSheetId="8">#REF!</definedName>
    <definedName name="______________________MIX25" localSheetId="5">#REF!</definedName>
    <definedName name="______________________MIX25">#REF!</definedName>
    <definedName name="______________________MIX2540">'[4]Mix Design'!$P$15</definedName>
    <definedName name="______________________Mix255">'[6]Mix Design'!$P$13</definedName>
    <definedName name="______________________MIX30" localSheetId="4">#REF!</definedName>
    <definedName name="______________________MIX30" localSheetId="10">#REF!</definedName>
    <definedName name="______________________MIX30" localSheetId="6">#REF!</definedName>
    <definedName name="______________________MIX30" localSheetId="8">#REF!</definedName>
    <definedName name="______________________MIX30" localSheetId="5">#REF!</definedName>
    <definedName name="______________________MIX30">#REF!</definedName>
    <definedName name="______________________MIX35" localSheetId="4">#REF!</definedName>
    <definedName name="______________________MIX35" localSheetId="10">#REF!</definedName>
    <definedName name="______________________MIX35" localSheetId="6">#REF!</definedName>
    <definedName name="______________________MIX35" localSheetId="8">#REF!</definedName>
    <definedName name="______________________MIX35" localSheetId="5">#REF!</definedName>
    <definedName name="______________________MIX35">#REF!</definedName>
    <definedName name="______________________MIX40" localSheetId="4">#REF!</definedName>
    <definedName name="______________________MIX40" localSheetId="10">#REF!</definedName>
    <definedName name="______________________MIX40" localSheetId="6">#REF!</definedName>
    <definedName name="______________________MIX40" localSheetId="8">#REF!</definedName>
    <definedName name="______________________MIX40" localSheetId="5">#REF!</definedName>
    <definedName name="______________________MIX40">#REF!</definedName>
    <definedName name="______________________MIX45" localSheetId="10">'[4]Mix Design'!#REF!</definedName>
    <definedName name="______________________MIX45" localSheetId="8">'[4]Mix Design'!#REF!</definedName>
    <definedName name="______________________MIX45" localSheetId="9">'[4]Mix Design'!#REF!</definedName>
    <definedName name="______________________MIX45">'[4]Mix Design'!#REF!</definedName>
    <definedName name="______________________mm2" localSheetId="4">#REF!</definedName>
    <definedName name="______________________mm2" localSheetId="10">#REF!</definedName>
    <definedName name="______________________mm2" localSheetId="6">#REF!</definedName>
    <definedName name="______________________mm2" localSheetId="8">#REF!</definedName>
    <definedName name="______________________mm2" localSheetId="5">#REF!</definedName>
    <definedName name="______________________mm2">#REF!</definedName>
    <definedName name="______________________mm3" localSheetId="4">#REF!</definedName>
    <definedName name="______________________mm3" localSheetId="10">#REF!</definedName>
    <definedName name="______________________mm3" localSheetId="6">#REF!</definedName>
    <definedName name="______________________mm3" localSheetId="8">#REF!</definedName>
    <definedName name="______________________mm3" localSheetId="5">#REF!</definedName>
    <definedName name="______________________mm3">#REF!</definedName>
    <definedName name="______________________MUR5" localSheetId="4">#REF!</definedName>
    <definedName name="______________________MUR5" localSheetId="10">#REF!</definedName>
    <definedName name="______________________MUR5" localSheetId="6">#REF!</definedName>
    <definedName name="______________________MUR5" localSheetId="8">#REF!</definedName>
    <definedName name="______________________MUR5" localSheetId="5">#REF!</definedName>
    <definedName name="______________________MUR5">#REF!</definedName>
    <definedName name="______________________MUR8" localSheetId="4">#REF!</definedName>
    <definedName name="______________________MUR8" localSheetId="10">#REF!</definedName>
    <definedName name="______________________MUR8" localSheetId="6">#REF!</definedName>
    <definedName name="______________________MUR8" localSheetId="8">#REF!</definedName>
    <definedName name="______________________MUR8" localSheetId="5">#REF!</definedName>
    <definedName name="______________________MUR8">#REF!</definedName>
    <definedName name="______________________OPC43" localSheetId="4">#REF!</definedName>
    <definedName name="______________________OPC43" localSheetId="10">#REF!</definedName>
    <definedName name="______________________OPC43" localSheetId="6">#REF!</definedName>
    <definedName name="______________________OPC43" localSheetId="8">#REF!</definedName>
    <definedName name="______________________OPC43" localSheetId="5">#REF!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0">'[8]ANAL-PIPE LINE'!#REF!</definedName>
    <definedName name="______________________SLV10025" localSheetId="8">'[8]ANAL-PIPE LINE'!#REF!</definedName>
    <definedName name="______________________SLV10025" localSheetId="9">'[8]ANAL-PIPE LINE'!#REF!</definedName>
    <definedName name="______________________SLV10025">'[8]ANAL-PIPE LINE'!#REF!</definedName>
    <definedName name="______________________tab2" localSheetId="4">#REF!</definedName>
    <definedName name="______________________tab2" localSheetId="10">#REF!</definedName>
    <definedName name="______________________tab2" localSheetId="6">#REF!</definedName>
    <definedName name="______________________tab2" localSheetId="8">#REF!</definedName>
    <definedName name="______________________tab2" localSheetId="5">#REF!</definedName>
    <definedName name="______________________tab2">#REF!</definedName>
    <definedName name="______________________TIP1" localSheetId="4">#REF!</definedName>
    <definedName name="______________________TIP1" localSheetId="10">#REF!</definedName>
    <definedName name="______________________TIP1" localSheetId="6">#REF!</definedName>
    <definedName name="______________________TIP1" localSheetId="8">#REF!</definedName>
    <definedName name="______________________TIP1" localSheetId="5">#REF!</definedName>
    <definedName name="______________________TIP1">#REF!</definedName>
    <definedName name="______________________TIP2" localSheetId="4">#REF!</definedName>
    <definedName name="______________________TIP2" localSheetId="10">#REF!</definedName>
    <definedName name="______________________TIP2" localSheetId="6">#REF!</definedName>
    <definedName name="______________________TIP2" localSheetId="8">#REF!</definedName>
    <definedName name="______________________TIP2" localSheetId="5">#REF!</definedName>
    <definedName name="______________________TIP2">#REF!</definedName>
    <definedName name="______________________TIP3" localSheetId="4">#REF!</definedName>
    <definedName name="______________________TIP3" localSheetId="10">#REF!</definedName>
    <definedName name="______________________TIP3" localSheetId="6">#REF!</definedName>
    <definedName name="______________________TIP3" localSheetId="8">#REF!</definedName>
    <definedName name="______________________TIP3" localSheetId="5">#REF!</definedName>
    <definedName name="______________________TIP3">#REF!</definedName>
    <definedName name="_____________________A65537" localSheetId="4">#REF!</definedName>
    <definedName name="_____________________A65537" localSheetId="10">#REF!</definedName>
    <definedName name="_____________________A65537" localSheetId="6">#REF!</definedName>
    <definedName name="_____________________A65537" localSheetId="8">#REF!</definedName>
    <definedName name="_____________________A65537" localSheetId="5">#REF!</definedName>
    <definedName name="_____________________A65537">#REF!</definedName>
    <definedName name="_____________________ABM10" localSheetId="4">#REF!</definedName>
    <definedName name="_____________________ABM10" localSheetId="10">#REF!</definedName>
    <definedName name="_____________________ABM10" localSheetId="6">#REF!</definedName>
    <definedName name="_____________________ABM10" localSheetId="8">#REF!</definedName>
    <definedName name="_____________________ABM10" localSheetId="5">#REF!</definedName>
    <definedName name="_____________________ABM10">#REF!</definedName>
    <definedName name="_____________________ABM40" localSheetId="4">#REF!</definedName>
    <definedName name="_____________________ABM40" localSheetId="10">#REF!</definedName>
    <definedName name="_____________________ABM40" localSheetId="6">#REF!</definedName>
    <definedName name="_____________________ABM40" localSheetId="8">#REF!</definedName>
    <definedName name="_____________________ABM40" localSheetId="5">#REF!</definedName>
    <definedName name="_____________________ABM40">#REF!</definedName>
    <definedName name="_____________________ABM6" localSheetId="4">#REF!</definedName>
    <definedName name="_____________________ABM6" localSheetId="10">#REF!</definedName>
    <definedName name="_____________________ABM6" localSheetId="6">#REF!</definedName>
    <definedName name="_____________________ABM6" localSheetId="8">#REF!</definedName>
    <definedName name="_____________________ABM6" localSheetId="5">#REF!</definedName>
    <definedName name="_____________________ABM6">#REF!</definedName>
    <definedName name="_____________________ACB10" localSheetId="4">#REF!</definedName>
    <definedName name="_____________________ACB10" localSheetId="10">#REF!</definedName>
    <definedName name="_____________________ACB10" localSheetId="6">#REF!</definedName>
    <definedName name="_____________________ACB10" localSheetId="8">#REF!</definedName>
    <definedName name="_____________________ACB10" localSheetId="5">#REF!</definedName>
    <definedName name="_____________________ACB10">#REF!</definedName>
    <definedName name="_____________________ACB20" localSheetId="4">#REF!</definedName>
    <definedName name="_____________________ACB20" localSheetId="10">#REF!</definedName>
    <definedName name="_____________________ACB20" localSheetId="6">#REF!</definedName>
    <definedName name="_____________________ACB20" localSheetId="8">#REF!</definedName>
    <definedName name="_____________________ACB20" localSheetId="5">#REF!</definedName>
    <definedName name="_____________________ACB20">#REF!</definedName>
    <definedName name="_____________________ACR10" localSheetId="4">#REF!</definedName>
    <definedName name="_____________________ACR10" localSheetId="10">#REF!</definedName>
    <definedName name="_____________________ACR10" localSheetId="6">#REF!</definedName>
    <definedName name="_____________________ACR10" localSheetId="8">#REF!</definedName>
    <definedName name="_____________________ACR10" localSheetId="5">#REF!</definedName>
    <definedName name="_____________________ACR10">#REF!</definedName>
    <definedName name="_____________________ACR20" localSheetId="4">#REF!</definedName>
    <definedName name="_____________________ACR20" localSheetId="10">#REF!</definedName>
    <definedName name="_____________________ACR20" localSheetId="6">#REF!</definedName>
    <definedName name="_____________________ACR20" localSheetId="8">#REF!</definedName>
    <definedName name="_____________________ACR20" localSheetId="5">#REF!</definedName>
    <definedName name="_____________________ACR20">#REF!</definedName>
    <definedName name="_____________________AGG6" localSheetId="4">#REF!</definedName>
    <definedName name="_____________________AGG6" localSheetId="10">#REF!</definedName>
    <definedName name="_____________________AGG6" localSheetId="6">#REF!</definedName>
    <definedName name="_____________________AGG6" localSheetId="8">#REF!</definedName>
    <definedName name="_____________________AGG6" localSheetId="5">#REF!</definedName>
    <definedName name="_____________________AGG6">#REF!</definedName>
    <definedName name="_____________________AWM10" localSheetId="4">#REF!</definedName>
    <definedName name="_____________________AWM10" localSheetId="10">#REF!</definedName>
    <definedName name="_____________________AWM10" localSheetId="6">#REF!</definedName>
    <definedName name="_____________________AWM10" localSheetId="8">#REF!</definedName>
    <definedName name="_____________________AWM10" localSheetId="5">#REF!</definedName>
    <definedName name="_____________________AWM10">#REF!</definedName>
    <definedName name="_____________________AWM40" localSheetId="4">#REF!</definedName>
    <definedName name="_____________________AWM40" localSheetId="10">#REF!</definedName>
    <definedName name="_____________________AWM40" localSheetId="6">#REF!</definedName>
    <definedName name="_____________________AWM40" localSheetId="8">#REF!</definedName>
    <definedName name="_____________________AWM40" localSheetId="5">#REF!</definedName>
    <definedName name="_____________________AWM40">#REF!</definedName>
    <definedName name="_____________________AWM6" localSheetId="4">#REF!</definedName>
    <definedName name="_____________________AWM6" localSheetId="10">#REF!</definedName>
    <definedName name="_____________________AWM6" localSheetId="6">#REF!</definedName>
    <definedName name="_____________________AWM6" localSheetId="8">#REF!</definedName>
    <definedName name="_____________________AWM6" localSheetId="5">#REF!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4">#REF!</definedName>
    <definedName name="_____________________CDG100" localSheetId="10">#REF!</definedName>
    <definedName name="_____________________CDG100" localSheetId="6">#REF!</definedName>
    <definedName name="_____________________CDG100" localSheetId="8">#REF!</definedName>
    <definedName name="_____________________CDG100" localSheetId="5">#REF!</definedName>
    <definedName name="_____________________CDG100">#REF!</definedName>
    <definedName name="_____________________CDG250" localSheetId="4">#REF!</definedName>
    <definedName name="_____________________CDG250" localSheetId="10">#REF!</definedName>
    <definedName name="_____________________CDG250" localSheetId="6">#REF!</definedName>
    <definedName name="_____________________CDG250" localSheetId="8">#REF!</definedName>
    <definedName name="_____________________CDG250" localSheetId="5">#REF!</definedName>
    <definedName name="_____________________CDG250">#REF!</definedName>
    <definedName name="_____________________CDG50" localSheetId="4">#REF!</definedName>
    <definedName name="_____________________CDG50" localSheetId="10">#REF!</definedName>
    <definedName name="_____________________CDG50" localSheetId="6">#REF!</definedName>
    <definedName name="_____________________CDG50" localSheetId="8">#REF!</definedName>
    <definedName name="_____________________CDG50" localSheetId="5">#REF!</definedName>
    <definedName name="_____________________CDG50">#REF!</definedName>
    <definedName name="_____________________CDG500" localSheetId="4">#REF!</definedName>
    <definedName name="_____________________CDG500" localSheetId="10">#REF!</definedName>
    <definedName name="_____________________CDG500" localSheetId="6">#REF!</definedName>
    <definedName name="_____________________CDG500" localSheetId="8">#REF!</definedName>
    <definedName name="_____________________CDG500" localSheetId="5">#REF!</definedName>
    <definedName name="_____________________CDG500">#REF!</definedName>
    <definedName name="_____________________CEM53" localSheetId="4">#REF!</definedName>
    <definedName name="_____________________CEM53" localSheetId="10">#REF!</definedName>
    <definedName name="_____________________CEM53" localSheetId="6">#REF!</definedName>
    <definedName name="_____________________CEM53" localSheetId="8">#REF!</definedName>
    <definedName name="_____________________CEM53" localSheetId="5">#REF!</definedName>
    <definedName name="_____________________CEM53">#REF!</definedName>
    <definedName name="_____________________CRN3" localSheetId="4">#REF!</definedName>
    <definedName name="_____________________CRN3" localSheetId="10">#REF!</definedName>
    <definedName name="_____________________CRN3" localSheetId="6">#REF!</definedName>
    <definedName name="_____________________CRN3" localSheetId="8">#REF!</definedName>
    <definedName name="_____________________CRN3" localSheetId="5">#REF!</definedName>
    <definedName name="_____________________CRN3">#REF!</definedName>
    <definedName name="_____________________CRN35" localSheetId="4">#REF!</definedName>
    <definedName name="_____________________CRN35" localSheetId="10">#REF!</definedName>
    <definedName name="_____________________CRN35" localSheetId="6">#REF!</definedName>
    <definedName name="_____________________CRN35" localSheetId="8">#REF!</definedName>
    <definedName name="_____________________CRN35" localSheetId="5">#REF!</definedName>
    <definedName name="_____________________CRN35">#REF!</definedName>
    <definedName name="_____________________CRN80" localSheetId="4">#REF!</definedName>
    <definedName name="_____________________CRN80" localSheetId="10">#REF!</definedName>
    <definedName name="_____________________CRN80" localSheetId="6">#REF!</definedName>
    <definedName name="_____________________CRN80" localSheetId="8">#REF!</definedName>
    <definedName name="_____________________CRN80" localSheetId="5">#REF!</definedName>
    <definedName name="_____________________CRN80">#REF!</definedName>
    <definedName name="_____________________dec05" localSheetId="7" hidden="1">{"'Sheet1'!$A$4386:$N$4591"}</definedName>
    <definedName name="_____________________dec05" localSheetId="4" hidden="1">{"'Sheet1'!$A$4386:$N$4591"}</definedName>
    <definedName name="_____________________dec05" localSheetId="10" hidden="1">{"'Sheet1'!$A$4386:$N$4591"}</definedName>
    <definedName name="_____________________dec05" localSheetId="6" hidden="1">{"'Sheet1'!$A$4386:$N$4591"}</definedName>
    <definedName name="_____________________dec05" localSheetId="8" hidden="1">{"'Sheet1'!$A$4386:$N$4591"}</definedName>
    <definedName name="_____________________dec05" localSheetId="9" hidden="1">{"'Sheet1'!$A$4386:$N$4591"}</definedName>
    <definedName name="_____________________dec05" localSheetId="5" hidden="1">{"'Sheet1'!$A$4386:$N$4591"}</definedName>
    <definedName name="_____________________dec05" hidden="1">{"'Sheet1'!$A$4386:$N$4591"}</definedName>
    <definedName name="_____________________DOZ50" localSheetId="4">#REF!</definedName>
    <definedName name="_____________________DOZ50" localSheetId="10">#REF!</definedName>
    <definedName name="_____________________DOZ50" localSheetId="6">#REF!</definedName>
    <definedName name="_____________________DOZ50" localSheetId="8">#REF!</definedName>
    <definedName name="_____________________DOZ50" localSheetId="5">#REF!</definedName>
    <definedName name="_____________________DOZ50">#REF!</definedName>
    <definedName name="_____________________DOZ80" localSheetId="4">#REF!</definedName>
    <definedName name="_____________________DOZ80" localSheetId="10">#REF!</definedName>
    <definedName name="_____________________DOZ80" localSheetId="6">#REF!</definedName>
    <definedName name="_____________________DOZ80" localSheetId="8">#REF!</definedName>
    <definedName name="_____________________DOZ80" localSheetId="5">#REF!</definedName>
    <definedName name="_____________________DOZ80">#REF!</definedName>
    <definedName name="_____________________EXC20">'[10]Rate Analysis '!$E$50</definedName>
    <definedName name="_____________________ExV200" localSheetId="4">#REF!</definedName>
    <definedName name="_____________________ExV200" localSheetId="10">#REF!</definedName>
    <definedName name="_____________________ExV200" localSheetId="6">#REF!</definedName>
    <definedName name="_____________________ExV200" localSheetId="8">#REF!</definedName>
    <definedName name="_____________________ExV200" localSheetId="5">#REF!</definedName>
    <definedName name="_____________________ExV200">#REF!</definedName>
    <definedName name="_____________________GEN100" localSheetId="4">#REF!</definedName>
    <definedName name="_____________________GEN100" localSheetId="10">#REF!</definedName>
    <definedName name="_____________________GEN100" localSheetId="6">#REF!</definedName>
    <definedName name="_____________________GEN100" localSheetId="8">#REF!</definedName>
    <definedName name="_____________________GEN100" localSheetId="5">#REF!</definedName>
    <definedName name="_____________________GEN100">#REF!</definedName>
    <definedName name="_____________________GEN250" localSheetId="4">#REF!</definedName>
    <definedName name="_____________________GEN250" localSheetId="10">#REF!</definedName>
    <definedName name="_____________________GEN250" localSheetId="6">#REF!</definedName>
    <definedName name="_____________________GEN250" localSheetId="8">#REF!</definedName>
    <definedName name="_____________________GEN250" localSheetId="5">#REF!</definedName>
    <definedName name="_____________________GEN250">#REF!</definedName>
    <definedName name="_____________________GEN325" localSheetId="4">#REF!</definedName>
    <definedName name="_____________________GEN325" localSheetId="10">#REF!</definedName>
    <definedName name="_____________________GEN325" localSheetId="6">#REF!</definedName>
    <definedName name="_____________________GEN325" localSheetId="8">#REF!</definedName>
    <definedName name="_____________________GEN325" localSheetId="5">#REF!</definedName>
    <definedName name="_____________________GEN325">#REF!</definedName>
    <definedName name="_____________________GEN380" localSheetId="4">#REF!</definedName>
    <definedName name="_____________________GEN380" localSheetId="10">#REF!</definedName>
    <definedName name="_____________________GEN380" localSheetId="6">#REF!</definedName>
    <definedName name="_____________________GEN380" localSheetId="8">#REF!</definedName>
    <definedName name="_____________________GEN380" localSheetId="5">#REF!</definedName>
    <definedName name="_____________________GEN380">#REF!</definedName>
    <definedName name="_____________________GSB1" localSheetId="4">#REF!</definedName>
    <definedName name="_____________________GSB1" localSheetId="10">#REF!</definedName>
    <definedName name="_____________________GSB1" localSheetId="6">#REF!</definedName>
    <definedName name="_____________________GSB1" localSheetId="8">#REF!</definedName>
    <definedName name="_____________________GSB1" localSheetId="5">#REF!</definedName>
    <definedName name="_____________________GSB1">#REF!</definedName>
    <definedName name="_____________________GSB2" localSheetId="4">#REF!</definedName>
    <definedName name="_____________________GSB2" localSheetId="10">#REF!</definedName>
    <definedName name="_____________________GSB2" localSheetId="6">#REF!</definedName>
    <definedName name="_____________________GSB2" localSheetId="8">#REF!</definedName>
    <definedName name="_____________________GSB2" localSheetId="5">#REF!</definedName>
    <definedName name="_____________________GSB2">#REF!</definedName>
    <definedName name="_____________________GSB3" localSheetId="4">#REF!</definedName>
    <definedName name="_____________________GSB3" localSheetId="10">#REF!</definedName>
    <definedName name="_____________________GSB3" localSheetId="6">#REF!</definedName>
    <definedName name="_____________________GSB3" localSheetId="8">#REF!</definedName>
    <definedName name="_____________________GSB3" localSheetId="5">#REF!</definedName>
    <definedName name="_____________________GSB3">#REF!</definedName>
    <definedName name="_____________________HMP1" localSheetId="4">#REF!</definedName>
    <definedName name="_____________________HMP1" localSheetId="10">#REF!</definedName>
    <definedName name="_____________________HMP1" localSheetId="6">#REF!</definedName>
    <definedName name="_____________________HMP1" localSheetId="8">#REF!</definedName>
    <definedName name="_____________________HMP1" localSheetId="5">#REF!</definedName>
    <definedName name="_____________________HMP1">#REF!</definedName>
    <definedName name="_____________________HMP2" localSheetId="4">#REF!</definedName>
    <definedName name="_____________________HMP2" localSheetId="10">#REF!</definedName>
    <definedName name="_____________________HMP2" localSheetId="6">#REF!</definedName>
    <definedName name="_____________________HMP2" localSheetId="8">#REF!</definedName>
    <definedName name="_____________________HMP2" localSheetId="5">#REF!</definedName>
    <definedName name="_____________________HMP2">#REF!</definedName>
    <definedName name="_____________________HMP3" localSheetId="4">#REF!</definedName>
    <definedName name="_____________________HMP3" localSheetId="10">#REF!</definedName>
    <definedName name="_____________________HMP3" localSheetId="6">#REF!</definedName>
    <definedName name="_____________________HMP3" localSheetId="8">#REF!</definedName>
    <definedName name="_____________________HMP3" localSheetId="5">#REF!</definedName>
    <definedName name="_____________________HMP3">#REF!</definedName>
    <definedName name="_____________________HMP4" localSheetId="4">#REF!</definedName>
    <definedName name="_____________________HMP4" localSheetId="10">#REF!</definedName>
    <definedName name="_____________________HMP4" localSheetId="6">#REF!</definedName>
    <definedName name="_____________________HMP4" localSheetId="8">#REF!</definedName>
    <definedName name="_____________________HMP4" localSheetId="5">#REF!</definedName>
    <definedName name="_____________________HMP4">#REF!</definedName>
    <definedName name="_____________________III7">"$C4.$#REF!$#REF!"</definedName>
    <definedName name="_____________________lb1" localSheetId="4">#REF!</definedName>
    <definedName name="_____________________lb1" localSheetId="10">#REF!</definedName>
    <definedName name="_____________________lb1" localSheetId="6">#REF!</definedName>
    <definedName name="_____________________lb1" localSheetId="8">#REF!</definedName>
    <definedName name="_____________________lb1" localSheetId="5">#REF!</definedName>
    <definedName name="_____________________lb1">#REF!</definedName>
    <definedName name="_____________________lb2" localSheetId="4">#REF!</definedName>
    <definedName name="_____________________lb2" localSheetId="10">#REF!</definedName>
    <definedName name="_____________________lb2" localSheetId="6">#REF!</definedName>
    <definedName name="_____________________lb2" localSheetId="8">#REF!</definedName>
    <definedName name="_____________________lb2" localSheetId="5">#REF!</definedName>
    <definedName name="_____________________lb2">#REF!</definedName>
    <definedName name="_____________________mac2">200</definedName>
    <definedName name="_____________________MIX10" localSheetId="4">#REF!</definedName>
    <definedName name="_____________________MIX10" localSheetId="10">#REF!</definedName>
    <definedName name="_____________________MIX10" localSheetId="6">#REF!</definedName>
    <definedName name="_____________________MIX10" localSheetId="8">#REF!</definedName>
    <definedName name="_____________________MIX10" localSheetId="5">#REF!</definedName>
    <definedName name="_____________________MIX10">#REF!</definedName>
    <definedName name="_____________________MIX15" localSheetId="4">#REF!</definedName>
    <definedName name="_____________________MIX15" localSheetId="10">#REF!</definedName>
    <definedName name="_____________________MIX15" localSheetId="6">#REF!</definedName>
    <definedName name="_____________________MIX15" localSheetId="8">#REF!</definedName>
    <definedName name="_____________________MIX15" localSheetId="5">#REF!</definedName>
    <definedName name="_____________________MIX15">#REF!</definedName>
    <definedName name="_____________________MIX15150" localSheetId="4">'[4]Mix Design'!#REF!</definedName>
    <definedName name="_____________________MIX15150" localSheetId="10">'[4]Mix Design'!#REF!</definedName>
    <definedName name="_____________________MIX15150" localSheetId="6">'[4]Mix Design'!#REF!</definedName>
    <definedName name="_____________________MIX15150" localSheetId="8">'[4]Mix Design'!#REF!</definedName>
    <definedName name="_____________________MIX15150" localSheetId="9">'[4]Mix Design'!#REF!</definedName>
    <definedName name="_____________________MIX15150" localSheetId="5">'[4]Mix Design'!#REF!</definedName>
    <definedName name="_____________________MIX15150">'[4]Mix Design'!#REF!</definedName>
    <definedName name="_____________________MIX1540">'[4]Mix Design'!$P$11</definedName>
    <definedName name="_____________________MIX1580" localSheetId="4">'[4]Mix Design'!#REF!</definedName>
    <definedName name="_____________________MIX1580" localSheetId="10">'[4]Mix Design'!#REF!</definedName>
    <definedName name="_____________________MIX1580" localSheetId="6">'[4]Mix Design'!#REF!</definedName>
    <definedName name="_____________________MIX1580" localSheetId="8">'[4]Mix Design'!#REF!</definedName>
    <definedName name="_____________________MIX1580" localSheetId="9">'[4]Mix Design'!#REF!</definedName>
    <definedName name="_____________________MIX1580" localSheetId="5">'[4]Mix Design'!#REF!</definedName>
    <definedName name="_____________________MIX1580">'[4]Mix Design'!#REF!</definedName>
    <definedName name="_____________________MIX2">'[5]Mix Design'!$P$12</definedName>
    <definedName name="_____________________MIX20" localSheetId="4">#REF!</definedName>
    <definedName name="_____________________MIX20" localSheetId="10">#REF!</definedName>
    <definedName name="_____________________MIX20" localSheetId="6">#REF!</definedName>
    <definedName name="_____________________MIX20" localSheetId="8">#REF!</definedName>
    <definedName name="_____________________MIX20" localSheetId="5">#REF!</definedName>
    <definedName name="_____________________MIX20">#REF!</definedName>
    <definedName name="_____________________MIX2020">'[4]Mix Design'!$P$12</definedName>
    <definedName name="_____________________MIX2040">'[4]Mix Design'!$P$13</definedName>
    <definedName name="_____________________MIX25" localSheetId="4">#REF!</definedName>
    <definedName name="_____________________MIX25" localSheetId="10">#REF!</definedName>
    <definedName name="_____________________MIX25" localSheetId="6">#REF!</definedName>
    <definedName name="_____________________MIX25" localSheetId="8">#REF!</definedName>
    <definedName name="_____________________MIX25" localSheetId="5">#REF!</definedName>
    <definedName name="_____________________MIX25">#REF!</definedName>
    <definedName name="_____________________MIX2540">'[4]Mix Design'!$P$15</definedName>
    <definedName name="_____________________Mix255">'[6]Mix Design'!$P$13</definedName>
    <definedName name="_____________________MIX30" localSheetId="4">#REF!</definedName>
    <definedName name="_____________________MIX30" localSheetId="10">#REF!</definedName>
    <definedName name="_____________________MIX30" localSheetId="6">#REF!</definedName>
    <definedName name="_____________________MIX30" localSheetId="8">#REF!</definedName>
    <definedName name="_____________________MIX30" localSheetId="5">#REF!</definedName>
    <definedName name="_____________________MIX30">#REF!</definedName>
    <definedName name="_____________________MIX35" localSheetId="4">#REF!</definedName>
    <definedName name="_____________________MIX35" localSheetId="10">#REF!</definedName>
    <definedName name="_____________________MIX35" localSheetId="6">#REF!</definedName>
    <definedName name="_____________________MIX35" localSheetId="8">#REF!</definedName>
    <definedName name="_____________________MIX35" localSheetId="5">#REF!</definedName>
    <definedName name="_____________________MIX35">#REF!</definedName>
    <definedName name="_____________________MIX40" localSheetId="4">#REF!</definedName>
    <definedName name="_____________________MIX40" localSheetId="10">#REF!</definedName>
    <definedName name="_____________________MIX40" localSheetId="6">#REF!</definedName>
    <definedName name="_____________________MIX40" localSheetId="8">#REF!</definedName>
    <definedName name="_____________________MIX40" localSheetId="5">#REF!</definedName>
    <definedName name="_____________________MIX40">#REF!</definedName>
    <definedName name="_____________________MIX45" localSheetId="10">'[4]Mix Design'!#REF!</definedName>
    <definedName name="_____________________MIX45" localSheetId="8">'[4]Mix Design'!#REF!</definedName>
    <definedName name="_____________________MIX45" localSheetId="9">'[4]Mix Design'!#REF!</definedName>
    <definedName name="_____________________MIX45">'[4]Mix Design'!#REF!</definedName>
    <definedName name="_____________________mm1" localSheetId="4">#REF!</definedName>
    <definedName name="_____________________mm1" localSheetId="10">#REF!</definedName>
    <definedName name="_____________________mm1" localSheetId="6">#REF!</definedName>
    <definedName name="_____________________mm1" localSheetId="8">#REF!</definedName>
    <definedName name="_____________________mm1" localSheetId="5">#REF!</definedName>
    <definedName name="_____________________mm1">#REF!</definedName>
    <definedName name="_____________________mm2" localSheetId="4">#REF!</definedName>
    <definedName name="_____________________mm2" localSheetId="10">#REF!</definedName>
    <definedName name="_____________________mm2" localSheetId="6">#REF!</definedName>
    <definedName name="_____________________mm2" localSheetId="8">#REF!</definedName>
    <definedName name="_____________________mm2" localSheetId="5">#REF!</definedName>
    <definedName name="_____________________mm2">#REF!</definedName>
    <definedName name="_____________________mm3" localSheetId="4">#REF!</definedName>
    <definedName name="_____________________mm3" localSheetId="10">#REF!</definedName>
    <definedName name="_____________________mm3" localSheetId="6">#REF!</definedName>
    <definedName name="_____________________mm3" localSheetId="8">#REF!</definedName>
    <definedName name="_____________________mm3" localSheetId="5">#REF!</definedName>
    <definedName name="_____________________mm3">#REF!</definedName>
    <definedName name="_____________________MUR5" localSheetId="4">#REF!</definedName>
    <definedName name="_____________________MUR5" localSheetId="10">#REF!</definedName>
    <definedName name="_____________________MUR5" localSheetId="6">#REF!</definedName>
    <definedName name="_____________________MUR5" localSheetId="8">#REF!</definedName>
    <definedName name="_____________________MUR5" localSheetId="5">#REF!</definedName>
    <definedName name="_____________________MUR5">#REF!</definedName>
    <definedName name="_____________________MUR8" localSheetId="4">#REF!</definedName>
    <definedName name="_____________________MUR8" localSheetId="10">#REF!</definedName>
    <definedName name="_____________________MUR8" localSheetId="6">#REF!</definedName>
    <definedName name="_____________________MUR8" localSheetId="8">#REF!</definedName>
    <definedName name="_____________________MUR8" localSheetId="5">#REF!</definedName>
    <definedName name="_____________________MUR8">#REF!</definedName>
    <definedName name="_____________________OPC43" localSheetId="4">#REF!</definedName>
    <definedName name="_____________________OPC43" localSheetId="10">#REF!</definedName>
    <definedName name="_____________________OPC43" localSheetId="6">#REF!</definedName>
    <definedName name="_____________________OPC43" localSheetId="8">#REF!</definedName>
    <definedName name="_____________________OPC43" localSheetId="5">#REF!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4">'[8]ANAL-PIPE LINE'!#REF!</definedName>
    <definedName name="_____________________SLV10025" localSheetId="10">'[8]ANAL-PIPE LINE'!#REF!</definedName>
    <definedName name="_____________________SLV10025" localSheetId="6">'[8]ANAL-PIPE LINE'!#REF!</definedName>
    <definedName name="_____________________SLV10025" localSheetId="8">'[8]ANAL-PIPE LINE'!#REF!</definedName>
    <definedName name="_____________________SLV10025" localSheetId="9">'[8]ANAL-PIPE LINE'!#REF!</definedName>
    <definedName name="_____________________SLV10025" localSheetId="5">'[8]ANAL-PIPE LINE'!#REF!</definedName>
    <definedName name="_____________________SLV10025">'[8]ANAL-PIPE LINE'!#REF!</definedName>
    <definedName name="_____________________tab1" localSheetId="4">#REF!</definedName>
    <definedName name="_____________________tab1" localSheetId="10">#REF!</definedName>
    <definedName name="_____________________tab1" localSheetId="6">#REF!</definedName>
    <definedName name="_____________________tab1" localSheetId="8">#REF!</definedName>
    <definedName name="_____________________tab1" localSheetId="5">#REF!</definedName>
    <definedName name="_____________________tab1">#REF!</definedName>
    <definedName name="_____________________tab2" localSheetId="4">#REF!</definedName>
    <definedName name="_____________________tab2" localSheetId="10">#REF!</definedName>
    <definedName name="_____________________tab2" localSheetId="6">#REF!</definedName>
    <definedName name="_____________________tab2" localSheetId="8">#REF!</definedName>
    <definedName name="_____________________tab2" localSheetId="5">#REF!</definedName>
    <definedName name="_____________________tab2">#REF!</definedName>
    <definedName name="_____________________TIP1" localSheetId="4">#REF!</definedName>
    <definedName name="_____________________TIP1" localSheetId="10">#REF!</definedName>
    <definedName name="_____________________TIP1" localSheetId="6">#REF!</definedName>
    <definedName name="_____________________TIP1" localSheetId="8">#REF!</definedName>
    <definedName name="_____________________TIP1" localSheetId="5">#REF!</definedName>
    <definedName name="_____________________TIP1">#REF!</definedName>
    <definedName name="_____________________TIP2" localSheetId="4">#REF!</definedName>
    <definedName name="_____________________TIP2" localSheetId="10">#REF!</definedName>
    <definedName name="_____________________TIP2" localSheetId="6">#REF!</definedName>
    <definedName name="_____________________TIP2" localSheetId="8">#REF!</definedName>
    <definedName name="_____________________TIP2" localSheetId="5">#REF!</definedName>
    <definedName name="_____________________TIP2">#REF!</definedName>
    <definedName name="_____________________TIP3" localSheetId="4">#REF!</definedName>
    <definedName name="_____________________TIP3" localSheetId="10">#REF!</definedName>
    <definedName name="_____________________TIP3" localSheetId="6">#REF!</definedName>
    <definedName name="_____________________TIP3" localSheetId="8">#REF!</definedName>
    <definedName name="_____________________TIP3" localSheetId="5">#REF!</definedName>
    <definedName name="_____________________TIP3">#REF!</definedName>
    <definedName name="____________________A65537" localSheetId="4">#REF!</definedName>
    <definedName name="____________________A65537" localSheetId="10">#REF!</definedName>
    <definedName name="____________________A65537" localSheetId="6">#REF!</definedName>
    <definedName name="____________________A65537" localSheetId="8">#REF!</definedName>
    <definedName name="____________________A65537" localSheetId="5">#REF!</definedName>
    <definedName name="____________________A65537">#REF!</definedName>
    <definedName name="____________________ABM10" localSheetId="4">#REF!</definedName>
    <definedName name="____________________ABM10" localSheetId="10">#REF!</definedName>
    <definedName name="____________________ABM10" localSheetId="6">#REF!</definedName>
    <definedName name="____________________ABM10" localSheetId="8">#REF!</definedName>
    <definedName name="____________________ABM10" localSheetId="5">#REF!</definedName>
    <definedName name="____________________ABM10">#REF!</definedName>
    <definedName name="____________________ABM40" localSheetId="4">#REF!</definedName>
    <definedName name="____________________ABM40" localSheetId="10">#REF!</definedName>
    <definedName name="____________________ABM40" localSheetId="6">#REF!</definedName>
    <definedName name="____________________ABM40" localSheetId="8">#REF!</definedName>
    <definedName name="____________________ABM40" localSheetId="5">#REF!</definedName>
    <definedName name="____________________ABM40">#REF!</definedName>
    <definedName name="____________________ABM6" localSheetId="4">#REF!</definedName>
    <definedName name="____________________ABM6" localSheetId="10">#REF!</definedName>
    <definedName name="____________________ABM6" localSheetId="6">#REF!</definedName>
    <definedName name="____________________ABM6" localSheetId="8">#REF!</definedName>
    <definedName name="____________________ABM6" localSheetId="5">#REF!</definedName>
    <definedName name="____________________ABM6">#REF!</definedName>
    <definedName name="____________________ACB10" localSheetId="4">#REF!</definedName>
    <definedName name="____________________ACB10" localSheetId="10">#REF!</definedName>
    <definedName name="____________________ACB10" localSheetId="6">#REF!</definedName>
    <definedName name="____________________ACB10" localSheetId="8">#REF!</definedName>
    <definedName name="____________________ACB10" localSheetId="5">#REF!</definedName>
    <definedName name="____________________ACB10">#REF!</definedName>
    <definedName name="____________________ACB20" localSheetId="4">#REF!</definedName>
    <definedName name="____________________ACB20" localSheetId="10">#REF!</definedName>
    <definedName name="____________________ACB20" localSheetId="6">#REF!</definedName>
    <definedName name="____________________ACB20" localSheetId="8">#REF!</definedName>
    <definedName name="____________________ACB20" localSheetId="5">#REF!</definedName>
    <definedName name="____________________ACB20">#REF!</definedName>
    <definedName name="____________________ACR10" localSheetId="4">#REF!</definedName>
    <definedName name="____________________ACR10" localSheetId="10">#REF!</definedName>
    <definedName name="____________________ACR10" localSheetId="6">#REF!</definedName>
    <definedName name="____________________ACR10" localSheetId="8">#REF!</definedName>
    <definedName name="____________________ACR10" localSheetId="5">#REF!</definedName>
    <definedName name="____________________ACR10">#REF!</definedName>
    <definedName name="____________________ACR20" localSheetId="4">#REF!</definedName>
    <definedName name="____________________ACR20" localSheetId="10">#REF!</definedName>
    <definedName name="____________________ACR20" localSheetId="6">#REF!</definedName>
    <definedName name="____________________ACR20" localSheetId="8">#REF!</definedName>
    <definedName name="____________________ACR20" localSheetId="5">#REF!</definedName>
    <definedName name="____________________ACR20">#REF!</definedName>
    <definedName name="____________________AGG6" localSheetId="4">#REF!</definedName>
    <definedName name="____________________AGG6" localSheetId="10">#REF!</definedName>
    <definedName name="____________________AGG6" localSheetId="6">#REF!</definedName>
    <definedName name="____________________AGG6" localSheetId="8">#REF!</definedName>
    <definedName name="____________________AGG6" localSheetId="5">#REF!</definedName>
    <definedName name="____________________AGG6">#REF!</definedName>
    <definedName name="____________________AWM10" localSheetId="4">#REF!</definedName>
    <definedName name="____________________AWM10" localSheetId="10">#REF!</definedName>
    <definedName name="____________________AWM10" localSheetId="6">#REF!</definedName>
    <definedName name="____________________AWM10" localSheetId="8">#REF!</definedName>
    <definedName name="____________________AWM10" localSheetId="5">#REF!</definedName>
    <definedName name="____________________AWM10">#REF!</definedName>
    <definedName name="____________________AWM40" localSheetId="4">#REF!</definedName>
    <definedName name="____________________AWM40" localSheetId="10">#REF!</definedName>
    <definedName name="____________________AWM40" localSheetId="6">#REF!</definedName>
    <definedName name="____________________AWM40" localSheetId="8">#REF!</definedName>
    <definedName name="____________________AWM40" localSheetId="5">#REF!</definedName>
    <definedName name="____________________AWM40">#REF!</definedName>
    <definedName name="____________________AWM6" localSheetId="4">#REF!</definedName>
    <definedName name="____________________AWM6" localSheetId="10">#REF!</definedName>
    <definedName name="____________________AWM6" localSheetId="6">#REF!</definedName>
    <definedName name="____________________AWM6" localSheetId="8">#REF!</definedName>
    <definedName name="____________________AWM6" localSheetId="5">#REF!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4">#REF!</definedName>
    <definedName name="____________________CDG100" localSheetId="10">#REF!</definedName>
    <definedName name="____________________CDG100" localSheetId="6">#REF!</definedName>
    <definedName name="____________________CDG100" localSheetId="8">#REF!</definedName>
    <definedName name="____________________CDG100" localSheetId="5">#REF!</definedName>
    <definedName name="____________________CDG100">#REF!</definedName>
    <definedName name="____________________CDG250" localSheetId="4">#REF!</definedName>
    <definedName name="____________________CDG250" localSheetId="10">#REF!</definedName>
    <definedName name="____________________CDG250" localSheetId="6">#REF!</definedName>
    <definedName name="____________________CDG250" localSheetId="8">#REF!</definedName>
    <definedName name="____________________CDG250" localSheetId="5">#REF!</definedName>
    <definedName name="____________________CDG250">#REF!</definedName>
    <definedName name="____________________CDG50" localSheetId="4">#REF!</definedName>
    <definedName name="____________________CDG50" localSheetId="10">#REF!</definedName>
    <definedName name="____________________CDG50" localSheetId="6">#REF!</definedName>
    <definedName name="____________________CDG50" localSheetId="8">#REF!</definedName>
    <definedName name="____________________CDG50" localSheetId="5">#REF!</definedName>
    <definedName name="____________________CDG50">#REF!</definedName>
    <definedName name="____________________CDG500" localSheetId="4">#REF!</definedName>
    <definedName name="____________________CDG500" localSheetId="10">#REF!</definedName>
    <definedName name="____________________CDG500" localSheetId="6">#REF!</definedName>
    <definedName name="____________________CDG500" localSheetId="8">#REF!</definedName>
    <definedName name="____________________CDG500" localSheetId="5">#REF!</definedName>
    <definedName name="____________________CDG500">#REF!</definedName>
    <definedName name="____________________CEM53" localSheetId="4">#REF!</definedName>
    <definedName name="____________________CEM53" localSheetId="10">#REF!</definedName>
    <definedName name="____________________CEM53" localSheetId="6">#REF!</definedName>
    <definedName name="____________________CEM53" localSheetId="8">#REF!</definedName>
    <definedName name="____________________CEM53" localSheetId="5">#REF!</definedName>
    <definedName name="____________________CEM53">#REF!</definedName>
    <definedName name="____________________CRN3" localSheetId="4">#REF!</definedName>
    <definedName name="____________________CRN3" localSheetId="10">#REF!</definedName>
    <definedName name="____________________CRN3" localSheetId="6">#REF!</definedName>
    <definedName name="____________________CRN3" localSheetId="8">#REF!</definedName>
    <definedName name="____________________CRN3" localSheetId="5">#REF!</definedName>
    <definedName name="____________________CRN3">#REF!</definedName>
    <definedName name="____________________CRN35" localSheetId="4">#REF!</definedName>
    <definedName name="____________________CRN35" localSheetId="10">#REF!</definedName>
    <definedName name="____________________CRN35" localSheetId="6">#REF!</definedName>
    <definedName name="____________________CRN35" localSheetId="8">#REF!</definedName>
    <definedName name="____________________CRN35" localSheetId="5">#REF!</definedName>
    <definedName name="____________________CRN35">#REF!</definedName>
    <definedName name="____________________CRN80" localSheetId="4">#REF!</definedName>
    <definedName name="____________________CRN80" localSheetId="10">#REF!</definedName>
    <definedName name="____________________CRN80" localSheetId="6">#REF!</definedName>
    <definedName name="____________________CRN80" localSheetId="8">#REF!</definedName>
    <definedName name="____________________CRN80" localSheetId="5">#REF!</definedName>
    <definedName name="____________________CRN80">#REF!</definedName>
    <definedName name="____________________dec05" localSheetId="7" hidden="1">{"'Sheet1'!$A$4386:$N$4591"}</definedName>
    <definedName name="____________________dec05" localSheetId="4" hidden="1">{"'Sheet1'!$A$4386:$N$4591"}</definedName>
    <definedName name="____________________dec05" localSheetId="10" hidden="1">{"'Sheet1'!$A$4386:$N$4591"}</definedName>
    <definedName name="____________________dec05" localSheetId="6" hidden="1">{"'Sheet1'!$A$4386:$N$4591"}</definedName>
    <definedName name="____________________dec05" localSheetId="8" hidden="1">{"'Sheet1'!$A$4386:$N$4591"}</definedName>
    <definedName name="____________________dec05" localSheetId="9" hidden="1">{"'Sheet1'!$A$4386:$N$4591"}</definedName>
    <definedName name="____________________dec05" localSheetId="5" hidden="1">{"'Sheet1'!$A$4386:$N$4591"}</definedName>
    <definedName name="____________________dec05" hidden="1">{"'Sheet1'!$A$4386:$N$4591"}</definedName>
    <definedName name="____________________DOZ50" localSheetId="4">#REF!</definedName>
    <definedName name="____________________DOZ50" localSheetId="10">#REF!</definedName>
    <definedName name="____________________DOZ50" localSheetId="6">#REF!</definedName>
    <definedName name="____________________DOZ50" localSheetId="8">#REF!</definedName>
    <definedName name="____________________DOZ50" localSheetId="5">#REF!</definedName>
    <definedName name="____________________DOZ50">#REF!</definedName>
    <definedName name="____________________DOZ80" localSheetId="4">#REF!</definedName>
    <definedName name="____________________DOZ80" localSheetId="10">#REF!</definedName>
    <definedName name="____________________DOZ80" localSheetId="6">#REF!</definedName>
    <definedName name="____________________DOZ80" localSheetId="8">#REF!</definedName>
    <definedName name="____________________DOZ80" localSheetId="5">#REF!</definedName>
    <definedName name="____________________DOZ80">#REF!</definedName>
    <definedName name="____________________EXC20">'[10]Rate Analysis '!$E$50</definedName>
    <definedName name="____________________ExV200" localSheetId="4">#REF!</definedName>
    <definedName name="____________________ExV200" localSheetId="10">#REF!</definedName>
    <definedName name="____________________ExV200" localSheetId="6">#REF!</definedName>
    <definedName name="____________________ExV200" localSheetId="8">#REF!</definedName>
    <definedName name="____________________ExV200" localSheetId="5">#REF!</definedName>
    <definedName name="____________________ExV200">#REF!</definedName>
    <definedName name="____________________GEN100" localSheetId="4">#REF!</definedName>
    <definedName name="____________________GEN100" localSheetId="10">#REF!</definedName>
    <definedName name="____________________GEN100" localSheetId="6">#REF!</definedName>
    <definedName name="____________________GEN100" localSheetId="8">#REF!</definedName>
    <definedName name="____________________GEN100" localSheetId="5">#REF!</definedName>
    <definedName name="____________________GEN100">#REF!</definedName>
    <definedName name="____________________GEN250" localSheetId="4">#REF!</definedName>
    <definedName name="____________________GEN250" localSheetId="10">#REF!</definedName>
    <definedName name="____________________GEN250" localSheetId="6">#REF!</definedName>
    <definedName name="____________________GEN250" localSheetId="8">#REF!</definedName>
    <definedName name="____________________GEN250" localSheetId="5">#REF!</definedName>
    <definedName name="____________________GEN250">#REF!</definedName>
    <definedName name="____________________GEN325" localSheetId="4">#REF!</definedName>
    <definedName name="____________________GEN325" localSheetId="10">#REF!</definedName>
    <definedName name="____________________GEN325" localSheetId="6">#REF!</definedName>
    <definedName name="____________________GEN325" localSheetId="8">#REF!</definedName>
    <definedName name="____________________GEN325" localSheetId="5">#REF!</definedName>
    <definedName name="____________________GEN325">#REF!</definedName>
    <definedName name="____________________GEN380" localSheetId="4">#REF!</definedName>
    <definedName name="____________________GEN380" localSheetId="10">#REF!</definedName>
    <definedName name="____________________GEN380" localSheetId="6">#REF!</definedName>
    <definedName name="____________________GEN380" localSheetId="8">#REF!</definedName>
    <definedName name="____________________GEN380" localSheetId="5">#REF!</definedName>
    <definedName name="____________________GEN380">#REF!</definedName>
    <definedName name="____________________GSB1" localSheetId="4">#REF!</definedName>
    <definedName name="____________________GSB1" localSheetId="10">#REF!</definedName>
    <definedName name="____________________GSB1" localSheetId="6">#REF!</definedName>
    <definedName name="____________________GSB1" localSheetId="8">#REF!</definedName>
    <definedName name="____________________GSB1" localSheetId="5">#REF!</definedName>
    <definedName name="____________________GSB1">#REF!</definedName>
    <definedName name="____________________GSB2" localSheetId="4">#REF!</definedName>
    <definedName name="____________________GSB2" localSheetId="10">#REF!</definedName>
    <definedName name="____________________GSB2" localSheetId="6">#REF!</definedName>
    <definedName name="____________________GSB2" localSheetId="8">#REF!</definedName>
    <definedName name="____________________GSB2" localSheetId="5">#REF!</definedName>
    <definedName name="____________________GSB2">#REF!</definedName>
    <definedName name="____________________GSB3" localSheetId="4">#REF!</definedName>
    <definedName name="____________________GSB3" localSheetId="10">#REF!</definedName>
    <definedName name="____________________GSB3" localSheetId="6">#REF!</definedName>
    <definedName name="____________________GSB3" localSheetId="8">#REF!</definedName>
    <definedName name="____________________GSB3" localSheetId="5">#REF!</definedName>
    <definedName name="____________________GSB3">#REF!</definedName>
    <definedName name="____________________HMP1" localSheetId="4">#REF!</definedName>
    <definedName name="____________________HMP1" localSheetId="10">#REF!</definedName>
    <definedName name="____________________HMP1" localSheetId="6">#REF!</definedName>
    <definedName name="____________________HMP1" localSheetId="8">#REF!</definedName>
    <definedName name="____________________HMP1" localSheetId="5">#REF!</definedName>
    <definedName name="____________________HMP1">#REF!</definedName>
    <definedName name="____________________HMP2" localSheetId="4">#REF!</definedName>
    <definedName name="____________________HMP2" localSheetId="10">#REF!</definedName>
    <definedName name="____________________HMP2" localSheetId="6">#REF!</definedName>
    <definedName name="____________________HMP2" localSheetId="8">#REF!</definedName>
    <definedName name="____________________HMP2" localSheetId="5">#REF!</definedName>
    <definedName name="____________________HMP2">#REF!</definedName>
    <definedName name="____________________HMP3" localSheetId="4">#REF!</definedName>
    <definedName name="____________________HMP3" localSheetId="10">#REF!</definedName>
    <definedName name="____________________HMP3" localSheetId="6">#REF!</definedName>
    <definedName name="____________________HMP3" localSheetId="8">#REF!</definedName>
    <definedName name="____________________HMP3" localSheetId="5">#REF!</definedName>
    <definedName name="____________________HMP3">#REF!</definedName>
    <definedName name="____________________HMP4" localSheetId="4">#REF!</definedName>
    <definedName name="____________________HMP4" localSheetId="10">#REF!</definedName>
    <definedName name="____________________HMP4" localSheetId="6">#REF!</definedName>
    <definedName name="____________________HMP4" localSheetId="8">#REF!</definedName>
    <definedName name="____________________HMP4" localSheetId="5">#REF!</definedName>
    <definedName name="____________________HMP4">#REF!</definedName>
    <definedName name="____________________III7">"$C4.$#REF!$#REF!"</definedName>
    <definedName name="____________________lb1" localSheetId="4">#REF!</definedName>
    <definedName name="____________________lb1" localSheetId="10">#REF!</definedName>
    <definedName name="____________________lb1" localSheetId="6">#REF!</definedName>
    <definedName name="____________________lb1" localSheetId="8">#REF!</definedName>
    <definedName name="____________________lb1" localSheetId="5">#REF!</definedName>
    <definedName name="____________________lb1">#REF!</definedName>
    <definedName name="____________________lb2" localSheetId="4">#REF!</definedName>
    <definedName name="____________________lb2" localSheetId="10">#REF!</definedName>
    <definedName name="____________________lb2" localSheetId="6">#REF!</definedName>
    <definedName name="____________________lb2" localSheetId="8">#REF!</definedName>
    <definedName name="____________________lb2" localSheetId="5">#REF!</definedName>
    <definedName name="____________________lb2">#REF!</definedName>
    <definedName name="____________________mac2">200</definedName>
    <definedName name="____________________MIX10" localSheetId="4">#REF!</definedName>
    <definedName name="____________________MIX10" localSheetId="10">#REF!</definedName>
    <definedName name="____________________MIX10" localSheetId="6">#REF!</definedName>
    <definedName name="____________________MIX10" localSheetId="8">#REF!</definedName>
    <definedName name="____________________MIX10" localSheetId="5">#REF!</definedName>
    <definedName name="____________________MIX10">#REF!</definedName>
    <definedName name="____________________MIX15" localSheetId="4">#REF!</definedName>
    <definedName name="____________________MIX15" localSheetId="10">#REF!</definedName>
    <definedName name="____________________MIX15" localSheetId="6">#REF!</definedName>
    <definedName name="____________________MIX15" localSheetId="8">#REF!</definedName>
    <definedName name="____________________MIX15" localSheetId="5">#REF!</definedName>
    <definedName name="____________________MIX15">#REF!</definedName>
    <definedName name="____________________MIX15150" localSheetId="4">'[4]Mix Design'!#REF!</definedName>
    <definedName name="____________________MIX15150" localSheetId="10">'[4]Mix Design'!#REF!</definedName>
    <definedName name="____________________MIX15150" localSheetId="6">'[4]Mix Design'!#REF!</definedName>
    <definedName name="____________________MIX15150" localSheetId="8">'[4]Mix Design'!#REF!</definedName>
    <definedName name="____________________MIX15150" localSheetId="9">'[4]Mix Design'!#REF!</definedName>
    <definedName name="____________________MIX15150" localSheetId="5">'[4]Mix Design'!#REF!</definedName>
    <definedName name="____________________MIX15150">'[4]Mix Design'!#REF!</definedName>
    <definedName name="____________________MIX1540">'[4]Mix Design'!$P$11</definedName>
    <definedName name="____________________MIX1580" localSheetId="4">'[4]Mix Design'!#REF!</definedName>
    <definedName name="____________________MIX1580" localSheetId="10">'[4]Mix Design'!#REF!</definedName>
    <definedName name="____________________MIX1580" localSheetId="6">'[4]Mix Design'!#REF!</definedName>
    <definedName name="____________________MIX1580" localSheetId="8">'[4]Mix Design'!#REF!</definedName>
    <definedName name="____________________MIX1580" localSheetId="9">'[4]Mix Design'!#REF!</definedName>
    <definedName name="____________________MIX1580" localSheetId="5">'[4]Mix Design'!#REF!</definedName>
    <definedName name="____________________MIX1580">'[4]Mix Design'!#REF!</definedName>
    <definedName name="____________________MIX2">'[5]Mix Design'!$P$12</definedName>
    <definedName name="____________________MIX20" localSheetId="4">#REF!</definedName>
    <definedName name="____________________MIX20" localSheetId="10">#REF!</definedName>
    <definedName name="____________________MIX20" localSheetId="6">#REF!</definedName>
    <definedName name="____________________MIX20" localSheetId="8">#REF!</definedName>
    <definedName name="____________________MIX20" localSheetId="5">#REF!</definedName>
    <definedName name="____________________MIX20">#REF!</definedName>
    <definedName name="____________________MIX2020">'[4]Mix Design'!$P$12</definedName>
    <definedName name="____________________MIX2040">'[4]Mix Design'!$P$13</definedName>
    <definedName name="____________________MIX25" localSheetId="4">#REF!</definedName>
    <definedName name="____________________MIX25" localSheetId="10">#REF!</definedName>
    <definedName name="____________________MIX25" localSheetId="6">#REF!</definedName>
    <definedName name="____________________MIX25" localSheetId="8">#REF!</definedName>
    <definedName name="____________________MIX25" localSheetId="5">#REF!</definedName>
    <definedName name="____________________MIX25">#REF!</definedName>
    <definedName name="____________________MIX2540">'[4]Mix Design'!$P$15</definedName>
    <definedName name="____________________Mix255">'[6]Mix Design'!$P$13</definedName>
    <definedName name="____________________MIX30" localSheetId="4">#REF!</definedName>
    <definedName name="____________________MIX30" localSheetId="10">#REF!</definedName>
    <definedName name="____________________MIX30" localSheetId="6">#REF!</definedName>
    <definedName name="____________________MIX30" localSheetId="8">#REF!</definedName>
    <definedName name="____________________MIX30" localSheetId="5">#REF!</definedName>
    <definedName name="____________________MIX30">#REF!</definedName>
    <definedName name="____________________MIX35" localSheetId="4">#REF!</definedName>
    <definedName name="____________________MIX35" localSheetId="10">#REF!</definedName>
    <definedName name="____________________MIX35" localSheetId="6">#REF!</definedName>
    <definedName name="____________________MIX35" localSheetId="8">#REF!</definedName>
    <definedName name="____________________MIX35" localSheetId="5">#REF!</definedName>
    <definedName name="____________________MIX35">#REF!</definedName>
    <definedName name="____________________MIX40" localSheetId="4">#REF!</definedName>
    <definedName name="____________________MIX40" localSheetId="10">#REF!</definedName>
    <definedName name="____________________MIX40" localSheetId="6">#REF!</definedName>
    <definedName name="____________________MIX40" localSheetId="8">#REF!</definedName>
    <definedName name="____________________MIX40" localSheetId="5">#REF!</definedName>
    <definedName name="____________________MIX40">#REF!</definedName>
    <definedName name="____________________MIX45" localSheetId="10">'[4]Mix Design'!#REF!</definedName>
    <definedName name="____________________MIX45" localSheetId="8">'[4]Mix Design'!#REF!</definedName>
    <definedName name="____________________MIX45" localSheetId="9">'[4]Mix Design'!#REF!</definedName>
    <definedName name="____________________MIX45">'[4]Mix Design'!#REF!</definedName>
    <definedName name="____________________mm1" localSheetId="4">#REF!</definedName>
    <definedName name="____________________mm1" localSheetId="10">#REF!</definedName>
    <definedName name="____________________mm1" localSheetId="6">#REF!</definedName>
    <definedName name="____________________mm1" localSheetId="8">#REF!</definedName>
    <definedName name="____________________mm1" localSheetId="5">#REF!</definedName>
    <definedName name="____________________mm1">#REF!</definedName>
    <definedName name="____________________mm2" localSheetId="4">#REF!</definedName>
    <definedName name="____________________mm2" localSheetId="10">#REF!</definedName>
    <definedName name="____________________mm2" localSheetId="6">#REF!</definedName>
    <definedName name="____________________mm2" localSheetId="8">#REF!</definedName>
    <definedName name="____________________mm2" localSheetId="5">#REF!</definedName>
    <definedName name="____________________mm2">#REF!</definedName>
    <definedName name="____________________mm3" localSheetId="4">#REF!</definedName>
    <definedName name="____________________mm3" localSheetId="10">#REF!</definedName>
    <definedName name="____________________mm3" localSheetId="6">#REF!</definedName>
    <definedName name="____________________mm3" localSheetId="8">#REF!</definedName>
    <definedName name="____________________mm3" localSheetId="5">#REF!</definedName>
    <definedName name="____________________mm3">#REF!</definedName>
    <definedName name="____________________MUR5" localSheetId="4">#REF!</definedName>
    <definedName name="____________________MUR5" localSheetId="10">#REF!</definedName>
    <definedName name="____________________MUR5" localSheetId="6">#REF!</definedName>
    <definedName name="____________________MUR5" localSheetId="8">#REF!</definedName>
    <definedName name="____________________MUR5" localSheetId="5">#REF!</definedName>
    <definedName name="____________________MUR5">#REF!</definedName>
    <definedName name="____________________MUR8" localSheetId="4">#REF!</definedName>
    <definedName name="____________________MUR8" localSheetId="10">#REF!</definedName>
    <definedName name="____________________MUR8" localSheetId="6">#REF!</definedName>
    <definedName name="____________________MUR8" localSheetId="8">#REF!</definedName>
    <definedName name="____________________MUR8" localSheetId="5">#REF!</definedName>
    <definedName name="____________________MUR8">#REF!</definedName>
    <definedName name="____________________OPC43" localSheetId="4">#REF!</definedName>
    <definedName name="____________________OPC43" localSheetId="10">#REF!</definedName>
    <definedName name="____________________OPC43" localSheetId="6">#REF!</definedName>
    <definedName name="____________________OPC43" localSheetId="8">#REF!</definedName>
    <definedName name="____________________OPC43" localSheetId="5">#REF!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4">'[8]ANAL-PIPE LINE'!#REF!</definedName>
    <definedName name="____________________SLV10025" localSheetId="10">'[8]ANAL-PIPE LINE'!#REF!</definedName>
    <definedName name="____________________SLV10025" localSheetId="6">'[8]ANAL-PIPE LINE'!#REF!</definedName>
    <definedName name="____________________SLV10025" localSheetId="8">'[8]ANAL-PIPE LINE'!#REF!</definedName>
    <definedName name="____________________SLV10025" localSheetId="9">'[8]ANAL-PIPE LINE'!#REF!</definedName>
    <definedName name="____________________SLV10025" localSheetId="5">'[8]ANAL-PIPE LINE'!#REF!</definedName>
    <definedName name="____________________SLV10025">'[8]ANAL-PIPE LINE'!#REF!</definedName>
    <definedName name="____________________tab1" localSheetId="4">#REF!</definedName>
    <definedName name="____________________tab1" localSheetId="10">#REF!</definedName>
    <definedName name="____________________tab1" localSheetId="6">#REF!</definedName>
    <definedName name="____________________tab1" localSheetId="8">#REF!</definedName>
    <definedName name="____________________tab1" localSheetId="5">#REF!</definedName>
    <definedName name="____________________tab1">#REF!</definedName>
    <definedName name="____________________tab2" localSheetId="4">#REF!</definedName>
    <definedName name="____________________tab2" localSheetId="10">#REF!</definedName>
    <definedName name="____________________tab2" localSheetId="6">#REF!</definedName>
    <definedName name="____________________tab2" localSheetId="8">#REF!</definedName>
    <definedName name="____________________tab2" localSheetId="5">#REF!</definedName>
    <definedName name="____________________tab2">#REF!</definedName>
    <definedName name="____________________TIP1" localSheetId="4">#REF!</definedName>
    <definedName name="____________________TIP1" localSheetId="10">#REF!</definedName>
    <definedName name="____________________TIP1" localSheetId="6">#REF!</definedName>
    <definedName name="____________________TIP1" localSheetId="8">#REF!</definedName>
    <definedName name="____________________TIP1" localSheetId="5">#REF!</definedName>
    <definedName name="____________________TIP1">#REF!</definedName>
    <definedName name="____________________TIP2" localSheetId="4">#REF!</definedName>
    <definedName name="____________________TIP2" localSheetId="10">#REF!</definedName>
    <definedName name="____________________TIP2" localSheetId="6">#REF!</definedName>
    <definedName name="____________________TIP2" localSheetId="8">#REF!</definedName>
    <definedName name="____________________TIP2" localSheetId="5">#REF!</definedName>
    <definedName name="____________________TIP2">#REF!</definedName>
    <definedName name="____________________TIP3" localSheetId="4">#REF!</definedName>
    <definedName name="____________________TIP3" localSheetId="10">#REF!</definedName>
    <definedName name="____________________TIP3" localSheetId="6">#REF!</definedName>
    <definedName name="____________________TIP3" localSheetId="8">#REF!</definedName>
    <definedName name="____________________TIP3" localSheetId="5">#REF!</definedName>
    <definedName name="____________________TIP3">#REF!</definedName>
    <definedName name="___________________A65537" localSheetId="4">#REF!</definedName>
    <definedName name="___________________A65537" localSheetId="10">#REF!</definedName>
    <definedName name="___________________A65537" localSheetId="6">#REF!</definedName>
    <definedName name="___________________A65537" localSheetId="8">#REF!</definedName>
    <definedName name="___________________A65537" localSheetId="5">#REF!</definedName>
    <definedName name="___________________A65537">#REF!</definedName>
    <definedName name="___________________ABM10" localSheetId="4">#REF!</definedName>
    <definedName name="___________________ABM10" localSheetId="10">#REF!</definedName>
    <definedName name="___________________ABM10" localSheetId="6">#REF!</definedName>
    <definedName name="___________________ABM10" localSheetId="8">#REF!</definedName>
    <definedName name="___________________ABM10" localSheetId="5">#REF!</definedName>
    <definedName name="___________________ABM10">#REF!</definedName>
    <definedName name="___________________ABM40" localSheetId="4">#REF!</definedName>
    <definedName name="___________________ABM40" localSheetId="10">#REF!</definedName>
    <definedName name="___________________ABM40" localSheetId="6">#REF!</definedName>
    <definedName name="___________________ABM40" localSheetId="8">#REF!</definedName>
    <definedName name="___________________ABM40" localSheetId="5">#REF!</definedName>
    <definedName name="___________________ABM40">#REF!</definedName>
    <definedName name="___________________ABM6" localSheetId="4">#REF!</definedName>
    <definedName name="___________________ABM6" localSheetId="10">#REF!</definedName>
    <definedName name="___________________ABM6" localSheetId="6">#REF!</definedName>
    <definedName name="___________________ABM6" localSheetId="8">#REF!</definedName>
    <definedName name="___________________ABM6" localSheetId="5">#REF!</definedName>
    <definedName name="___________________ABM6">#REF!</definedName>
    <definedName name="___________________ACB10" localSheetId="4">#REF!</definedName>
    <definedName name="___________________ACB10" localSheetId="10">#REF!</definedName>
    <definedName name="___________________ACB10" localSheetId="6">#REF!</definedName>
    <definedName name="___________________ACB10" localSheetId="8">#REF!</definedName>
    <definedName name="___________________ACB10" localSheetId="5">#REF!</definedName>
    <definedName name="___________________ACB10">#REF!</definedName>
    <definedName name="___________________ACB20" localSheetId="4">#REF!</definedName>
    <definedName name="___________________ACB20" localSheetId="10">#REF!</definedName>
    <definedName name="___________________ACB20" localSheetId="6">#REF!</definedName>
    <definedName name="___________________ACB20" localSheetId="8">#REF!</definedName>
    <definedName name="___________________ACB20" localSheetId="5">#REF!</definedName>
    <definedName name="___________________ACB20">#REF!</definedName>
    <definedName name="___________________ACR10" localSheetId="4">#REF!</definedName>
    <definedName name="___________________ACR10" localSheetId="10">#REF!</definedName>
    <definedName name="___________________ACR10" localSheetId="6">#REF!</definedName>
    <definedName name="___________________ACR10" localSheetId="8">#REF!</definedName>
    <definedName name="___________________ACR10" localSheetId="5">#REF!</definedName>
    <definedName name="___________________ACR10">#REF!</definedName>
    <definedName name="___________________ACR20" localSheetId="4">#REF!</definedName>
    <definedName name="___________________ACR20" localSheetId="10">#REF!</definedName>
    <definedName name="___________________ACR20" localSheetId="6">#REF!</definedName>
    <definedName name="___________________ACR20" localSheetId="8">#REF!</definedName>
    <definedName name="___________________ACR20" localSheetId="5">#REF!</definedName>
    <definedName name="___________________ACR20">#REF!</definedName>
    <definedName name="___________________AGG6" localSheetId="4">#REF!</definedName>
    <definedName name="___________________AGG6" localSheetId="10">#REF!</definedName>
    <definedName name="___________________AGG6" localSheetId="6">#REF!</definedName>
    <definedName name="___________________AGG6" localSheetId="8">#REF!</definedName>
    <definedName name="___________________AGG6" localSheetId="5">#REF!</definedName>
    <definedName name="___________________AGG6">#REF!</definedName>
    <definedName name="___________________ash1" localSheetId="10">[13]ANAL!#REF!</definedName>
    <definedName name="___________________ash1" localSheetId="8">[13]ANAL!#REF!</definedName>
    <definedName name="___________________ash1" localSheetId="9">[13]ANAL!#REF!</definedName>
    <definedName name="___________________ash1">[13]ANAL!#REF!</definedName>
    <definedName name="___________________AWM10" localSheetId="4">#REF!</definedName>
    <definedName name="___________________AWM10" localSheetId="10">#REF!</definedName>
    <definedName name="___________________AWM10" localSheetId="6">#REF!</definedName>
    <definedName name="___________________AWM10" localSheetId="8">#REF!</definedName>
    <definedName name="___________________AWM10" localSheetId="5">#REF!</definedName>
    <definedName name="___________________AWM10">#REF!</definedName>
    <definedName name="___________________AWM40" localSheetId="4">#REF!</definedName>
    <definedName name="___________________AWM40" localSheetId="10">#REF!</definedName>
    <definedName name="___________________AWM40" localSheetId="6">#REF!</definedName>
    <definedName name="___________________AWM40" localSheetId="8">#REF!</definedName>
    <definedName name="___________________AWM40" localSheetId="5">#REF!</definedName>
    <definedName name="___________________AWM40">#REF!</definedName>
    <definedName name="___________________AWM6" localSheetId="4">#REF!</definedName>
    <definedName name="___________________AWM6" localSheetId="10">#REF!</definedName>
    <definedName name="___________________AWM6" localSheetId="6">#REF!</definedName>
    <definedName name="___________________AWM6" localSheetId="8">#REF!</definedName>
    <definedName name="___________________AWM6" localSheetId="5">#REF!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4">[14]PROCTOR!#REF!</definedName>
    <definedName name="___________________CAN458" localSheetId="10">[14]PROCTOR!#REF!</definedName>
    <definedName name="___________________CAN458" localSheetId="6">[14]PROCTOR!#REF!</definedName>
    <definedName name="___________________CAN458" localSheetId="8">[14]PROCTOR!#REF!</definedName>
    <definedName name="___________________CAN458" localSheetId="9">[14]PROCTOR!#REF!</definedName>
    <definedName name="___________________CAN458" localSheetId="5">[14]PROCTOR!#REF!</definedName>
    <definedName name="___________________CAN458">[14]PROCTOR!#REF!</definedName>
    <definedName name="___________________CAN486" localSheetId="4">[14]PROCTOR!#REF!</definedName>
    <definedName name="___________________CAN486" localSheetId="10">[14]PROCTOR!#REF!</definedName>
    <definedName name="___________________CAN486" localSheetId="6">[14]PROCTOR!#REF!</definedName>
    <definedName name="___________________CAN486" localSheetId="8">[14]PROCTOR!#REF!</definedName>
    <definedName name="___________________CAN486" localSheetId="9">[14]PROCTOR!#REF!</definedName>
    <definedName name="___________________CAN486" localSheetId="5">[14]PROCTOR!#REF!</definedName>
    <definedName name="___________________CAN486">[14]PROCTOR!#REF!</definedName>
    <definedName name="___________________CAN487" localSheetId="10">[14]PROCTOR!#REF!</definedName>
    <definedName name="___________________CAN487" localSheetId="8">[14]PROCTOR!#REF!</definedName>
    <definedName name="___________________CAN487" localSheetId="9">[14]PROCTOR!#REF!</definedName>
    <definedName name="___________________CAN487">[14]PROCTOR!#REF!</definedName>
    <definedName name="___________________CAN488" localSheetId="10">[14]PROCTOR!#REF!</definedName>
    <definedName name="___________________CAN488" localSheetId="8">[14]PROCTOR!#REF!</definedName>
    <definedName name="___________________CAN488" localSheetId="9">[14]PROCTOR!#REF!</definedName>
    <definedName name="___________________CAN488">[14]PROCTOR!#REF!</definedName>
    <definedName name="___________________CAN489" localSheetId="10">[14]PROCTOR!#REF!</definedName>
    <definedName name="___________________CAN489" localSheetId="8">[14]PROCTOR!#REF!</definedName>
    <definedName name="___________________CAN489" localSheetId="9">[14]PROCTOR!#REF!</definedName>
    <definedName name="___________________CAN489">[14]PROCTOR!#REF!</definedName>
    <definedName name="___________________CAN490" localSheetId="10">[14]PROCTOR!#REF!</definedName>
    <definedName name="___________________CAN490" localSheetId="8">[14]PROCTOR!#REF!</definedName>
    <definedName name="___________________CAN490" localSheetId="9">[14]PROCTOR!#REF!</definedName>
    <definedName name="___________________CAN490">[14]PROCTOR!#REF!</definedName>
    <definedName name="___________________CAN491" localSheetId="10">[14]PROCTOR!#REF!</definedName>
    <definedName name="___________________CAN491" localSheetId="8">[14]PROCTOR!#REF!</definedName>
    <definedName name="___________________CAN491" localSheetId="9">[14]PROCTOR!#REF!</definedName>
    <definedName name="___________________CAN491">[14]PROCTOR!#REF!</definedName>
    <definedName name="___________________CAN492" localSheetId="10">[14]PROCTOR!#REF!</definedName>
    <definedName name="___________________CAN492" localSheetId="8">[14]PROCTOR!#REF!</definedName>
    <definedName name="___________________CAN492" localSheetId="9">[14]PROCTOR!#REF!</definedName>
    <definedName name="___________________CAN492">[14]PROCTOR!#REF!</definedName>
    <definedName name="___________________CAN493" localSheetId="10">[14]PROCTOR!#REF!</definedName>
    <definedName name="___________________CAN493" localSheetId="8">[14]PROCTOR!#REF!</definedName>
    <definedName name="___________________CAN493" localSheetId="9">[14]PROCTOR!#REF!</definedName>
    <definedName name="___________________CAN493">[14]PROCTOR!#REF!</definedName>
    <definedName name="___________________CAN494" localSheetId="10">[14]PROCTOR!#REF!</definedName>
    <definedName name="___________________CAN494" localSheetId="8">[14]PROCTOR!#REF!</definedName>
    <definedName name="___________________CAN494" localSheetId="9">[14]PROCTOR!#REF!</definedName>
    <definedName name="___________________CAN494">[14]PROCTOR!#REF!</definedName>
    <definedName name="___________________CAN495" localSheetId="10">[14]PROCTOR!#REF!</definedName>
    <definedName name="___________________CAN495" localSheetId="8">[14]PROCTOR!#REF!</definedName>
    <definedName name="___________________CAN495" localSheetId="9">[14]PROCTOR!#REF!</definedName>
    <definedName name="___________________CAN495">[14]PROCTOR!#REF!</definedName>
    <definedName name="___________________CAN496" localSheetId="10">[14]PROCTOR!#REF!</definedName>
    <definedName name="___________________CAN496" localSheetId="8">[14]PROCTOR!#REF!</definedName>
    <definedName name="___________________CAN496" localSheetId="9">[14]PROCTOR!#REF!</definedName>
    <definedName name="___________________CAN496">[14]PROCTOR!#REF!</definedName>
    <definedName name="___________________CAN497" localSheetId="10">[14]PROCTOR!#REF!</definedName>
    <definedName name="___________________CAN497" localSheetId="8">[14]PROCTOR!#REF!</definedName>
    <definedName name="___________________CAN497" localSheetId="9">[14]PROCTOR!#REF!</definedName>
    <definedName name="___________________CAN497">[14]PROCTOR!#REF!</definedName>
    <definedName name="___________________CAN498" localSheetId="10">[14]PROCTOR!#REF!</definedName>
    <definedName name="___________________CAN498" localSheetId="8">[14]PROCTOR!#REF!</definedName>
    <definedName name="___________________CAN498" localSheetId="9">[14]PROCTOR!#REF!</definedName>
    <definedName name="___________________CAN498">[14]PROCTOR!#REF!</definedName>
    <definedName name="___________________CAN499" localSheetId="10">[14]PROCTOR!#REF!</definedName>
    <definedName name="___________________CAN499" localSheetId="8">[14]PROCTOR!#REF!</definedName>
    <definedName name="___________________CAN499" localSheetId="9">[14]PROCTOR!#REF!</definedName>
    <definedName name="___________________CAN499">[14]PROCTOR!#REF!</definedName>
    <definedName name="___________________CAN500" localSheetId="10">[14]PROCTOR!#REF!</definedName>
    <definedName name="___________________CAN500" localSheetId="8">[14]PROCTOR!#REF!</definedName>
    <definedName name="___________________CAN500" localSheetId="9">[14]PROCTOR!#REF!</definedName>
    <definedName name="___________________CAN500">[14]PROCTOR!#REF!</definedName>
    <definedName name="___________________CDG100" localSheetId="4">#REF!</definedName>
    <definedName name="___________________CDG100" localSheetId="10">#REF!</definedName>
    <definedName name="___________________CDG100" localSheetId="6">#REF!</definedName>
    <definedName name="___________________CDG100" localSheetId="8">#REF!</definedName>
    <definedName name="___________________CDG100" localSheetId="5">#REF!</definedName>
    <definedName name="___________________CDG100">#REF!</definedName>
    <definedName name="___________________CDG250" localSheetId="4">#REF!</definedName>
    <definedName name="___________________CDG250" localSheetId="10">#REF!</definedName>
    <definedName name="___________________CDG250" localSheetId="6">#REF!</definedName>
    <definedName name="___________________CDG250" localSheetId="8">#REF!</definedName>
    <definedName name="___________________CDG250" localSheetId="5">#REF!</definedName>
    <definedName name="___________________CDG250">#REF!</definedName>
    <definedName name="___________________CDG50" localSheetId="4">#REF!</definedName>
    <definedName name="___________________CDG50" localSheetId="10">#REF!</definedName>
    <definedName name="___________________CDG50" localSheetId="6">#REF!</definedName>
    <definedName name="___________________CDG50" localSheetId="8">#REF!</definedName>
    <definedName name="___________________CDG50" localSheetId="5">#REF!</definedName>
    <definedName name="___________________CDG50">#REF!</definedName>
    <definedName name="___________________CDG500" localSheetId="4">#REF!</definedName>
    <definedName name="___________________CDG500" localSheetId="10">#REF!</definedName>
    <definedName name="___________________CDG500" localSheetId="6">#REF!</definedName>
    <definedName name="___________________CDG500" localSheetId="8">#REF!</definedName>
    <definedName name="___________________CDG500" localSheetId="5">#REF!</definedName>
    <definedName name="___________________CDG500">#REF!</definedName>
    <definedName name="___________________CEM53" localSheetId="4">#REF!</definedName>
    <definedName name="___________________CEM53" localSheetId="10">#REF!</definedName>
    <definedName name="___________________CEM53" localSheetId="6">#REF!</definedName>
    <definedName name="___________________CEM53" localSheetId="8">#REF!</definedName>
    <definedName name="___________________CEM53" localSheetId="5">#REF!</definedName>
    <definedName name="___________________CEM53">#REF!</definedName>
    <definedName name="___________________CRN3" localSheetId="4">#REF!</definedName>
    <definedName name="___________________CRN3" localSheetId="10">#REF!</definedName>
    <definedName name="___________________CRN3" localSheetId="6">#REF!</definedName>
    <definedName name="___________________CRN3" localSheetId="8">#REF!</definedName>
    <definedName name="___________________CRN3" localSheetId="5">#REF!</definedName>
    <definedName name="___________________CRN3">#REF!</definedName>
    <definedName name="___________________CRN35" localSheetId="4">#REF!</definedName>
    <definedName name="___________________CRN35" localSheetId="10">#REF!</definedName>
    <definedName name="___________________CRN35" localSheetId="6">#REF!</definedName>
    <definedName name="___________________CRN35" localSheetId="8">#REF!</definedName>
    <definedName name="___________________CRN35" localSheetId="5">#REF!</definedName>
    <definedName name="___________________CRN35">#REF!</definedName>
    <definedName name="___________________CRN80" localSheetId="4">#REF!</definedName>
    <definedName name="___________________CRN80" localSheetId="10">#REF!</definedName>
    <definedName name="___________________CRN80" localSheetId="6">#REF!</definedName>
    <definedName name="___________________CRN80" localSheetId="8">#REF!</definedName>
    <definedName name="___________________CRN80" localSheetId="5">#REF!</definedName>
    <definedName name="___________________CRN80">#REF!</definedName>
    <definedName name="___________________dec05" localSheetId="7" hidden="1">{"'Sheet1'!$A$4386:$N$4591"}</definedName>
    <definedName name="___________________dec05" localSheetId="4" hidden="1">{"'Sheet1'!$A$4386:$N$4591"}</definedName>
    <definedName name="___________________dec05" localSheetId="10" hidden="1">{"'Sheet1'!$A$4386:$N$4591"}</definedName>
    <definedName name="___________________dec05" localSheetId="6" hidden="1">{"'Sheet1'!$A$4386:$N$4591"}</definedName>
    <definedName name="___________________dec05" localSheetId="8" hidden="1">{"'Sheet1'!$A$4386:$N$4591"}</definedName>
    <definedName name="___________________dec05" localSheetId="9" hidden="1">{"'Sheet1'!$A$4386:$N$4591"}</definedName>
    <definedName name="___________________dec05" localSheetId="5" hidden="1">{"'Sheet1'!$A$4386:$N$4591"}</definedName>
    <definedName name="___________________dec05" hidden="1">{"'Sheet1'!$A$4386:$N$4591"}</definedName>
    <definedName name="___________________DOZ50" localSheetId="4">#REF!</definedName>
    <definedName name="___________________DOZ50" localSheetId="10">#REF!</definedName>
    <definedName name="___________________DOZ50" localSheetId="6">#REF!</definedName>
    <definedName name="___________________DOZ50" localSheetId="8">#REF!</definedName>
    <definedName name="___________________DOZ50" localSheetId="5">#REF!</definedName>
    <definedName name="___________________DOZ50">#REF!</definedName>
    <definedName name="___________________DOZ80" localSheetId="4">#REF!</definedName>
    <definedName name="___________________DOZ80" localSheetId="10">#REF!</definedName>
    <definedName name="___________________DOZ80" localSheetId="6">#REF!</definedName>
    <definedName name="___________________DOZ80" localSheetId="8">#REF!</definedName>
    <definedName name="___________________DOZ80" localSheetId="5">#REF!</definedName>
    <definedName name="___________________DOZ80">#REF!</definedName>
    <definedName name="___________________EXC20">'[10]Rate Analysis '!$E$50</definedName>
    <definedName name="___________________ExV200" localSheetId="4">#REF!</definedName>
    <definedName name="___________________ExV200" localSheetId="10">#REF!</definedName>
    <definedName name="___________________ExV200" localSheetId="6">#REF!</definedName>
    <definedName name="___________________ExV200" localSheetId="8">#REF!</definedName>
    <definedName name="___________________ExV200" localSheetId="5">#REF!</definedName>
    <definedName name="___________________ExV200">#REF!</definedName>
    <definedName name="___________________GEN100" localSheetId="4">#REF!</definedName>
    <definedName name="___________________GEN100" localSheetId="10">#REF!</definedName>
    <definedName name="___________________GEN100" localSheetId="6">#REF!</definedName>
    <definedName name="___________________GEN100" localSheetId="8">#REF!</definedName>
    <definedName name="___________________GEN100" localSheetId="5">#REF!</definedName>
    <definedName name="___________________GEN100">#REF!</definedName>
    <definedName name="___________________GEN250" localSheetId="4">#REF!</definedName>
    <definedName name="___________________GEN250" localSheetId="10">#REF!</definedName>
    <definedName name="___________________GEN250" localSheetId="6">#REF!</definedName>
    <definedName name="___________________GEN250" localSheetId="8">#REF!</definedName>
    <definedName name="___________________GEN250" localSheetId="5">#REF!</definedName>
    <definedName name="___________________GEN250">#REF!</definedName>
    <definedName name="___________________GEN325" localSheetId="4">#REF!</definedName>
    <definedName name="___________________GEN325" localSheetId="10">#REF!</definedName>
    <definedName name="___________________GEN325" localSheetId="6">#REF!</definedName>
    <definedName name="___________________GEN325" localSheetId="8">#REF!</definedName>
    <definedName name="___________________GEN325" localSheetId="5">#REF!</definedName>
    <definedName name="___________________GEN325">#REF!</definedName>
    <definedName name="___________________GEN380" localSheetId="4">#REF!</definedName>
    <definedName name="___________________GEN380" localSheetId="10">#REF!</definedName>
    <definedName name="___________________GEN380" localSheetId="6">#REF!</definedName>
    <definedName name="___________________GEN380" localSheetId="8">#REF!</definedName>
    <definedName name="___________________GEN380" localSheetId="5">#REF!</definedName>
    <definedName name="___________________GEN380">#REF!</definedName>
    <definedName name="___________________GSB1" localSheetId="4">#REF!</definedName>
    <definedName name="___________________GSB1" localSheetId="10">#REF!</definedName>
    <definedName name="___________________GSB1" localSheetId="6">#REF!</definedName>
    <definedName name="___________________GSB1" localSheetId="8">#REF!</definedName>
    <definedName name="___________________GSB1" localSheetId="5">#REF!</definedName>
    <definedName name="___________________GSB1">#REF!</definedName>
    <definedName name="___________________GSB2" localSheetId="4">#REF!</definedName>
    <definedName name="___________________GSB2" localSheetId="10">#REF!</definedName>
    <definedName name="___________________GSB2" localSheetId="6">#REF!</definedName>
    <definedName name="___________________GSB2" localSheetId="8">#REF!</definedName>
    <definedName name="___________________GSB2" localSheetId="5">#REF!</definedName>
    <definedName name="___________________GSB2">#REF!</definedName>
    <definedName name="___________________GSB3" localSheetId="4">#REF!</definedName>
    <definedName name="___________________GSB3" localSheetId="10">#REF!</definedName>
    <definedName name="___________________GSB3" localSheetId="6">#REF!</definedName>
    <definedName name="___________________GSB3" localSheetId="8">#REF!</definedName>
    <definedName name="___________________GSB3" localSheetId="5">#REF!</definedName>
    <definedName name="___________________GSB3">#REF!</definedName>
    <definedName name="___________________HMP1" localSheetId="4">#REF!</definedName>
    <definedName name="___________________HMP1" localSheetId="10">#REF!</definedName>
    <definedName name="___________________HMP1" localSheetId="6">#REF!</definedName>
    <definedName name="___________________HMP1" localSheetId="8">#REF!</definedName>
    <definedName name="___________________HMP1" localSheetId="5">#REF!</definedName>
    <definedName name="___________________HMP1">#REF!</definedName>
    <definedName name="___________________HMP2" localSheetId="4">#REF!</definedName>
    <definedName name="___________________HMP2" localSheetId="10">#REF!</definedName>
    <definedName name="___________________HMP2" localSheetId="6">#REF!</definedName>
    <definedName name="___________________HMP2" localSheetId="8">#REF!</definedName>
    <definedName name="___________________HMP2" localSheetId="5">#REF!</definedName>
    <definedName name="___________________HMP2">#REF!</definedName>
    <definedName name="___________________HMP3" localSheetId="4">#REF!</definedName>
    <definedName name="___________________HMP3" localSheetId="10">#REF!</definedName>
    <definedName name="___________________HMP3" localSheetId="6">#REF!</definedName>
    <definedName name="___________________HMP3" localSheetId="8">#REF!</definedName>
    <definedName name="___________________HMP3" localSheetId="5">#REF!</definedName>
    <definedName name="___________________HMP3">#REF!</definedName>
    <definedName name="___________________HMP4" localSheetId="4">#REF!</definedName>
    <definedName name="___________________HMP4" localSheetId="10">#REF!</definedName>
    <definedName name="___________________HMP4" localSheetId="6">#REF!</definedName>
    <definedName name="___________________HMP4" localSheetId="8">#REF!</definedName>
    <definedName name="___________________HMP4" localSheetId="5">#REF!</definedName>
    <definedName name="___________________HMP4">#REF!</definedName>
    <definedName name="___________________III7">"$C4.$#REF!$#REF!"</definedName>
    <definedName name="___________________lb1" localSheetId="4">#REF!</definedName>
    <definedName name="___________________lb1" localSheetId="10">#REF!</definedName>
    <definedName name="___________________lb1" localSheetId="6">#REF!</definedName>
    <definedName name="___________________lb1" localSheetId="8">#REF!</definedName>
    <definedName name="___________________lb1" localSheetId="5">#REF!</definedName>
    <definedName name="___________________lb1">#REF!</definedName>
    <definedName name="___________________lb2" localSheetId="4">#REF!</definedName>
    <definedName name="___________________lb2" localSheetId="10">#REF!</definedName>
    <definedName name="___________________lb2" localSheetId="6">#REF!</definedName>
    <definedName name="___________________lb2" localSheetId="8">#REF!</definedName>
    <definedName name="___________________lb2" localSheetId="5">#REF!</definedName>
    <definedName name="___________________lb2">#REF!</definedName>
    <definedName name="___________________mac2">200</definedName>
    <definedName name="___________________MIX10" localSheetId="4">#REF!</definedName>
    <definedName name="___________________MIX10" localSheetId="10">#REF!</definedName>
    <definedName name="___________________MIX10" localSheetId="6">#REF!</definedName>
    <definedName name="___________________MIX10" localSheetId="8">#REF!</definedName>
    <definedName name="___________________MIX10" localSheetId="5">#REF!</definedName>
    <definedName name="___________________MIX10">#REF!</definedName>
    <definedName name="___________________MIX15" localSheetId="4">#REF!</definedName>
    <definedName name="___________________MIX15" localSheetId="10">#REF!</definedName>
    <definedName name="___________________MIX15" localSheetId="6">#REF!</definedName>
    <definedName name="___________________MIX15" localSheetId="8">#REF!</definedName>
    <definedName name="___________________MIX15" localSheetId="5">#REF!</definedName>
    <definedName name="___________________MIX15">#REF!</definedName>
    <definedName name="___________________MIX15150" localSheetId="4">'[4]Mix Design'!#REF!</definedName>
    <definedName name="___________________MIX15150" localSheetId="10">'[4]Mix Design'!#REF!</definedName>
    <definedName name="___________________MIX15150" localSheetId="6">'[4]Mix Design'!#REF!</definedName>
    <definedName name="___________________MIX15150" localSheetId="8">'[4]Mix Design'!#REF!</definedName>
    <definedName name="___________________MIX15150" localSheetId="9">'[4]Mix Design'!#REF!</definedName>
    <definedName name="___________________MIX15150" localSheetId="5">'[4]Mix Design'!#REF!</definedName>
    <definedName name="___________________MIX15150">'[4]Mix Design'!#REF!</definedName>
    <definedName name="___________________MIX1540">'[4]Mix Design'!$P$11</definedName>
    <definedName name="___________________MIX1580" localSheetId="4">'[4]Mix Design'!#REF!</definedName>
    <definedName name="___________________MIX1580" localSheetId="10">'[4]Mix Design'!#REF!</definedName>
    <definedName name="___________________MIX1580" localSheetId="6">'[4]Mix Design'!#REF!</definedName>
    <definedName name="___________________MIX1580" localSheetId="8">'[4]Mix Design'!#REF!</definedName>
    <definedName name="___________________MIX1580" localSheetId="9">'[4]Mix Design'!#REF!</definedName>
    <definedName name="___________________MIX1580" localSheetId="5">'[4]Mix Design'!#REF!</definedName>
    <definedName name="___________________MIX1580">'[4]Mix Design'!#REF!</definedName>
    <definedName name="___________________MIX2">'[5]Mix Design'!$P$12</definedName>
    <definedName name="___________________MIX20" localSheetId="4">#REF!</definedName>
    <definedName name="___________________MIX20" localSheetId="10">#REF!</definedName>
    <definedName name="___________________MIX20" localSheetId="6">#REF!</definedName>
    <definedName name="___________________MIX20" localSheetId="8">#REF!</definedName>
    <definedName name="___________________MIX20" localSheetId="5">#REF!</definedName>
    <definedName name="___________________MIX20">#REF!</definedName>
    <definedName name="___________________MIX2020">'[4]Mix Design'!$P$12</definedName>
    <definedName name="___________________MIX2040">'[4]Mix Design'!$P$13</definedName>
    <definedName name="___________________MIX25" localSheetId="4">#REF!</definedName>
    <definedName name="___________________MIX25" localSheetId="10">#REF!</definedName>
    <definedName name="___________________MIX25" localSheetId="6">#REF!</definedName>
    <definedName name="___________________MIX25" localSheetId="8">#REF!</definedName>
    <definedName name="___________________MIX25" localSheetId="5">#REF!</definedName>
    <definedName name="___________________MIX25">#REF!</definedName>
    <definedName name="___________________MIX2540">'[4]Mix Design'!$P$15</definedName>
    <definedName name="___________________Mix255">'[6]Mix Design'!$P$13</definedName>
    <definedName name="___________________MIX30" localSheetId="4">#REF!</definedName>
    <definedName name="___________________MIX30" localSheetId="10">#REF!</definedName>
    <definedName name="___________________MIX30" localSheetId="6">#REF!</definedName>
    <definedName name="___________________MIX30" localSheetId="8">#REF!</definedName>
    <definedName name="___________________MIX30" localSheetId="5">#REF!</definedName>
    <definedName name="___________________MIX30">#REF!</definedName>
    <definedName name="___________________MIX35" localSheetId="4">#REF!</definedName>
    <definedName name="___________________MIX35" localSheetId="10">#REF!</definedName>
    <definedName name="___________________MIX35" localSheetId="6">#REF!</definedName>
    <definedName name="___________________MIX35" localSheetId="8">#REF!</definedName>
    <definedName name="___________________MIX35" localSheetId="5">#REF!</definedName>
    <definedName name="___________________MIX35">#REF!</definedName>
    <definedName name="___________________MIX40" localSheetId="4">#REF!</definedName>
    <definedName name="___________________MIX40" localSheetId="10">#REF!</definedName>
    <definedName name="___________________MIX40" localSheetId="6">#REF!</definedName>
    <definedName name="___________________MIX40" localSheetId="8">#REF!</definedName>
    <definedName name="___________________MIX40" localSheetId="5">#REF!</definedName>
    <definedName name="___________________MIX40">#REF!</definedName>
    <definedName name="___________________MIX45" localSheetId="10">'[4]Mix Design'!#REF!</definedName>
    <definedName name="___________________MIX45" localSheetId="8">'[4]Mix Design'!#REF!</definedName>
    <definedName name="___________________MIX45" localSheetId="9">'[4]Mix Design'!#REF!</definedName>
    <definedName name="___________________MIX45">'[4]Mix Design'!#REF!</definedName>
    <definedName name="___________________mm1" localSheetId="4">#REF!</definedName>
    <definedName name="___________________mm1" localSheetId="10">#REF!</definedName>
    <definedName name="___________________mm1" localSheetId="6">#REF!</definedName>
    <definedName name="___________________mm1" localSheetId="8">#REF!</definedName>
    <definedName name="___________________mm1" localSheetId="5">#REF!</definedName>
    <definedName name="___________________mm1">#REF!</definedName>
    <definedName name="___________________mm2" localSheetId="4">#REF!</definedName>
    <definedName name="___________________mm2" localSheetId="10">#REF!</definedName>
    <definedName name="___________________mm2" localSheetId="6">#REF!</definedName>
    <definedName name="___________________mm2" localSheetId="8">#REF!</definedName>
    <definedName name="___________________mm2" localSheetId="5">#REF!</definedName>
    <definedName name="___________________mm2">#REF!</definedName>
    <definedName name="___________________mm3" localSheetId="4">#REF!</definedName>
    <definedName name="___________________mm3" localSheetId="10">#REF!</definedName>
    <definedName name="___________________mm3" localSheetId="6">#REF!</definedName>
    <definedName name="___________________mm3" localSheetId="8">#REF!</definedName>
    <definedName name="___________________mm3" localSheetId="5">#REF!</definedName>
    <definedName name="___________________mm3">#REF!</definedName>
    <definedName name="___________________MUR5" localSheetId="4">#REF!</definedName>
    <definedName name="___________________MUR5" localSheetId="10">#REF!</definedName>
    <definedName name="___________________MUR5" localSheetId="6">#REF!</definedName>
    <definedName name="___________________MUR5" localSheetId="8">#REF!</definedName>
    <definedName name="___________________MUR5" localSheetId="5">#REF!</definedName>
    <definedName name="___________________MUR5">#REF!</definedName>
    <definedName name="___________________MUR8" localSheetId="4">#REF!</definedName>
    <definedName name="___________________MUR8" localSheetId="10">#REF!</definedName>
    <definedName name="___________________MUR8" localSheetId="6">#REF!</definedName>
    <definedName name="___________________MUR8" localSheetId="8">#REF!</definedName>
    <definedName name="___________________MUR8" localSheetId="5">#REF!</definedName>
    <definedName name="___________________MUR8">#REF!</definedName>
    <definedName name="___________________OPC43" localSheetId="4">#REF!</definedName>
    <definedName name="___________________OPC43" localSheetId="10">#REF!</definedName>
    <definedName name="___________________OPC43" localSheetId="6">#REF!</definedName>
    <definedName name="___________________OPC43" localSheetId="8">#REF!</definedName>
    <definedName name="___________________OPC43" localSheetId="5">#REF!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4">'[8]ANAL-PIPE LINE'!#REF!</definedName>
    <definedName name="___________________SLV10025" localSheetId="10">'[8]ANAL-PIPE LINE'!#REF!</definedName>
    <definedName name="___________________SLV10025" localSheetId="6">'[8]ANAL-PIPE LINE'!#REF!</definedName>
    <definedName name="___________________SLV10025" localSheetId="8">'[8]ANAL-PIPE LINE'!#REF!</definedName>
    <definedName name="___________________SLV10025" localSheetId="9">'[8]ANAL-PIPE LINE'!#REF!</definedName>
    <definedName name="___________________SLV10025" localSheetId="5">'[8]ANAL-PIPE LINE'!#REF!</definedName>
    <definedName name="___________________SLV10025">'[8]ANAL-PIPE LINE'!#REF!</definedName>
    <definedName name="___________________tab1" localSheetId="4">#REF!</definedName>
    <definedName name="___________________tab1" localSheetId="10">#REF!</definedName>
    <definedName name="___________________tab1" localSheetId="6">#REF!</definedName>
    <definedName name="___________________tab1" localSheetId="8">#REF!</definedName>
    <definedName name="___________________tab1" localSheetId="5">#REF!</definedName>
    <definedName name="___________________tab1">#REF!</definedName>
    <definedName name="___________________tab2" localSheetId="4">#REF!</definedName>
    <definedName name="___________________tab2" localSheetId="10">#REF!</definedName>
    <definedName name="___________________tab2" localSheetId="6">#REF!</definedName>
    <definedName name="___________________tab2" localSheetId="8">#REF!</definedName>
    <definedName name="___________________tab2" localSheetId="5">#REF!</definedName>
    <definedName name="___________________tab2">#REF!</definedName>
    <definedName name="___________________TIP1" localSheetId="4">#REF!</definedName>
    <definedName name="___________________TIP1" localSheetId="10">#REF!</definedName>
    <definedName name="___________________TIP1" localSheetId="6">#REF!</definedName>
    <definedName name="___________________TIP1" localSheetId="8">#REF!</definedName>
    <definedName name="___________________TIP1" localSheetId="5">#REF!</definedName>
    <definedName name="___________________TIP1">#REF!</definedName>
    <definedName name="___________________TIP2" localSheetId="4">#REF!</definedName>
    <definedName name="___________________TIP2" localSheetId="10">#REF!</definedName>
    <definedName name="___________________TIP2" localSheetId="6">#REF!</definedName>
    <definedName name="___________________TIP2" localSheetId="8">#REF!</definedName>
    <definedName name="___________________TIP2" localSheetId="5">#REF!</definedName>
    <definedName name="___________________TIP2">#REF!</definedName>
    <definedName name="___________________TIP3" localSheetId="4">#REF!</definedName>
    <definedName name="___________________TIP3" localSheetId="10">#REF!</definedName>
    <definedName name="___________________TIP3" localSheetId="6">#REF!</definedName>
    <definedName name="___________________TIP3" localSheetId="8">#REF!</definedName>
    <definedName name="___________________TIP3" localSheetId="5">#REF!</definedName>
    <definedName name="___________________TIP3">#REF!</definedName>
    <definedName name="__________________A65537" localSheetId="4">#REF!</definedName>
    <definedName name="__________________A65537" localSheetId="10">#REF!</definedName>
    <definedName name="__________________A65537" localSheetId="6">#REF!</definedName>
    <definedName name="__________________A65537" localSheetId="8">#REF!</definedName>
    <definedName name="__________________A65537" localSheetId="5">#REF!</definedName>
    <definedName name="__________________A65537">#REF!</definedName>
    <definedName name="__________________ABM10" localSheetId="4">#REF!</definedName>
    <definedName name="__________________ABM10" localSheetId="10">#REF!</definedName>
    <definedName name="__________________ABM10" localSheetId="6">#REF!</definedName>
    <definedName name="__________________ABM10" localSheetId="8">#REF!</definedName>
    <definedName name="__________________ABM10" localSheetId="5">#REF!</definedName>
    <definedName name="__________________ABM10">#REF!</definedName>
    <definedName name="__________________ABM40" localSheetId="4">#REF!</definedName>
    <definedName name="__________________ABM40" localSheetId="10">#REF!</definedName>
    <definedName name="__________________ABM40" localSheetId="6">#REF!</definedName>
    <definedName name="__________________ABM40" localSheetId="8">#REF!</definedName>
    <definedName name="__________________ABM40" localSheetId="5">#REF!</definedName>
    <definedName name="__________________ABM40">#REF!</definedName>
    <definedName name="__________________ABM6" localSheetId="4">#REF!</definedName>
    <definedName name="__________________ABM6" localSheetId="10">#REF!</definedName>
    <definedName name="__________________ABM6" localSheetId="6">#REF!</definedName>
    <definedName name="__________________ABM6" localSheetId="8">#REF!</definedName>
    <definedName name="__________________ABM6" localSheetId="5">#REF!</definedName>
    <definedName name="__________________ABM6">#REF!</definedName>
    <definedName name="__________________ACB10" localSheetId="4">#REF!</definedName>
    <definedName name="__________________ACB10" localSheetId="10">#REF!</definedName>
    <definedName name="__________________ACB10" localSheetId="6">#REF!</definedName>
    <definedName name="__________________ACB10" localSheetId="8">#REF!</definedName>
    <definedName name="__________________ACB10" localSheetId="5">#REF!</definedName>
    <definedName name="__________________ACB10">#REF!</definedName>
    <definedName name="__________________ACB20" localSheetId="4">#REF!</definedName>
    <definedName name="__________________ACB20" localSheetId="10">#REF!</definedName>
    <definedName name="__________________ACB20" localSheetId="6">#REF!</definedName>
    <definedName name="__________________ACB20" localSheetId="8">#REF!</definedName>
    <definedName name="__________________ACB20" localSheetId="5">#REF!</definedName>
    <definedName name="__________________ACB20">#REF!</definedName>
    <definedName name="__________________ACR10" localSheetId="4">#REF!</definedName>
    <definedName name="__________________ACR10" localSheetId="10">#REF!</definedName>
    <definedName name="__________________ACR10" localSheetId="6">#REF!</definedName>
    <definedName name="__________________ACR10" localSheetId="8">#REF!</definedName>
    <definedName name="__________________ACR10" localSheetId="5">#REF!</definedName>
    <definedName name="__________________ACR10">#REF!</definedName>
    <definedName name="__________________ACR20" localSheetId="4">#REF!</definedName>
    <definedName name="__________________ACR20" localSheetId="10">#REF!</definedName>
    <definedName name="__________________ACR20" localSheetId="6">#REF!</definedName>
    <definedName name="__________________ACR20" localSheetId="8">#REF!</definedName>
    <definedName name="__________________ACR20" localSheetId="5">#REF!</definedName>
    <definedName name="__________________ACR20">#REF!</definedName>
    <definedName name="__________________AGG10" localSheetId="4">#REF!</definedName>
    <definedName name="__________________AGG10" localSheetId="10">#REF!</definedName>
    <definedName name="__________________AGG10" localSheetId="6">#REF!</definedName>
    <definedName name="__________________AGG10" localSheetId="8">#REF!</definedName>
    <definedName name="__________________AGG10" localSheetId="5">#REF!</definedName>
    <definedName name="__________________AGG10">#REF!</definedName>
    <definedName name="__________________AGG6" localSheetId="4">#REF!</definedName>
    <definedName name="__________________AGG6" localSheetId="10">#REF!</definedName>
    <definedName name="__________________AGG6" localSheetId="6">#REF!</definedName>
    <definedName name="__________________AGG6" localSheetId="8">#REF!</definedName>
    <definedName name="__________________AGG6" localSheetId="5">#REF!</definedName>
    <definedName name="__________________AGG6">#REF!</definedName>
    <definedName name="__________________ARV8040">'[15]ANAL-PUMP HOUSE'!$I$55</definedName>
    <definedName name="__________________ash1" localSheetId="4">[16]ANAL!#REF!</definedName>
    <definedName name="__________________ash1" localSheetId="10">[16]ANAL!#REF!</definedName>
    <definedName name="__________________ash1" localSheetId="6">[16]ANAL!#REF!</definedName>
    <definedName name="__________________ash1" localSheetId="8">[16]ANAL!#REF!</definedName>
    <definedName name="__________________ash1" localSheetId="9">[16]ANAL!#REF!</definedName>
    <definedName name="__________________ash1" localSheetId="5">[16]ANAL!#REF!</definedName>
    <definedName name="__________________ash1">[16]ANAL!#REF!</definedName>
    <definedName name="__________________AWM10" localSheetId="4">#REF!</definedName>
    <definedName name="__________________AWM10" localSheetId="10">#REF!</definedName>
    <definedName name="__________________AWM10" localSheetId="6">#REF!</definedName>
    <definedName name="__________________AWM10" localSheetId="8">#REF!</definedName>
    <definedName name="__________________AWM10" localSheetId="5">#REF!</definedName>
    <definedName name="__________________AWM10">#REF!</definedName>
    <definedName name="__________________AWM40" localSheetId="4">#REF!</definedName>
    <definedName name="__________________AWM40" localSheetId="10">#REF!</definedName>
    <definedName name="__________________AWM40" localSheetId="6">#REF!</definedName>
    <definedName name="__________________AWM40" localSheetId="8">#REF!</definedName>
    <definedName name="__________________AWM40" localSheetId="5">#REF!</definedName>
    <definedName name="__________________AWM40">#REF!</definedName>
    <definedName name="__________________AWM6" localSheetId="4">#REF!</definedName>
    <definedName name="__________________AWM6" localSheetId="10">#REF!</definedName>
    <definedName name="__________________AWM6" localSheetId="6">#REF!</definedName>
    <definedName name="__________________AWM6" localSheetId="8">#REF!</definedName>
    <definedName name="__________________AWM6" localSheetId="5">#REF!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4">[17]PROCTOR!#REF!</definedName>
    <definedName name="__________________CAN458" localSheetId="10">[17]PROCTOR!#REF!</definedName>
    <definedName name="__________________CAN458" localSheetId="6">[17]PROCTOR!#REF!</definedName>
    <definedName name="__________________CAN458" localSheetId="8">[17]PROCTOR!#REF!</definedName>
    <definedName name="__________________CAN458" localSheetId="9">[17]PROCTOR!#REF!</definedName>
    <definedName name="__________________CAN458" localSheetId="5">[17]PROCTOR!#REF!</definedName>
    <definedName name="__________________CAN458">[17]PROCTOR!#REF!</definedName>
    <definedName name="__________________CAN486" localSheetId="4">[17]PROCTOR!#REF!</definedName>
    <definedName name="__________________CAN486" localSheetId="10">[17]PROCTOR!#REF!</definedName>
    <definedName name="__________________CAN486" localSheetId="6">[17]PROCTOR!#REF!</definedName>
    <definedName name="__________________CAN486" localSheetId="8">[17]PROCTOR!#REF!</definedName>
    <definedName name="__________________CAN486" localSheetId="9">[17]PROCTOR!#REF!</definedName>
    <definedName name="__________________CAN486" localSheetId="5">[17]PROCTOR!#REF!</definedName>
    <definedName name="__________________CAN486">[17]PROCTOR!#REF!</definedName>
    <definedName name="__________________CAN487" localSheetId="10">[17]PROCTOR!#REF!</definedName>
    <definedName name="__________________CAN487" localSheetId="8">[17]PROCTOR!#REF!</definedName>
    <definedName name="__________________CAN487" localSheetId="9">[17]PROCTOR!#REF!</definedName>
    <definedName name="__________________CAN487">[17]PROCTOR!#REF!</definedName>
    <definedName name="__________________CAN488" localSheetId="10">[17]PROCTOR!#REF!</definedName>
    <definedName name="__________________CAN488" localSheetId="8">[17]PROCTOR!#REF!</definedName>
    <definedName name="__________________CAN488" localSheetId="9">[17]PROCTOR!#REF!</definedName>
    <definedName name="__________________CAN488">[17]PROCTOR!#REF!</definedName>
    <definedName name="__________________CAN489" localSheetId="10">[17]PROCTOR!#REF!</definedName>
    <definedName name="__________________CAN489" localSheetId="8">[17]PROCTOR!#REF!</definedName>
    <definedName name="__________________CAN489" localSheetId="9">[17]PROCTOR!#REF!</definedName>
    <definedName name="__________________CAN489">[17]PROCTOR!#REF!</definedName>
    <definedName name="__________________CAN490" localSheetId="10">[17]PROCTOR!#REF!</definedName>
    <definedName name="__________________CAN490" localSheetId="8">[17]PROCTOR!#REF!</definedName>
    <definedName name="__________________CAN490" localSheetId="9">[17]PROCTOR!#REF!</definedName>
    <definedName name="__________________CAN490">[17]PROCTOR!#REF!</definedName>
    <definedName name="__________________CAN491" localSheetId="10">[17]PROCTOR!#REF!</definedName>
    <definedName name="__________________CAN491" localSheetId="8">[17]PROCTOR!#REF!</definedName>
    <definedName name="__________________CAN491" localSheetId="9">[17]PROCTOR!#REF!</definedName>
    <definedName name="__________________CAN491">[17]PROCTOR!#REF!</definedName>
    <definedName name="__________________CAN492" localSheetId="10">[17]PROCTOR!#REF!</definedName>
    <definedName name="__________________CAN492" localSheetId="8">[17]PROCTOR!#REF!</definedName>
    <definedName name="__________________CAN492" localSheetId="9">[17]PROCTOR!#REF!</definedName>
    <definedName name="__________________CAN492">[17]PROCTOR!#REF!</definedName>
    <definedName name="__________________CAN493" localSheetId="10">[17]PROCTOR!#REF!</definedName>
    <definedName name="__________________CAN493" localSheetId="8">[17]PROCTOR!#REF!</definedName>
    <definedName name="__________________CAN493" localSheetId="9">[17]PROCTOR!#REF!</definedName>
    <definedName name="__________________CAN493">[17]PROCTOR!#REF!</definedName>
    <definedName name="__________________CAN494" localSheetId="10">[17]PROCTOR!#REF!</definedName>
    <definedName name="__________________CAN494" localSheetId="8">[17]PROCTOR!#REF!</definedName>
    <definedName name="__________________CAN494" localSheetId="9">[17]PROCTOR!#REF!</definedName>
    <definedName name="__________________CAN494">[17]PROCTOR!#REF!</definedName>
    <definedName name="__________________CAN495" localSheetId="10">[17]PROCTOR!#REF!</definedName>
    <definedName name="__________________CAN495" localSheetId="8">[17]PROCTOR!#REF!</definedName>
    <definedName name="__________________CAN495" localSheetId="9">[17]PROCTOR!#REF!</definedName>
    <definedName name="__________________CAN495">[17]PROCTOR!#REF!</definedName>
    <definedName name="__________________CAN496" localSheetId="10">[17]PROCTOR!#REF!</definedName>
    <definedName name="__________________CAN496" localSheetId="8">[17]PROCTOR!#REF!</definedName>
    <definedName name="__________________CAN496" localSheetId="9">[17]PROCTOR!#REF!</definedName>
    <definedName name="__________________CAN496">[17]PROCTOR!#REF!</definedName>
    <definedName name="__________________CAN497" localSheetId="10">[17]PROCTOR!#REF!</definedName>
    <definedName name="__________________CAN497" localSheetId="8">[17]PROCTOR!#REF!</definedName>
    <definedName name="__________________CAN497" localSheetId="9">[17]PROCTOR!#REF!</definedName>
    <definedName name="__________________CAN497">[17]PROCTOR!#REF!</definedName>
    <definedName name="__________________CAN498" localSheetId="10">[17]PROCTOR!#REF!</definedName>
    <definedName name="__________________CAN498" localSheetId="8">[17]PROCTOR!#REF!</definedName>
    <definedName name="__________________CAN498" localSheetId="9">[17]PROCTOR!#REF!</definedName>
    <definedName name="__________________CAN498">[17]PROCTOR!#REF!</definedName>
    <definedName name="__________________CAN499" localSheetId="10">[17]PROCTOR!#REF!</definedName>
    <definedName name="__________________CAN499" localSheetId="8">[17]PROCTOR!#REF!</definedName>
    <definedName name="__________________CAN499" localSheetId="9">[17]PROCTOR!#REF!</definedName>
    <definedName name="__________________CAN499">[17]PROCTOR!#REF!</definedName>
    <definedName name="__________________CAN500" localSheetId="10">[17]PROCTOR!#REF!</definedName>
    <definedName name="__________________CAN500" localSheetId="8">[17]PROCTOR!#REF!</definedName>
    <definedName name="__________________CAN500" localSheetId="9">[17]PROCTOR!#REF!</definedName>
    <definedName name="__________________CAN500">[17]PROCTOR!#REF!</definedName>
    <definedName name="__________________CDG100" localSheetId="4">#REF!</definedName>
    <definedName name="__________________CDG100" localSheetId="10">#REF!</definedName>
    <definedName name="__________________CDG100" localSheetId="6">#REF!</definedName>
    <definedName name="__________________CDG100" localSheetId="8">#REF!</definedName>
    <definedName name="__________________CDG100" localSheetId="5">#REF!</definedName>
    <definedName name="__________________CDG100">#REF!</definedName>
    <definedName name="__________________CDG250" localSheetId="4">#REF!</definedName>
    <definedName name="__________________CDG250" localSheetId="10">#REF!</definedName>
    <definedName name="__________________CDG250" localSheetId="6">#REF!</definedName>
    <definedName name="__________________CDG250" localSheetId="8">#REF!</definedName>
    <definedName name="__________________CDG250" localSheetId="5">#REF!</definedName>
    <definedName name="__________________CDG250">#REF!</definedName>
    <definedName name="__________________CDG50" localSheetId="4">#REF!</definedName>
    <definedName name="__________________CDG50" localSheetId="10">#REF!</definedName>
    <definedName name="__________________CDG50" localSheetId="6">#REF!</definedName>
    <definedName name="__________________CDG50" localSheetId="8">#REF!</definedName>
    <definedName name="__________________CDG50" localSheetId="5">#REF!</definedName>
    <definedName name="__________________CDG50">#REF!</definedName>
    <definedName name="__________________CDG500" localSheetId="4">#REF!</definedName>
    <definedName name="__________________CDG500" localSheetId="10">#REF!</definedName>
    <definedName name="__________________CDG500" localSheetId="6">#REF!</definedName>
    <definedName name="__________________CDG500" localSheetId="8">#REF!</definedName>
    <definedName name="__________________CDG500" localSheetId="5">#REF!</definedName>
    <definedName name="__________________CDG500">#REF!</definedName>
    <definedName name="__________________CEM53" localSheetId="4">#REF!</definedName>
    <definedName name="__________________CEM53" localSheetId="10">#REF!</definedName>
    <definedName name="__________________CEM53" localSheetId="6">#REF!</definedName>
    <definedName name="__________________CEM53" localSheetId="8">#REF!</definedName>
    <definedName name="__________________CEM53" localSheetId="5">#REF!</definedName>
    <definedName name="__________________CEM53">#REF!</definedName>
    <definedName name="__________________CRN3" localSheetId="4">#REF!</definedName>
    <definedName name="__________________CRN3" localSheetId="10">#REF!</definedName>
    <definedName name="__________________CRN3" localSheetId="6">#REF!</definedName>
    <definedName name="__________________CRN3" localSheetId="8">#REF!</definedName>
    <definedName name="__________________CRN3" localSheetId="5">#REF!</definedName>
    <definedName name="__________________CRN3">#REF!</definedName>
    <definedName name="__________________CRN35" localSheetId="4">#REF!</definedName>
    <definedName name="__________________CRN35" localSheetId="10">#REF!</definedName>
    <definedName name="__________________CRN35" localSheetId="6">#REF!</definedName>
    <definedName name="__________________CRN35" localSheetId="8">#REF!</definedName>
    <definedName name="__________________CRN35" localSheetId="5">#REF!</definedName>
    <definedName name="__________________CRN35">#REF!</definedName>
    <definedName name="__________________CRN80" localSheetId="4">#REF!</definedName>
    <definedName name="__________________CRN80" localSheetId="10">#REF!</definedName>
    <definedName name="__________________CRN80" localSheetId="6">#REF!</definedName>
    <definedName name="__________________CRN80" localSheetId="8">#REF!</definedName>
    <definedName name="__________________CRN80" localSheetId="5">#REF!</definedName>
    <definedName name="__________________CRN80">#REF!</definedName>
    <definedName name="__________________dec05" localSheetId="7" hidden="1">{"'Sheet1'!$A$4386:$N$4591"}</definedName>
    <definedName name="__________________dec05" localSheetId="4" hidden="1">{"'Sheet1'!$A$4386:$N$4591"}</definedName>
    <definedName name="__________________dec05" localSheetId="10" hidden="1">{"'Sheet1'!$A$4386:$N$4591"}</definedName>
    <definedName name="__________________dec05" localSheetId="6" hidden="1">{"'Sheet1'!$A$4386:$N$4591"}</definedName>
    <definedName name="__________________dec05" localSheetId="8" hidden="1">{"'Sheet1'!$A$4386:$N$4591"}</definedName>
    <definedName name="__________________dec05" localSheetId="9" hidden="1">{"'Sheet1'!$A$4386:$N$4591"}</definedName>
    <definedName name="__________________dec05" localSheetId="5" hidden="1">{"'Sheet1'!$A$4386:$N$4591"}</definedName>
    <definedName name="__________________dec05" hidden="1">{"'Sheet1'!$A$4386:$N$4591"}</definedName>
    <definedName name="__________________DOZ50" localSheetId="4">#REF!</definedName>
    <definedName name="__________________DOZ50" localSheetId="10">#REF!</definedName>
    <definedName name="__________________DOZ50" localSheetId="6">#REF!</definedName>
    <definedName name="__________________DOZ50" localSheetId="8">#REF!</definedName>
    <definedName name="__________________DOZ50" localSheetId="5">#REF!</definedName>
    <definedName name="__________________DOZ50">#REF!</definedName>
    <definedName name="__________________DOZ80" localSheetId="4">#REF!</definedName>
    <definedName name="__________________DOZ80" localSheetId="10">#REF!</definedName>
    <definedName name="__________________DOZ80" localSheetId="6">#REF!</definedName>
    <definedName name="__________________DOZ80" localSheetId="8">#REF!</definedName>
    <definedName name="__________________DOZ80" localSheetId="5">#REF!</definedName>
    <definedName name="__________________DOZ80">#REF!</definedName>
    <definedName name="__________________EXC20">'[10]Rate Analysis '!$E$50</definedName>
    <definedName name="__________________ExV200" localSheetId="4">#REF!</definedName>
    <definedName name="__________________ExV200" localSheetId="10">#REF!</definedName>
    <definedName name="__________________ExV200" localSheetId="6">#REF!</definedName>
    <definedName name="__________________ExV200" localSheetId="8">#REF!</definedName>
    <definedName name="__________________ExV200" localSheetId="5">#REF!</definedName>
    <definedName name="__________________ExV200">#REF!</definedName>
    <definedName name="__________________GEN100" localSheetId="4">#REF!</definedName>
    <definedName name="__________________GEN100" localSheetId="10">#REF!</definedName>
    <definedName name="__________________GEN100" localSheetId="6">#REF!</definedName>
    <definedName name="__________________GEN100" localSheetId="8">#REF!</definedName>
    <definedName name="__________________GEN100" localSheetId="5">#REF!</definedName>
    <definedName name="__________________GEN100">#REF!</definedName>
    <definedName name="__________________GEN250" localSheetId="4">#REF!</definedName>
    <definedName name="__________________GEN250" localSheetId="10">#REF!</definedName>
    <definedName name="__________________GEN250" localSheetId="6">#REF!</definedName>
    <definedName name="__________________GEN250" localSheetId="8">#REF!</definedName>
    <definedName name="__________________GEN250" localSheetId="5">#REF!</definedName>
    <definedName name="__________________GEN250">#REF!</definedName>
    <definedName name="__________________GEN325" localSheetId="4">#REF!</definedName>
    <definedName name="__________________GEN325" localSheetId="10">#REF!</definedName>
    <definedName name="__________________GEN325" localSheetId="6">#REF!</definedName>
    <definedName name="__________________GEN325" localSheetId="8">#REF!</definedName>
    <definedName name="__________________GEN325" localSheetId="5">#REF!</definedName>
    <definedName name="__________________GEN325">#REF!</definedName>
    <definedName name="__________________GEN380" localSheetId="4">#REF!</definedName>
    <definedName name="__________________GEN380" localSheetId="10">#REF!</definedName>
    <definedName name="__________________GEN380" localSheetId="6">#REF!</definedName>
    <definedName name="__________________GEN380" localSheetId="8">#REF!</definedName>
    <definedName name="__________________GEN380" localSheetId="5">#REF!</definedName>
    <definedName name="__________________GEN380">#REF!</definedName>
    <definedName name="__________________GSB1" localSheetId="4">#REF!</definedName>
    <definedName name="__________________GSB1" localSheetId="10">#REF!</definedName>
    <definedName name="__________________GSB1" localSheetId="6">#REF!</definedName>
    <definedName name="__________________GSB1" localSheetId="8">#REF!</definedName>
    <definedName name="__________________GSB1" localSheetId="5">#REF!</definedName>
    <definedName name="__________________GSB1">#REF!</definedName>
    <definedName name="__________________GSB2" localSheetId="4">#REF!</definedName>
    <definedName name="__________________GSB2" localSheetId="10">#REF!</definedName>
    <definedName name="__________________GSB2" localSheetId="6">#REF!</definedName>
    <definedName name="__________________GSB2" localSheetId="8">#REF!</definedName>
    <definedName name="__________________GSB2" localSheetId="5">#REF!</definedName>
    <definedName name="__________________GSB2">#REF!</definedName>
    <definedName name="__________________GSB3" localSheetId="4">#REF!</definedName>
    <definedName name="__________________GSB3" localSheetId="10">#REF!</definedName>
    <definedName name="__________________GSB3" localSheetId="6">#REF!</definedName>
    <definedName name="__________________GSB3" localSheetId="8">#REF!</definedName>
    <definedName name="__________________GSB3" localSheetId="5">#REF!</definedName>
    <definedName name="__________________GSB3">#REF!</definedName>
    <definedName name="__________________HMP1" localSheetId="4">#REF!</definedName>
    <definedName name="__________________HMP1" localSheetId="10">#REF!</definedName>
    <definedName name="__________________HMP1" localSheetId="6">#REF!</definedName>
    <definedName name="__________________HMP1" localSheetId="8">#REF!</definedName>
    <definedName name="__________________HMP1" localSheetId="5">#REF!</definedName>
    <definedName name="__________________HMP1">#REF!</definedName>
    <definedName name="__________________HMP2" localSheetId="4">#REF!</definedName>
    <definedName name="__________________HMP2" localSheetId="10">#REF!</definedName>
    <definedName name="__________________HMP2" localSheetId="6">#REF!</definedName>
    <definedName name="__________________HMP2" localSheetId="8">#REF!</definedName>
    <definedName name="__________________HMP2" localSheetId="5">#REF!</definedName>
    <definedName name="__________________HMP2">#REF!</definedName>
    <definedName name="__________________HMP3" localSheetId="4">#REF!</definedName>
    <definedName name="__________________HMP3" localSheetId="10">#REF!</definedName>
    <definedName name="__________________HMP3" localSheetId="6">#REF!</definedName>
    <definedName name="__________________HMP3" localSheetId="8">#REF!</definedName>
    <definedName name="__________________HMP3" localSheetId="5">#REF!</definedName>
    <definedName name="__________________HMP3">#REF!</definedName>
    <definedName name="__________________HMP4" localSheetId="4">#REF!</definedName>
    <definedName name="__________________HMP4" localSheetId="10">#REF!</definedName>
    <definedName name="__________________HMP4" localSheetId="6">#REF!</definedName>
    <definedName name="__________________HMP4" localSheetId="8">#REF!</definedName>
    <definedName name="__________________HMP4" localSheetId="5">#REF!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4">#REF!</definedName>
    <definedName name="__________________lb1" localSheetId="10">#REF!</definedName>
    <definedName name="__________________lb1" localSheetId="6">#REF!</definedName>
    <definedName name="__________________lb1" localSheetId="8">#REF!</definedName>
    <definedName name="__________________lb1" localSheetId="5">#REF!</definedName>
    <definedName name="__________________lb1">#REF!</definedName>
    <definedName name="__________________lb2" localSheetId="4">#REF!</definedName>
    <definedName name="__________________lb2" localSheetId="10">#REF!</definedName>
    <definedName name="__________________lb2" localSheetId="6">#REF!</definedName>
    <definedName name="__________________lb2" localSheetId="8">#REF!</definedName>
    <definedName name="__________________lb2" localSheetId="5">#REF!</definedName>
    <definedName name="__________________lb2">#REF!</definedName>
    <definedName name="__________________mac2">200</definedName>
    <definedName name="__________________MIX10" localSheetId="4">#REF!</definedName>
    <definedName name="__________________MIX10" localSheetId="10">#REF!</definedName>
    <definedName name="__________________MIX10" localSheetId="6">#REF!</definedName>
    <definedName name="__________________MIX10" localSheetId="8">#REF!</definedName>
    <definedName name="__________________MIX10" localSheetId="5">#REF!</definedName>
    <definedName name="__________________MIX10">#REF!</definedName>
    <definedName name="__________________MIX15" localSheetId="4">#REF!</definedName>
    <definedName name="__________________MIX15" localSheetId="10">#REF!</definedName>
    <definedName name="__________________MIX15" localSheetId="6">#REF!</definedName>
    <definedName name="__________________MIX15" localSheetId="8">#REF!</definedName>
    <definedName name="__________________MIX15" localSheetId="5">#REF!</definedName>
    <definedName name="__________________MIX15">#REF!</definedName>
    <definedName name="__________________MIX15150" localSheetId="4">'[4]Mix Design'!#REF!</definedName>
    <definedName name="__________________MIX15150" localSheetId="10">'[4]Mix Design'!#REF!</definedName>
    <definedName name="__________________MIX15150" localSheetId="6">'[4]Mix Design'!#REF!</definedName>
    <definedName name="__________________MIX15150" localSheetId="8">'[4]Mix Design'!#REF!</definedName>
    <definedName name="__________________MIX15150" localSheetId="9">'[4]Mix Design'!#REF!</definedName>
    <definedName name="__________________MIX15150" localSheetId="5">'[4]Mix Design'!#REF!</definedName>
    <definedName name="__________________MIX15150">'[4]Mix Design'!#REF!</definedName>
    <definedName name="__________________MIX1540">'[4]Mix Design'!$P$11</definedName>
    <definedName name="__________________MIX1580" localSheetId="4">'[4]Mix Design'!#REF!</definedName>
    <definedName name="__________________MIX1580" localSheetId="10">'[4]Mix Design'!#REF!</definedName>
    <definedName name="__________________MIX1580" localSheetId="6">'[4]Mix Design'!#REF!</definedName>
    <definedName name="__________________MIX1580" localSheetId="8">'[4]Mix Design'!#REF!</definedName>
    <definedName name="__________________MIX1580" localSheetId="9">'[4]Mix Design'!#REF!</definedName>
    <definedName name="__________________MIX1580" localSheetId="5">'[4]Mix Design'!#REF!</definedName>
    <definedName name="__________________MIX1580">'[4]Mix Design'!#REF!</definedName>
    <definedName name="__________________MIX2">'[5]Mix Design'!$P$12</definedName>
    <definedName name="__________________MIX20" localSheetId="4">#REF!</definedName>
    <definedName name="__________________MIX20" localSheetId="10">#REF!</definedName>
    <definedName name="__________________MIX20" localSheetId="6">#REF!</definedName>
    <definedName name="__________________MIX20" localSheetId="8">#REF!</definedName>
    <definedName name="__________________MIX20" localSheetId="5">#REF!</definedName>
    <definedName name="__________________MIX20">#REF!</definedName>
    <definedName name="__________________MIX2020">'[4]Mix Design'!$P$12</definedName>
    <definedName name="__________________MIX2040">'[4]Mix Design'!$P$13</definedName>
    <definedName name="__________________MIX25" localSheetId="4">#REF!</definedName>
    <definedName name="__________________MIX25" localSheetId="10">#REF!</definedName>
    <definedName name="__________________MIX25" localSheetId="6">#REF!</definedName>
    <definedName name="__________________MIX25" localSheetId="8">#REF!</definedName>
    <definedName name="__________________MIX25" localSheetId="5">#REF!</definedName>
    <definedName name="__________________MIX25">#REF!</definedName>
    <definedName name="__________________MIX2540">'[4]Mix Design'!$P$15</definedName>
    <definedName name="__________________Mix255">'[6]Mix Design'!$P$13</definedName>
    <definedName name="__________________MIX30" localSheetId="4">#REF!</definedName>
    <definedName name="__________________MIX30" localSheetId="10">#REF!</definedName>
    <definedName name="__________________MIX30" localSheetId="6">#REF!</definedName>
    <definedName name="__________________MIX30" localSheetId="8">#REF!</definedName>
    <definedName name="__________________MIX30" localSheetId="5">#REF!</definedName>
    <definedName name="__________________MIX30">#REF!</definedName>
    <definedName name="__________________MIX35" localSheetId="4">#REF!</definedName>
    <definedName name="__________________MIX35" localSheetId="10">#REF!</definedName>
    <definedName name="__________________MIX35" localSheetId="6">#REF!</definedName>
    <definedName name="__________________MIX35" localSheetId="8">#REF!</definedName>
    <definedName name="__________________MIX35" localSheetId="5">#REF!</definedName>
    <definedName name="__________________MIX35">#REF!</definedName>
    <definedName name="__________________MIX40" localSheetId="4">#REF!</definedName>
    <definedName name="__________________MIX40" localSheetId="10">#REF!</definedName>
    <definedName name="__________________MIX40" localSheetId="6">#REF!</definedName>
    <definedName name="__________________MIX40" localSheetId="8">#REF!</definedName>
    <definedName name="__________________MIX40" localSheetId="5">#REF!</definedName>
    <definedName name="__________________MIX40">#REF!</definedName>
    <definedName name="__________________MIX45" localSheetId="10">'[4]Mix Design'!#REF!</definedName>
    <definedName name="__________________MIX45" localSheetId="8">'[4]Mix Design'!#REF!</definedName>
    <definedName name="__________________MIX45" localSheetId="9">'[4]Mix Design'!#REF!</definedName>
    <definedName name="__________________MIX45">'[4]Mix Design'!#REF!</definedName>
    <definedName name="__________________mm1" localSheetId="4">#REF!</definedName>
    <definedName name="__________________mm1" localSheetId="10">#REF!</definedName>
    <definedName name="__________________mm1" localSheetId="6">#REF!</definedName>
    <definedName name="__________________mm1" localSheetId="8">#REF!</definedName>
    <definedName name="__________________mm1" localSheetId="5">#REF!</definedName>
    <definedName name="__________________mm1">#REF!</definedName>
    <definedName name="__________________mm2" localSheetId="4">#REF!</definedName>
    <definedName name="__________________mm2" localSheetId="10">#REF!</definedName>
    <definedName name="__________________mm2" localSheetId="6">#REF!</definedName>
    <definedName name="__________________mm2" localSheetId="8">#REF!</definedName>
    <definedName name="__________________mm2" localSheetId="5">#REF!</definedName>
    <definedName name="__________________mm2">#REF!</definedName>
    <definedName name="__________________mm3" localSheetId="4">#REF!</definedName>
    <definedName name="__________________mm3" localSheetId="10">#REF!</definedName>
    <definedName name="__________________mm3" localSheetId="6">#REF!</definedName>
    <definedName name="__________________mm3" localSheetId="8">#REF!</definedName>
    <definedName name="__________________mm3" localSheetId="5">#REF!</definedName>
    <definedName name="__________________mm3">#REF!</definedName>
    <definedName name="__________________MUR5" localSheetId="4">#REF!</definedName>
    <definedName name="__________________MUR5" localSheetId="10">#REF!</definedName>
    <definedName name="__________________MUR5" localSheetId="6">#REF!</definedName>
    <definedName name="__________________MUR5" localSheetId="8">#REF!</definedName>
    <definedName name="__________________MUR5" localSheetId="5">#REF!</definedName>
    <definedName name="__________________MUR5">#REF!</definedName>
    <definedName name="__________________MUR8" localSheetId="4">#REF!</definedName>
    <definedName name="__________________MUR8" localSheetId="10">#REF!</definedName>
    <definedName name="__________________MUR8" localSheetId="6">#REF!</definedName>
    <definedName name="__________________MUR8" localSheetId="8">#REF!</definedName>
    <definedName name="__________________MUR8" localSheetId="5">#REF!</definedName>
    <definedName name="__________________MUR8">#REF!</definedName>
    <definedName name="__________________OPC43" localSheetId="4">#REF!</definedName>
    <definedName name="__________________OPC43" localSheetId="10">#REF!</definedName>
    <definedName name="__________________OPC43" localSheetId="6">#REF!</definedName>
    <definedName name="__________________OPC43" localSheetId="8">#REF!</definedName>
    <definedName name="__________________OPC43" localSheetId="5">#REF!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4">'[8]ANAL-PIPE LINE'!#REF!</definedName>
    <definedName name="__________________SLV10025" localSheetId="10">'[8]ANAL-PIPE LINE'!#REF!</definedName>
    <definedName name="__________________SLV10025" localSheetId="6">'[8]ANAL-PIPE LINE'!#REF!</definedName>
    <definedName name="__________________SLV10025" localSheetId="8">'[8]ANAL-PIPE LINE'!#REF!</definedName>
    <definedName name="__________________SLV10025" localSheetId="9">'[8]ANAL-PIPE LINE'!#REF!</definedName>
    <definedName name="__________________SLV10025" localSheetId="5">'[8]ANAL-PIPE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4">#REF!</definedName>
    <definedName name="__________________tab1" localSheetId="10">#REF!</definedName>
    <definedName name="__________________tab1" localSheetId="6">#REF!</definedName>
    <definedName name="__________________tab1" localSheetId="8">#REF!</definedName>
    <definedName name="__________________tab1" localSheetId="5">#REF!</definedName>
    <definedName name="__________________tab1">#REF!</definedName>
    <definedName name="__________________tab2" localSheetId="4">#REF!</definedName>
    <definedName name="__________________tab2" localSheetId="10">#REF!</definedName>
    <definedName name="__________________tab2" localSheetId="6">#REF!</definedName>
    <definedName name="__________________tab2" localSheetId="8">#REF!</definedName>
    <definedName name="__________________tab2" localSheetId="5">#REF!</definedName>
    <definedName name="__________________tab2">#REF!</definedName>
    <definedName name="__________________TIP1" localSheetId="4">#REF!</definedName>
    <definedName name="__________________TIP1" localSheetId="10">#REF!</definedName>
    <definedName name="__________________TIP1" localSheetId="6">#REF!</definedName>
    <definedName name="__________________TIP1" localSheetId="8">#REF!</definedName>
    <definedName name="__________________TIP1" localSheetId="5">#REF!</definedName>
    <definedName name="__________________TIP1">#REF!</definedName>
    <definedName name="__________________TIP2" localSheetId="4">#REF!</definedName>
    <definedName name="__________________TIP2" localSheetId="10">#REF!</definedName>
    <definedName name="__________________TIP2" localSheetId="6">#REF!</definedName>
    <definedName name="__________________TIP2" localSheetId="8">#REF!</definedName>
    <definedName name="__________________TIP2" localSheetId="5">#REF!</definedName>
    <definedName name="__________________TIP2">#REF!</definedName>
    <definedName name="__________________TIP3" localSheetId="4">#REF!</definedName>
    <definedName name="__________________TIP3" localSheetId="10">#REF!</definedName>
    <definedName name="__________________TIP3" localSheetId="6">#REF!</definedName>
    <definedName name="__________________TIP3" localSheetId="8">#REF!</definedName>
    <definedName name="__________________TIP3" localSheetId="5">#REF!</definedName>
    <definedName name="__________________TIP3">#REF!</definedName>
    <definedName name="_________________A65537" localSheetId="4">#REF!</definedName>
    <definedName name="_________________A65537" localSheetId="10">#REF!</definedName>
    <definedName name="_________________A65537" localSheetId="6">#REF!</definedName>
    <definedName name="_________________A65537" localSheetId="8">#REF!</definedName>
    <definedName name="_________________A65537" localSheetId="5">#REF!</definedName>
    <definedName name="_________________A65537">#REF!</definedName>
    <definedName name="_________________ABM10" localSheetId="4">#REF!</definedName>
    <definedName name="_________________ABM10" localSheetId="10">#REF!</definedName>
    <definedName name="_________________ABM10" localSheetId="6">#REF!</definedName>
    <definedName name="_________________ABM10" localSheetId="8">#REF!</definedName>
    <definedName name="_________________ABM10" localSheetId="5">#REF!</definedName>
    <definedName name="_________________ABM10">#REF!</definedName>
    <definedName name="_________________ABM40" localSheetId="4">#REF!</definedName>
    <definedName name="_________________ABM40" localSheetId="10">#REF!</definedName>
    <definedName name="_________________ABM40" localSheetId="6">#REF!</definedName>
    <definedName name="_________________ABM40" localSheetId="8">#REF!</definedName>
    <definedName name="_________________ABM40" localSheetId="5">#REF!</definedName>
    <definedName name="_________________ABM40">#REF!</definedName>
    <definedName name="_________________ABM6" localSheetId="4">#REF!</definedName>
    <definedName name="_________________ABM6" localSheetId="10">#REF!</definedName>
    <definedName name="_________________ABM6" localSheetId="6">#REF!</definedName>
    <definedName name="_________________ABM6" localSheetId="8">#REF!</definedName>
    <definedName name="_________________ABM6" localSheetId="5">#REF!</definedName>
    <definedName name="_________________ABM6">#REF!</definedName>
    <definedName name="_________________ACB10" localSheetId="4">#REF!</definedName>
    <definedName name="_________________ACB10" localSheetId="10">#REF!</definedName>
    <definedName name="_________________ACB10" localSheetId="6">#REF!</definedName>
    <definedName name="_________________ACB10" localSheetId="8">#REF!</definedName>
    <definedName name="_________________ACB10" localSheetId="5">#REF!</definedName>
    <definedName name="_________________ACB10">#REF!</definedName>
    <definedName name="_________________ACB20" localSheetId="4">#REF!</definedName>
    <definedName name="_________________ACB20" localSheetId="10">#REF!</definedName>
    <definedName name="_________________ACB20" localSheetId="6">#REF!</definedName>
    <definedName name="_________________ACB20" localSheetId="8">#REF!</definedName>
    <definedName name="_________________ACB20" localSheetId="5">#REF!</definedName>
    <definedName name="_________________ACB20">#REF!</definedName>
    <definedName name="_________________ACR10" localSheetId="4">#REF!</definedName>
    <definedName name="_________________ACR10" localSheetId="10">#REF!</definedName>
    <definedName name="_________________ACR10" localSheetId="6">#REF!</definedName>
    <definedName name="_________________ACR10" localSheetId="8">#REF!</definedName>
    <definedName name="_________________ACR10" localSheetId="5">#REF!</definedName>
    <definedName name="_________________ACR10">#REF!</definedName>
    <definedName name="_________________ACR20" localSheetId="4">#REF!</definedName>
    <definedName name="_________________ACR20" localSheetId="10">#REF!</definedName>
    <definedName name="_________________ACR20" localSheetId="6">#REF!</definedName>
    <definedName name="_________________ACR20" localSheetId="8">#REF!</definedName>
    <definedName name="_________________ACR20" localSheetId="5">#REF!</definedName>
    <definedName name="_________________ACR20">#REF!</definedName>
    <definedName name="_________________AGG10" localSheetId="4">#REF!</definedName>
    <definedName name="_________________AGG10" localSheetId="10">#REF!</definedName>
    <definedName name="_________________AGG10" localSheetId="6">#REF!</definedName>
    <definedName name="_________________AGG10" localSheetId="8">#REF!</definedName>
    <definedName name="_________________AGG10" localSheetId="5">#REF!</definedName>
    <definedName name="_________________AGG10">#REF!</definedName>
    <definedName name="_________________AGG6" localSheetId="4">#REF!</definedName>
    <definedName name="_________________AGG6" localSheetId="10">#REF!</definedName>
    <definedName name="_________________AGG6" localSheetId="6">#REF!</definedName>
    <definedName name="_________________AGG6" localSheetId="8">#REF!</definedName>
    <definedName name="_________________AGG6" localSheetId="5">#REF!</definedName>
    <definedName name="_________________AGG6">#REF!</definedName>
    <definedName name="_________________ash1" localSheetId="10">[13]ANAL!#REF!</definedName>
    <definedName name="_________________ash1" localSheetId="8">[13]ANAL!#REF!</definedName>
    <definedName name="_________________ash1" localSheetId="9">[13]ANAL!#REF!</definedName>
    <definedName name="_________________ash1">[13]ANAL!#REF!</definedName>
    <definedName name="_________________AWM10" localSheetId="4">#REF!</definedName>
    <definedName name="_________________AWM10" localSheetId="10">#REF!</definedName>
    <definedName name="_________________AWM10" localSheetId="6">#REF!</definedName>
    <definedName name="_________________AWM10" localSheetId="8">#REF!</definedName>
    <definedName name="_________________AWM10" localSheetId="5">#REF!</definedName>
    <definedName name="_________________AWM10">#REF!</definedName>
    <definedName name="_________________AWM40" localSheetId="4">#REF!</definedName>
    <definedName name="_________________AWM40" localSheetId="10">#REF!</definedName>
    <definedName name="_________________AWM40" localSheetId="6">#REF!</definedName>
    <definedName name="_________________AWM40" localSheetId="8">#REF!</definedName>
    <definedName name="_________________AWM40" localSheetId="5">#REF!</definedName>
    <definedName name="_________________AWM40">#REF!</definedName>
    <definedName name="_________________AWM6" localSheetId="4">#REF!</definedName>
    <definedName name="_________________AWM6" localSheetId="10">#REF!</definedName>
    <definedName name="_________________AWM6" localSheetId="6">#REF!</definedName>
    <definedName name="_________________AWM6" localSheetId="8">#REF!</definedName>
    <definedName name="_________________AWM6" localSheetId="5">#REF!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4">[14]PROCTOR!#REF!</definedName>
    <definedName name="_________________CAN458" localSheetId="10">[14]PROCTOR!#REF!</definedName>
    <definedName name="_________________CAN458" localSheetId="6">[14]PROCTOR!#REF!</definedName>
    <definedName name="_________________CAN458" localSheetId="8">[14]PROCTOR!#REF!</definedName>
    <definedName name="_________________CAN458" localSheetId="9">[14]PROCTOR!#REF!</definedName>
    <definedName name="_________________CAN458" localSheetId="5">[14]PROCTOR!#REF!</definedName>
    <definedName name="_________________CAN458">[14]PROCTOR!#REF!</definedName>
    <definedName name="_________________CAN486" localSheetId="4">[14]PROCTOR!#REF!</definedName>
    <definedName name="_________________CAN486" localSheetId="10">[14]PROCTOR!#REF!</definedName>
    <definedName name="_________________CAN486" localSheetId="6">[14]PROCTOR!#REF!</definedName>
    <definedName name="_________________CAN486" localSheetId="8">[14]PROCTOR!#REF!</definedName>
    <definedName name="_________________CAN486" localSheetId="9">[14]PROCTOR!#REF!</definedName>
    <definedName name="_________________CAN486" localSheetId="5">[14]PROCTOR!#REF!</definedName>
    <definedName name="_________________CAN486">[14]PROCTOR!#REF!</definedName>
    <definedName name="_________________CAN487" localSheetId="10">[14]PROCTOR!#REF!</definedName>
    <definedName name="_________________CAN487" localSheetId="8">[14]PROCTOR!#REF!</definedName>
    <definedName name="_________________CAN487" localSheetId="9">[14]PROCTOR!#REF!</definedName>
    <definedName name="_________________CAN487">[14]PROCTOR!#REF!</definedName>
    <definedName name="_________________CAN488" localSheetId="10">[14]PROCTOR!#REF!</definedName>
    <definedName name="_________________CAN488" localSheetId="8">[14]PROCTOR!#REF!</definedName>
    <definedName name="_________________CAN488" localSheetId="9">[14]PROCTOR!#REF!</definedName>
    <definedName name="_________________CAN488">[14]PROCTOR!#REF!</definedName>
    <definedName name="_________________CAN489" localSheetId="10">[14]PROCTOR!#REF!</definedName>
    <definedName name="_________________CAN489" localSheetId="8">[14]PROCTOR!#REF!</definedName>
    <definedName name="_________________CAN489" localSheetId="9">[14]PROCTOR!#REF!</definedName>
    <definedName name="_________________CAN489">[14]PROCTOR!#REF!</definedName>
    <definedName name="_________________CAN490" localSheetId="10">[14]PROCTOR!#REF!</definedName>
    <definedName name="_________________CAN490" localSheetId="8">[14]PROCTOR!#REF!</definedName>
    <definedName name="_________________CAN490" localSheetId="9">[14]PROCTOR!#REF!</definedName>
    <definedName name="_________________CAN490">[14]PROCTOR!#REF!</definedName>
    <definedName name="_________________CAN491" localSheetId="10">[14]PROCTOR!#REF!</definedName>
    <definedName name="_________________CAN491" localSheetId="8">[14]PROCTOR!#REF!</definedName>
    <definedName name="_________________CAN491" localSheetId="9">[14]PROCTOR!#REF!</definedName>
    <definedName name="_________________CAN491">[14]PROCTOR!#REF!</definedName>
    <definedName name="_________________CAN492" localSheetId="10">[14]PROCTOR!#REF!</definedName>
    <definedName name="_________________CAN492" localSheetId="8">[14]PROCTOR!#REF!</definedName>
    <definedName name="_________________CAN492" localSheetId="9">[14]PROCTOR!#REF!</definedName>
    <definedName name="_________________CAN492">[14]PROCTOR!#REF!</definedName>
    <definedName name="_________________CAN493" localSheetId="10">[14]PROCTOR!#REF!</definedName>
    <definedName name="_________________CAN493" localSheetId="8">[14]PROCTOR!#REF!</definedName>
    <definedName name="_________________CAN493" localSheetId="9">[14]PROCTOR!#REF!</definedName>
    <definedName name="_________________CAN493">[14]PROCTOR!#REF!</definedName>
    <definedName name="_________________CAN494" localSheetId="10">[14]PROCTOR!#REF!</definedName>
    <definedName name="_________________CAN494" localSheetId="8">[14]PROCTOR!#REF!</definedName>
    <definedName name="_________________CAN494" localSheetId="9">[14]PROCTOR!#REF!</definedName>
    <definedName name="_________________CAN494">[14]PROCTOR!#REF!</definedName>
    <definedName name="_________________CAN495" localSheetId="10">[14]PROCTOR!#REF!</definedName>
    <definedName name="_________________CAN495" localSheetId="8">[14]PROCTOR!#REF!</definedName>
    <definedName name="_________________CAN495" localSheetId="9">[14]PROCTOR!#REF!</definedName>
    <definedName name="_________________CAN495">[14]PROCTOR!#REF!</definedName>
    <definedName name="_________________CAN496" localSheetId="10">[14]PROCTOR!#REF!</definedName>
    <definedName name="_________________CAN496" localSheetId="8">[14]PROCTOR!#REF!</definedName>
    <definedName name="_________________CAN496" localSheetId="9">[14]PROCTOR!#REF!</definedName>
    <definedName name="_________________CAN496">[14]PROCTOR!#REF!</definedName>
    <definedName name="_________________CAN497" localSheetId="10">[14]PROCTOR!#REF!</definedName>
    <definedName name="_________________CAN497" localSheetId="8">[14]PROCTOR!#REF!</definedName>
    <definedName name="_________________CAN497" localSheetId="9">[14]PROCTOR!#REF!</definedName>
    <definedName name="_________________CAN497">[14]PROCTOR!#REF!</definedName>
    <definedName name="_________________CAN498" localSheetId="10">[14]PROCTOR!#REF!</definedName>
    <definedName name="_________________CAN498" localSheetId="8">[14]PROCTOR!#REF!</definedName>
    <definedName name="_________________CAN498" localSheetId="9">[14]PROCTOR!#REF!</definedName>
    <definedName name="_________________CAN498">[14]PROCTOR!#REF!</definedName>
    <definedName name="_________________CAN499" localSheetId="10">[14]PROCTOR!#REF!</definedName>
    <definedName name="_________________CAN499" localSheetId="8">[14]PROCTOR!#REF!</definedName>
    <definedName name="_________________CAN499" localSheetId="9">[14]PROCTOR!#REF!</definedName>
    <definedName name="_________________CAN499">[14]PROCTOR!#REF!</definedName>
    <definedName name="_________________CAN500" localSheetId="10">[14]PROCTOR!#REF!</definedName>
    <definedName name="_________________CAN500" localSheetId="8">[14]PROCTOR!#REF!</definedName>
    <definedName name="_________________CAN500" localSheetId="9">[14]PROCTOR!#REF!</definedName>
    <definedName name="_________________CAN500">[14]PROCTOR!#REF!</definedName>
    <definedName name="_________________CDG100" localSheetId="4">#REF!</definedName>
    <definedName name="_________________CDG100" localSheetId="10">#REF!</definedName>
    <definedName name="_________________CDG100" localSheetId="6">#REF!</definedName>
    <definedName name="_________________CDG100" localSheetId="8">#REF!</definedName>
    <definedName name="_________________CDG100" localSheetId="5">#REF!</definedName>
    <definedName name="_________________CDG100">#REF!</definedName>
    <definedName name="_________________CDG250" localSheetId="4">#REF!</definedName>
    <definedName name="_________________CDG250" localSheetId="10">#REF!</definedName>
    <definedName name="_________________CDG250" localSheetId="6">#REF!</definedName>
    <definedName name="_________________CDG250" localSheetId="8">#REF!</definedName>
    <definedName name="_________________CDG250" localSheetId="5">#REF!</definedName>
    <definedName name="_________________CDG250">#REF!</definedName>
    <definedName name="_________________CDG50" localSheetId="4">#REF!</definedName>
    <definedName name="_________________CDG50" localSheetId="10">#REF!</definedName>
    <definedName name="_________________CDG50" localSheetId="6">#REF!</definedName>
    <definedName name="_________________CDG50" localSheetId="8">#REF!</definedName>
    <definedName name="_________________CDG50" localSheetId="5">#REF!</definedName>
    <definedName name="_________________CDG50">#REF!</definedName>
    <definedName name="_________________CDG500" localSheetId="4">#REF!</definedName>
    <definedName name="_________________CDG500" localSheetId="10">#REF!</definedName>
    <definedName name="_________________CDG500" localSheetId="6">#REF!</definedName>
    <definedName name="_________________CDG500" localSheetId="8">#REF!</definedName>
    <definedName name="_________________CDG500" localSheetId="5">#REF!</definedName>
    <definedName name="_________________CDG500">#REF!</definedName>
    <definedName name="_________________CEM53" localSheetId="4">#REF!</definedName>
    <definedName name="_________________CEM53" localSheetId="10">#REF!</definedName>
    <definedName name="_________________CEM53" localSheetId="6">#REF!</definedName>
    <definedName name="_________________CEM53" localSheetId="8">#REF!</definedName>
    <definedName name="_________________CEM53" localSheetId="5">#REF!</definedName>
    <definedName name="_________________CEM53">#REF!</definedName>
    <definedName name="_________________CRN3" localSheetId="4">#REF!</definedName>
    <definedName name="_________________CRN3" localSheetId="10">#REF!</definedName>
    <definedName name="_________________CRN3" localSheetId="6">#REF!</definedName>
    <definedName name="_________________CRN3" localSheetId="8">#REF!</definedName>
    <definedName name="_________________CRN3" localSheetId="5">#REF!</definedName>
    <definedName name="_________________CRN3">#REF!</definedName>
    <definedName name="_________________CRN35" localSheetId="4">#REF!</definedName>
    <definedName name="_________________CRN35" localSheetId="10">#REF!</definedName>
    <definedName name="_________________CRN35" localSheetId="6">#REF!</definedName>
    <definedName name="_________________CRN35" localSheetId="8">#REF!</definedName>
    <definedName name="_________________CRN35" localSheetId="5">#REF!</definedName>
    <definedName name="_________________CRN35">#REF!</definedName>
    <definedName name="_________________CRN80" localSheetId="4">#REF!</definedName>
    <definedName name="_________________CRN80" localSheetId="10">#REF!</definedName>
    <definedName name="_________________CRN80" localSheetId="6">#REF!</definedName>
    <definedName name="_________________CRN80" localSheetId="8">#REF!</definedName>
    <definedName name="_________________CRN80" localSheetId="5">#REF!</definedName>
    <definedName name="_________________CRN80">#REF!</definedName>
    <definedName name="_________________dec05" localSheetId="7" hidden="1">{"'Sheet1'!$A$4386:$N$4591"}</definedName>
    <definedName name="_________________dec05" localSheetId="4" hidden="1">{"'Sheet1'!$A$4386:$N$4591"}</definedName>
    <definedName name="_________________dec05" localSheetId="10" hidden="1">{"'Sheet1'!$A$4386:$N$4591"}</definedName>
    <definedName name="_________________dec05" localSheetId="6" hidden="1">{"'Sheet1'!$A$4386:$N$4591"}</definedName>
    <definedName name="_________________dec05" localSheetId="8" hidden="1">{"'Sheet1'!$A$4386:$N$4591"}</definedName>
    <definedName name="_________________dec05" localSheetId="9" hidden="1">{"'Sheet1'!$A$4386:$N$4591"}</definedName>
    <definedName name="_________________dec05" localSheetId="5" hidden="1">{"'Sheet1'!$A$4386:$N$4591"}</definedName>
    <definedName name="_________________dec05" hidden="1">{"'Sheet1'!$A$4386:$N$4591"}</definedName>
    <definedName name="_________________DOZ50" localSheetId="4">#REF!</definedName>
    <definedName name="_________________DOZ50" localSheetId="10">#REF!</definedName>
    <definedName name="_________________DOZ50" localSheetId="6">#REF!</definedName>
    <definedName name="_________________DOZ50" localSheetId="8">#REF!</definedName>
    <definedName name="_________________DOZ50" localSheetId="5">#REF!</definedName>
    <definedName name="_________________DOZ50">#REF!</definedName>
    <definedName name="_________________DOZ80" localSheetId="4">#REF!</definedName>
    <definedName name="_________________DOZ80" localSheetId="10">#REF!</definedName>
    <definedName name="_________________DOZ80" localSheetId="6">#REF!</definedName>
    <definedName name="_________________DOZ80" localSheetId="8">#REF!</definedName>
    <definedName name="_________________DOZ80" localSheetId="5">#REF!</definedName>
    <definedName name="_________________DOZ80">#REF!</definedName>
    <definedName name="_________________EXC20">'[10]Rate Analysis '!$E$50</definedName>
    <definedName name="_________________ExV200" localSheetId="4">#REF!</definedName>
    <definedName name="_________________ExV200" localSheetId="10">#REF!</definedName>
    <definedName name="_________________ExV200" localSheetId="6">#REF!</definedName>
    <definedName name="_________________ExV200" localSheetId="8">#REF!</definedName>
    <definedName name="_________________ExV200" localSheetId="5">#REF!</definedName>
    <definedName name="_________________ExV200">#REF!</definedName>
    <definedName name="_________________GEN100" localSheetId="4">#REF!</definedName>
    <definedName name="_________________GEN100" localSheetId="10">#REF!</definedName>
    <definedName name="_________________GEN100" localSheetId="6">#REF!</definedName>
    <definedName name="_________________GEN100" localSheetId="8">#REF!</definedName>
    <definedName name="_________________GEN100" localSheetId="5">#REF!</definedName>
    <definedName name="_________________GEN100">#REF!</definedName>
    <definedName name="_________________GEN250" localSheetId="4">#REF!</definedName>
    <definedName name="_________________GEN250" localSheetId="10">#REF!</definedName>
    <definedName name="_________________GEN250" localSheetId="6">#REF!</definedName>
    <definedName name="_________________GEN250" localSheetId="8">#REF!</definedName>
    <definedName name="_________________GEN250" localSheetId="5">#REF!</definedName>
    <definedName name="_________________GEN250">#REF!</definedName>
    <definedName name="_________________GEN325" localSheetId="4">#REF!</definedName>
    <definedName name="_________________GEN325" localSheetId="10">#REF!</definedName>
    <definedName name="_________________GEN325" localSheetId="6">#REF!</definedName>
    <definedName name="_________________GEN325" localSheetId="8">#REF!</definedName>
    <definedName name="_________________GEN325" localSheetId="5">#REF!</definedName>
    <definedName name="_________________GEN325">#REF!</definedName>
    <definedName name="_________________GEN380" localSheetId="4">#REF!</definedName>
    <definedName name="_________________GEN380" localSheetId="10">#REF!</definedName>
    <definedName name="_________________GEN380" localSheetId="6">#REF!</definedName>
    <definedName name="_________________GEN380" localSheetId="8">#REF!</definedName>
    <definedName name="_________________GEN380" localSheetId="5">#REF!</definedName>
    <definedName name="_________________GEN380">#REF!</definedName>
    <definedName name="_________________GSB1" localSheetId="4">#REF!</definedName>
    <definedName name="_________________GSB1" localSheetId="10">#REF!</definedName>
    <definedName name="_________________GSB1" localSheetId="6">#REF!</definedName>
    <definedName name="_________________GSB1" localSheetId="8">#REF!</definedName>
    <definedName name="_________________GSB1" localSheetId="5">#REF!</definedName>
    <definedName name="_________________GSB1">#REF!</definedName>
    <definedName name="_________________GSB2" localSheetId="4">#REF!</definedName>
    <definedName name="_________________GSB2" localSheetId="10">#REF!</definedName>
    <definedName name="_________________GSB2" localSheetId="6">#REF!</definedName>
    <definedName name="_________________GSB2" localSheetId="8">#REF!</definedName>
    <definedName name="_________________GSB2" localSheetId="5">#REF!</definedName>
    <definedName name="_________________GSB2">#REF!</definedName>
    <definedName name="_________________GSB3" localSheetId="4">#REF!</definedName>
    <definedName name="_________________GSB3" localSheetId="10">#REF!</definedName>
    <definedName name="_________________GSB3" localSheetId="6">#REF!</definedName>
    <definedName name="_________________GSB3" localSheetId="8">#REF!</definedName>
    <definedName name="_________________GSB3" localSheetId="5">#REF!</definedName>
    <definedName name="_________________GSB3">#REF!</definedName>
    <definedName name="_________________HMP1" localSheetId="4">#REF!</definedName>
    <definedName name="_________________HMP1" localSheetId="10">#REF!</definedName>
    <definedName name="_________________HMP1" localSheetId="6">#REF!</definedName>
    <definedName name="_________________HMP1" localSheetId="8">#REF!</definedName>
    <definedName name="_________________HMP1" localSheetId="5">#REF!</definedName>
    <definedName name="_________________HMP1">#REF!</definedName>
    <definedName name="_________________HMP2" localSheetId="4">#REF!</definedName>
    <definedName name="_________________HMP2" localSheetId="10">#REF!</definedName>
    <definedName name="_________________HMP2" localSheetId="6">#REF!</definedName>
    <definedName name="_________________HMP2" localSheetId="8">#REF!</definedName>
    <definedName name="_________________HMP2" localSheetId="5">#REF!</definedName>
    <definedName name="_________________HMP2">#REF!</definedName>
    <definedName name="_________________HMP3" localSheetId="4">#REF!</definedName>
    <definedName name="_________________HMP3" localSheetId="10">#REF!</definedName>
    <definedName name="_________________HMP3" localSheetId="6">#REF!</definedName>
    <definedName name="_________________HMP3" localSheetId="8">#REF!</definedName>
    <definedName name="_________________HMP3" localSheetId="5">#REF!</definedName>
    <definedName name="_________________HMP3">#REF!</definedName>
    <definedName name="_________________HMP4" localSheetId="4">#REF!</definedName>
    <definedName name="_________________HMP4" localSheetId="10">#REF!</definedName>
    <definedName name="_________________HMP4" localSheetId="6">#REF!</definedName>
    <definedName name="_________________HMP4" localSheetId="8">#REF!</definedName>
    <definedName name="_________________HMP4" localSheetId="5">#REF!</definedName>
    <definedName name="_________________HMP4">#REF!</definedName>
    <definedName name="_________________III7">"$C4.$#REF!$#REF!"</definedName>
    <definedName name="_________________lb1" localSheetId="4">#REF!</definedName>
    <definedName name="_________________lb1" localSheetId="10">#REF!</definedName>
    <definedName name="_________________lb1" localSheetId="6">#REF!</definedName>
    <definedName name="_________________lb1" localSheetId="8">#REF!</definedName>
    <definedName name="_________________lb1" localSheetId="5">#REF!</definedName>
    <definedName name="_________________lb1">#REF!</definedName>
    <definedName name="_________________lb2" localSheetId="4">#REF!</definedName>
    <definedName name="_________________lb2" localSheetId="10">#REF!</definedName>
    <definedName name="_________________lb2" localSheetId="6">#REF!</definedName>
    <definedName name="_________________lb2" localSheetId="8">#REF!</definedName>
    <definedName name="_________________lb2" localSheetId="5">#REF!</definedName>
    <definedName name="_________________lb2">#REF!</definedName>
    <definedName name="_________________mac2">200</definedName>
    <definedName name="_________________MIX10" localSheetId="4">#REF!</definedName>
    <definedName name="_________________MIX10" localSheetId="10">#REF!</definedName>
    <definedName name="_________________MIX10" localSheetId="6">#REF!</definedName>
    <definedName name="_________________MIX10" localSheetId="8">#REF!</definedName>
    <definedName name="_________________MIX10" localSheetId="5">#REF!</definedName>
    <definedName name="_________________MIX10">#REF!</definedName>
    <definedName name="_________________MIX15" localSheetId="4">#REF!</definedName>
    <definedName name="_________________MIX15" localSheetId="10">#REF!</definedName>
    <definedName name="_________________MIX15" localSheetId="6">#REF!</definedName>
    <definedName name="_________________MIX15" localSheetId="8">#REF!</definedName>
    <definedName name="_________________MIX15" localSheetId="5">#REF!</definedName>
    <definedName name="_________________MIX15">#REF!</definedName>
    <definedName name="_________________MIX15150" localSheetId="4">'[4]Mix Design'!#REF!</definedName>
    <definedName name="_________________MIX15150" localSheetId="10">'[4]Mix Design'!#REF!</definedName>
    <definedName name="_________________MIX15150" localSheetId="6">'[4]Mix Design'!#REF!</definedName>
    <definedName name="_________________MIX15150" localSheetId="8">'[4]Mix Design'!#REF!</definedName>
    <definedName name="_________________MIX15150" localSheetId="9">'[4]Mix Design'!#REF!</definedName>
    <definedName name="_________________MIX15150" localSheetId="5">'[4]Mix Design'!#REF!</definedName>
    <definedName name="_________________MIX15150">'[4]Mix Design'!#REF!</definedName>
    <definedName name="_________________MIX1540">'[4]Mix Design'!$P$11</definedName>
    <definedName name="_________________MIX1580" localSheetId="4">'[4]Mix Design'!#REF!</definedName>
    <definedName name="_________________MIX1580" localSheetId="10">'[4]Mix Design'!#REF!</definedName>
    <definedName name="_________________MIX1580" localSheetId="6">'[4]Mix Design'!#REF!</definedName>
    <definedName name="_________________MIX1580" localSheetId="8">'[4]Mix Design'!#REF!</definedName>
    <definedName name="_________________MIX1580" localSheetId="9">'[4]Mix Design'!#REF!</definedName>
    <definedName name="_________________MIX1580" localSheetId="5">'[4]Mix Design'!#REF!</definedName>
    <definedName name="_________________MIX1580">'[4]Mix Design'!#REF!</definedName>
    <definedName name="_________________MIX2">'[5]Mix Design'!$P$12</definedName>
    <definedName name="_________________MIX20" localSheetId="4">#REF!</definedName>
    <definedName name="_________________MIX20" localSheetId="10">#REF!</definedName>
    <definedName name="_________________MIX20" localSheetId="6">#REF!</definedName>
    <definedName name="_________________MIX20" localSheetId="8">#REF!</definedName>
    <definedName name="_________________MIX20" localSheetId="5">#REF!</definedName>
    <definedName name="_________________MIX20">#REF!</definedName>
    <definedName name="_________________MIX2020">'[4]Mix Design'!$P$12</definedName>
    <definedName name="_________________MIX2040">'[4]Mix Design'!$P$13</definedName>
    <definedName name="_________________MIX25" localSheetId="4">#REF!</definedName>
    <definedName name="_________________MIX25" localSheetId="10">#REF!</definedName>
    <definedName name="_________________MIX25" localSheetId="6">#REF!</definedName>
    <definedName name="_________________MIX25" localSheetId="8">#REF!</definedName>
    <definedName name="_________________MIX25" localSheetId="5">#REF!</definedName>
    <definedName name="_________________MIX25">#REF!</definedName>
    <definedName name="_________________MIX2540">'[4]Mix Design'!$P$15</definedName>
    <definedName name="_________________Mix255">'[6]Mix Design'!$P$13</definedName>
    <definedName name="_________________MIX30" localSheetId="4">#REF!</definedName>
    <definedName name="_________________MIX30" localSheetId="10">#REF!</definedName>
    <definedName name="_________________MIX30" localSheetId="6">#REF!</definedName>
    <definedName name="_________________MIX30" localSheetId="8">#REF!</definedName>
    <definedName name="_________________MIX30" localSheetId="5">#REF!</definedName>
    <definedName name="_________________MIX30">#REF!</definedName>
    <definedName name="_________________MIX35" localSheetId="4">#REF!</definedName>
    <definedName name="_________________MIX35" localSheetId="10">#REF!</definedName>
    <definedName name="_________________MIX35" localSheetId="6">#REF!</definedName>
    <definedName name="_________________MIX35" localSheetId="8">#REF!</definedName>
    <definedName name="_________________MIX35" localSheetId="5">#REF!</definedName>
    <definedName name="_________________MIX35">#REF!</definedName>
    <definedName name="_________________MIX40" localSheetId="4">#REF!</definedName>
    <definedName name="_________________MIX40" localSheetId="10">#REF!</definedName>
    <definedName name="_________________MIX40" localSheetId="6">#REF!</definedName>
    <definedName name="_________________MIX40" localSheetId="8">#REF!</definedName>
    <definedName name="_________________MIX40" localSheetId="5">#REF!</definedName>
    <definedName name="_________________MIX40">#REF!</definedName>
    <definedName name="_________________MIX45" localSheetId="10">'[4]Mix Design'!#REF!</definedName>
    <definedName name="_________________MIX45" localSheetId="8">'[4]Mix Design'!#REF!</definedName>
    <definedName name="_________________MIX45" localSheetId="9">'[4]Mix Design'!#REF!</definedName>
    <definedName name="_________________MIX45">'[4]Mix Design'!#REF!</definedName>
    <definedName name="_________________mm1" localSheetId="4">#REF!</definedName>
    <definedName name="_________________mm1" localSheetId="10">#REF!</definedName>
    <definedName name="_________________mm1" localSheetId="6">#REF!</definedName>
    <definedName name="_________________mm1" localSheetId="8">#REF!</definedName>
    <definedName name="_________________mm1" localSheetId="5">#REF!</definedName>
    <definedName name="_________________mm1">#REF!</definedName>
    <definedName name="_________________mm2" localSheetId="4">#REF!</definedName>
    <definedName name="_________________mm2" localSheetId="10">#REF!</definedName>
    <definedName name="_________________mm2" localSheetId="6">#REF!</definedName>
    <definedName name="_________________mm2" localSheetId="8">#REF!</definedName>
    <definedName name="_________________mm2" localSheetId="5">#REF!</definedName>
    <definedName name="_________________mm2">#REF!</definedName>
    <definedName name="_________________mm3" localSheetId="4">#REF!</definedName>
    <definedName name="_________________mm3" localSheetId="10">#REF!</definedName>
    <definedName name="_________________mm3" localSheetId="6">#REF!</definedName>
    <definedName name="_________________mm3" localSheetId="8">#REF!</definedName>
    <definedName name="_________________mm3" localSheetId="5">#REF!</definedName>
    <definedName name="_________________mm3">#REF!</definedName>
    <definedName name="_________________MUR5" localSheetId="4">#REF!</definedName>
    <definedName name="_________________MUR5" localSheetId="10">#REF!</definedName>
    <definedName name="_________________MUR5" localSheetId="6">#REF!</definedName>
    <definedName name="_________________MUR5" localSheetId="8">#REF!</definedName>
    <definedName name="_________________MUR5" localSheetId="5">#REF!</definedName>
    <definedName name="_________________MUR5">#REF!</definedName>
    <definedName name="_________________MUR8" localSheetId="4">#REF!</definedName>
    <definedName name="_________________MUR8" localSheetId="10">#REF!</definedName>
    <definedName name="_________________MUR8" localSheetId="6">#REF!</definedName>
    <definedName name="_________________MUR8" localSheetId="8">#REF!</definedName>
    <definedName name="_________________MUR8" localSheetId="5">#REF!</definedName>
    <definedName name="_________________MUR8">#REF!</definedName>
    <definedName name="_________________OPC43" localSheetId="4">#REF!</definedName>
    <definedName name="_________________OPC43" localSheetId="10">#REF!</definedName>
    <definedName name="_________________OPC43" localSheetId="6">#REF!</definedName>
    <definedName name="_________________OPC43" localSheetId="8">#REF!</definedName>
    <definedName name="_________________OPC43" localSheetId="5">#REF!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4">'[18]ANAL-PIPE LINE'!#REF!</definedName>
    <definedName name="_________________SLV10025" localSheetId="10">'[18]ANAL-PIPE LINE'!#REF!</definedName>
    <definedName name="_________________SLV10025" localSheetId="6">'[18]ANAL-PIPE LINE'!#REF!</definedName>
    <definedName name="_________________SLV10025" localSheetId="8">'[18]ANAL-PIPE LINE'!#REF!</definedName>
    <definedName name="_________________SLV10025" localSheetId="9">'[18]ANAL-PIPE LINE'!#REF!</definedName>
    <definedName name="_________________SLV10025" localSheetId="5">'[18]ANAL-PIPE LINE'!#REF!</definedName>
    <definedName name="_________________SLV10025">'[18]ANAL-PIPE LINE'!#REF!</definedName>
    <definedName name="_________________tab1" localSheetId="4">#REF!</definedName>
    <definedName name="_________________tab1" localSheetId="10">#REF!</definedName>
    <definedName name="_________________tab1" localSheetId="6">#REF!</definedName>
    <definedName name="_________________tab1" localSheetId="8">#REF!</definedName>
    <definedName name="_________________tab1" localSheetId="5">#REF!</definedName>
    <definedName name="_________________tab1">#REF!</definedName>
    <definedName name="_________________tab2" localSheetId="4">#REF!</definedName>
    <definedName name="_________________tab2" localSheetId="10">#REF!</definedName>
    <definedName name="_________________tab2" localSheetId="6">#REF!</definedName>
    <definedName name="_________________tab2" localSheetId="8">#REF!</definedName>
    <definedName name="_________________tab2" localSheetId="5">#REF!</definedName>
    <definedName name="_________________tab2">#REF!</definedName>
    <definedName name="_________________TIP1" localSheetId="4">#REF!</definedName>
    <definedName name="_________________TIP1" localSheetId="10">#REF!</definedName>
    <definedName name="_________________TIP1" localSheetId="6">#REF!</definedName>
    <definedName name="_________________TIP1" localSheetId="8">#REF!</definedName>
    <definedName name="_________________TIP1" localSheetId="5">#REF!</definedName>
    <definedName name="_________________TIP1">#REF!</definedName>
    <definedName name="_________________TIP2" localSheetId="4">#REF!</definedName>
    <definedName name="_________________TIP2" localSheetId="10">#REF!</definedName>
    <definedName name="_________________TIP2" localSheetId="6">#REF!</definedName>
    <definedName name="_________________TIP2" localSheetId="8">#REF!</definedName>
    <definedName name="_________________TIP2" localSheetId="5">#REF!</definedName>
    <definedName name="_________________TIP2">#REF!</definedName>
    <definedName name="_________________TIP3" localSheetId="4">#REF!</definedName>
    <definedName name="_________________TIP3" localSheetId="10">#REF!</definedName>
    <definedName name="_________________TIP3" localSheetId="6">#REF!</definedName>
    <definedName name="_________________TIP3" localSheetId="8">#REF!</definedName>
    <definedName name="_________________TIP3" localSheetId="5">#REF!</definedName>
    <definedName name="_________________TIP3">#REF!</definedName>
    <definedName name="________________A65537" localSheetId="4">#REF!</definedName>
    <definedName name="________________A65537" localSheetId="10">#REF!</definedName>
    <definedName name="________________A65537" localSheetId="6">#REF!</definedName>
    <definedName name="________________A65537" localSheetId="8">#REF!</definedName>
    <definedName name="________________A65537" localSheetId="5">#REF!</definedName>
    <definedName name="________________A65537">#REF!</definedName>
    <definedName name="________________ABM10" localSheetId="4">#REF!</definedName>
    <definedName name="________________ABM10" localSheetId="10">#REF!</definedName>
    <definedName name="________________ABM10" localSheetId="6">#REF!</definedName>
    <definedName name="________________ABM10" localSheetId="8">#REF!</definedName>
    <definedName name="________________ABM10" localSheetId="5">#REF!</definedName>
    <definedName name="________________ABM10">#REF!</definedName>
    <definedName name="________________ABM40" localSheetId="4">#REF!</definedName>
    <definedName name="________________ABM40" localSheetId="10">#REF!</definedName>
    <definedName name="________________ABM40" localSheetId="6">#REF!</definedName>
    <definedName name="________________ABM40" localSheetId="8">#REF!</definedName>
    <definedName name="________________ABM40" localSheetId="5">#REF!</definedName>
    <definedName name="________________ABM40">#REF!</definedName>
    <definedName name="________________ABM6" localSheetId="4">#REF!</definedName>
    <definedName name="________________ABM6" localSheetId="10">#REF!</definedName>
    <definedName name="________________ABM6" localSheetId="6">#REF!</definedName>
    <definedName name="________________ABM6" localSheetId="8">#REF!</definedName>
    <definedName name="________________ABM6" localSheetId="5">#REF!</definedName>
    <definedName name="________________ABM6">#REF!</definedName>
    <definedName name="________________ACB10" localSheetId="4">#REF!</definedName>
    <definedName name="________________ACB10" localSheetId="10">#REF!</definedName>
    <definedName name="________________ACB10" localSheetId="6">#REF!</definedName>
    <definedName name="________________ACB10" localSheetId="8">#REF!</definedName>
    <definedName name="________________ACB10" localSheetId="5">#REF!</definedName>
    <definedName name="________________ACB10">#REF!</definedName>
    <definedName name="________________ACB20" localSheetId="4">#REF!</definedName>
    <definedName name="________________ACB20" localSheetId="10">#REF!</definedName>
    <definedName name="________________ACB20" localSheetId="6">#REF!</definedName>
    <definedName name="________________ACB20" localSheetId="8">#REF!</definedName>
    <definedName name="________________ACB20" localSheetId="5">#REF!</definedName>
    <definedName name="________________ACB20">#REF!</definedName>
    <definedName name="________________ACR10" localSheetId="4">#REF!</definedName>
    <definedName name="________________ACR10" localSheetId="10">#REF!</definedName>
    <definedName name="________________ACR10" localSheetId="6">#REF!</definedName>
    <definedName name="________________ACR10" localSheetId="8">#REF!</definedName>
    <definedName name="________________ACR10" localSheetId="5">#REF!</definedName>
    <definedName name="________________ACR10">#REF!</definedName>
    <definedName name="________________ACR20" localSheetId="4">#REF!</definedName>
    <definedName name="________________ACR20" localSheetId="10">#REF!</definedName>
    <definedName name="________________ACR20" localSheetId="6">#REF!</definedName>
    <definedName name="________________ACR20" localSheetId="8">#REF!</definedName>
    <definedName name="________________ACR20" localSheetId="5">#REF!</definedName>
    <definedName name="________________ACR20">#REF!</definedName>
    <definedName name="________________AGG10" localSheetId="4">#REF!</definedName>
    <definedName name="________________AGG10" localSheetId="10">#REF!</definedName>
    <definedName name="________________AGG10" localSheetId="6">#REF!</definedName>
    <definedName name="________________AGG10" localSheetId="8">#REF!</definedName>
    <definedName name="________________AGG10" localSheetId="5">#REF!</definedName>
    <definedName name="________________AGG10">#REF!</definedName>
    <definedName name="________________AGG6" localSheetId="4">#REF!</definedName>
    <definedName name="________________AGG6" localSheetId="10">#REF!</definedName>
    <definedName name="________________AGG6" localSheetId="6">#REF!</definedName>
    <definedName name="________________AGG6" localSheetId="8">#REF!</definedName>
    <definedName name="________________AGG6" localSheetId="5">#REF!</definedName>
    <definedName name="________________AGG6">#REF!</definedName>
    <definedName name="________________ash1" localSheetId="10">[13]ANAL!#REF!</definedName>
    <definedName name="________________ash1" localSheetId="8">[13]ANAL!#REF!</definedName>
    <definedName name="________________ash1" localSheetId="9">[13]ANAL!#REF!</definedName>
    <definedName name="________________ash1">[13]ANAL!#REF!</definedName>
    <definedName name="________________AWM10" localSheetId="4">#REF!</definedName>
    <definedName name="________________AWM10" localSheetId="10">#REF!</definedName>
    <definedName name="________________AWM10" localSheetId="6">#REF!</definedName>
    <definedName name="________________AWM10" localSheetId="8">#REF!</definedName>
    <definedName name="________________AWM10" localSheetId="5">#REF!</definedName>
    <definedName name="________________AWM10">#REF!</definedName>
    <definedName name="________________AWM40" localSheetId="4">#REF!</definedName>
    <definedName name="________________AWM40" localSheetId="10">#REF!</definedName>
    <definedName name="________________AWM40" localSheetId="6">#REF!</definedName>
    <definedName name="________________AWM40" localSheetId="8">#REF!</definedName>
    <definedName name="________________AWM40" localSheetId="5">#REF!</definedName>
    <definedName name="________________AWM40">#REF!</definedName>
    <definedName name="________________AWM6" localSheetId="4">#REF!</definedName>
    <definedName name="________________AWM6" localSheetId="10">#REF!</definedName>
    <definedName name="________________AWM6" localSheetId="6">#REF!</definedName>
    <definedName name="________________AWM6" localSheetId="8">#REF!</definedName>
    <definedName name="________________AWM6" localSheetId="5">#REF!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4">[14]PROCTOR!#REF!</definedName>
    <definedName name="________________CAN458" localSheetId="10">[14]PROCTOR!#REF!</definedName>
    <definedName name="________________CAN458" localSheetId="6">[14]PROCTOR!#REF!</definedName>
    <definedName name="________________CAN458" localSheetId="8">[14]PROCTOR!#REF!</definedName>
    <definedName name="________________CAN458" localSheetId="9">[14]PROCTOR!#REF!</definedName>
    <definedName name="________________CAN458" localSheetId="5">[14]PROCTOR!#REF!</definedName>
    <definedName name="________________CAN458">[14]PROCTOR!#REF!</definedName>
    <definedName name="________________CAN486" localSheetId="4">[14]PROCTOR!#REF!</definedName>
    <definedName name="________________CAN486" localSheetId="10">[14]PROCTOR!#REF!</definedName>
    <definedName name="________________CAN486" localSheetId="6">[14]PROCTOR!#REF!</definedName>
    <definedName name="________________CAN486" localSheetId="8">[14]PROCTOR!#REF!</definedName>
    <definedName name="________________CAN486" localSheetId="9">[14]PROCTOR!#REF!</definedName>
    <definedName name="________________CAN486" localSheetId="5">[14]PROCTOR!#REF!</definedName>
    <definedName name="________________CAN486">[14]PROCTOR!#REF!</definedName>
    <definedName name="________________CAN487" localSheetId="10">[14]PROCTOR!#REF!</definedName>
    <definedName name="________________CAN487" localSheetId="8">[14]PROCTOR!#REF!</definedName>
    <definedName name="________________CAN487" localSheetId="9">[14]PROCTOR!#REF!</definedName>
    <definedName name="________________CAN487">[14]PROCTOR!#REF!</definedName>
    <definedName name="________________CAN488" localSheetId="10">[14]PROCTOR!#REF!</definedName>
    <definedName name="________________CAN488" localSheetId="8">[14]PROCTOR!#REF!</definedName>
    <definedName name="________________CAN488" localSheetId="9">[14]PROCTOR!#REF!</definedName>
    <definedName name="________________CAN488">[14]PROCTOR!#REF!</definedName>
    <definedName name="________________CAN489" localSheetId="10">[14]PROCTOR!#REF!</definedName>
    <definedName name="________________CAN489" localSheetId="8">[14]PROCTOR!#REF!</definedName>
    <definedName name="________________CAN489" localSheetId="9">[14]PROCTOR!#REF!</definedName>
    <definedName name="________________CAN489">[14]PROCTOR!#REF!</definedName>
    <definedName name="________________CAN490" localSheetId="10">[14]PROCTOR!#REF!</definedName>
    <definedName name="________________CAN490" localSheetId="8">[14]PROCTOR!#REF!</definedName>
    <definedName name="________________CAN490" localSheetId="9">[14]PROCTOR!#REF!</definedName>
    <definedName name="________________CAN490">[14]PROCTOR!#REF!</definedName>
    <definedName name="________________CAN491" localSheetId="10">[14]PROCTOR!#REF!</definedName>
    <definedName name="________________CAN491" localSheetId="8">[14]PROCTOR!#REF!</definedName>
    <definedName name="________________CAN491" localSheetId="9">[14]PROCTOR!#REF!</definedName>
    <definedName name="________________CAN491">[14]PROCTOR!#REF!</definedName>
    <definedName name="________________CAN492" localSheetId="10">[14]PROCTOR!#REF!</definedName>
    <definedName name="________________CAN492" localSheetId="8">[14]PROCTOR!#REF!</definedName>
    <definedName name="________________CAN492" localSheetId="9">[14]PROCTOR!#REF!</definedName>
    <definedName name="________________CAN492">[14]PROCTOR!#REF!</definedName>
    <definedName name="________________CAN493" localSheetId="10">[14]PROCTOR!#REF!</definedName>
    <definedName name="________________CAN493" localSheetId="8">[14]PROCTOR!#REF!</definedName>
    <definedName name="________________CAN493" localSheetId="9">[14]PROCTOR!#REF!</definedName>
    <definedName name="________________CAN493">[14]PROCTOR!#REF!</definedName>
    <definedName name="________________CAN494" localSheetId="10">[14]PROCTOR!#REF!</definedName>
    <definedName name="________________CAN494" localSheetId="8">[14]PROCTOR!#REF!</definedName>
    <definedName name="________________CAN494" localSheetId="9">[14]PROCTOR!#REF!</definedName>
    <definedName name="________________CAN494">[14]PROCTOR!#REF!</definedName>
    <definedName name="________________CAN495" localSheetId="10">[14]PROCTOR!#REF!</definedName>
    <definedName name="________________CAN495" localSheetId="8">[14]PROCTOR!#REF!</definedName>
    <definedName name="________________CAN495" localSheetId="9">[14]PROCTOR!#REF!</definedName>
    <definedName name="________________CAN495">[14]PROCTOR!#REF!</definedName>
    <definedName name="________________CAN496" localSheetId="10">[14]PROCTOR!#REF!</definedName>
    <definedName name="________________CAN496" localSheetId="8">[14]PROCTOR!#REF!</definedName>
    <definedName name="________________CAN496" localSheetId="9">[14]PROCTOR!#REF!</definedName>
    <definedName name="________________CAN496">[14]PROCTOR!#REF!</definedName>
    <definedName name="________________CAN497" localSheetId="10">[14]PROCTOR!#REF!</definedName>
    <definedName name="________________CAN497" localSheetId="8">[14]PROCTOR!#REF!</definedName>
    <definedName name="________________CAN497" localSheetId="9">[14]PROCTOR!#REF!</definedName>
    <definedName name="________________CAN497">[14]PROCTOR!#REF!</definedName>
    <definedName name="________________CAN498" localSheetId="10">[14]PROCTOR!#REF!</definedName>
    <definedName name="________________CAN498" localSheetId="8">[14]PROCTOR!#REF!</definedName>
    <definedName name="________________CAN498" localSheetId="9">[14]PROCTOR!#REF!</definedName>
    <definedName name="________________CAN498">[14]PROCTOR!#REF!</definedName>
    <definedName name="________________CAN499" localSheetId="10">[14]PROCTOR!#REF!</definedName>
    <definedName name="________________CAN499" localSheetId="8">[14]PROCTOR!#REF!</definedName>
    <definedName name="________________CAN499" localSheetId="9">[14]PROCTOR!#REF!</definedName>
    <definedName name="________________CAN499">[14]PROCTOR!#REF!</definedName>
    <definedName name="________________CAN500" localSheetId="10">[14]PROCTOR!#REF!</definedName>
    <definedName name="________________CAN500" localSheetId="8">[14]PROCTOR!#REF!</definedName>
    <definedName name="________________CAN500" localSheetId="9">[14]PROCTOR!#REF!</definedName>
    <definedName name="________________CAN500">[14]PROCTOR!#REF!</definedName>
    <definedName name="________________CDG100" localSheetId="4">#REF!</definedName>
    <definedName name="________________CDG100" localSheetId="10">#REF!</definedName>
    <definedName name="________________CDG100" localSheetId="6">#REF!</definedName>
    <definedName name="________________CDG100" localSheetId="8">#REF!</definedName>
    <definedName name="________________CDG100" localSheetId="5">#REF!</definedName>
    <definedName name="________________CDG100">#REF!</definedName>
    <definedName name="________________CDG250" localSheetId="4">#REF!</definedName>
    <definedName name="________________CDG250" localSheetId="10">#REF!</definedName>
    <definedName name="________________CDG250" localSheetId="6">#REF!</definedName>
    <definedName name="________________CDG250" localSheetId="8">#REF!</definedName>
    <definedName name="________________CDG250" localSheetId="5">#REF!</definedName>
    <definedName name="________________CDG250">#REF!</definedName>
    <definedName name="________________CDG50" localSheetId="4">#REF!</definedName>
    <definedName name="________________CDG50" localSheetId="10">#REF!</definedName>
    <definedName name="________________CDG50" localSheetId="6">#REF!</definedName>
    <definedName name="________________CDG50" localSheetId="8">#REF!</definedName>
    <definedName name="________________CDG50" localSheetId="5">#REF!</definedName>
    <definedName name="________________CDG50">#REF!</definedName>
    <definedName name="________________CDG500" localSheetId="4">#REF!</definedName>
    <definedName name="________________CDG500" localSheetId="10">#REF!</definedName>
    <definedName name="________________CDG500" localSheetId="6">#REF!</definedName>
    <definedName name="________________CDG500" localSheetId="8">#REF!</definedName>
    <definedName name="________________CDG500" localSheetId="5">#REF!</definedName>
    <definedName name="________________CDG500">#REF!</definedName>
    <definedName name="________________CEM53" localSheetId="4">#REF!</definedName>
    <definedName name="________________CEM53" localSheetId="10">#REF!</definedName>
    <definedName name="________________CEM53" localSheetId="6">#REF!</definedName>
    <definedName name="________________CEM53" localSheetId="8">#REF!</definedName>
    <definedName name="________________CEM53" localSheetId="5">#REF!</definedName>
    <definedName name="________________CEM53">#REF!</definedName>
    <definedName name="________________CRN3" localSheetId="4">#REF!</definedName>
    <definedName name="________________CRN3" localSheetId="10">#REF!</definedName>
    <definedName name="________________CRN3" localSheetId="6">#REF!</definedName>
    <definedName name="________________CRN3" localSheetId="8">#REF!</definedName>
    <definedName name="________________CRN3" localSheetId="5">#REF!</definedName>
    <definedName name="________________CRN3">#REF!</definedName>
    <definedName name="________________CRN35" localSheetId="4">#REF!</definedName>
    <definedName name="________________CRN35" localSheetId="10">#REF!</definedName>
    <definedName name="________________CRN35" localSheetId="6">#REF!</definedName>
    <definedName name="________________CRN35" localSheetId="8">#REF!</definedName>
    <definedName name="________________CRN35" localSheetId="5">#REF!</definedName>
    <definedName name="________________CRN35">#REF!</definedName>
    <definedName name="________________CRN80" localSheetId="4">#REF!</definedName>
    <definedName name="________________CRN80" localSheetId="10">#REF!</definedName>
    <definedName name="________________CRN80" localSheetId="6">#REF!</definedName>
    <definedName name="________________CRN80" localSheetId="8">#REF!</definedName>
    <definedName name="________________CRN80" localSheetId="5">#REF!</definedName>
    <definedName name="________________CRN80">#REF!</definedName>
    <definedName name="________________dec05" localSheetId="7" hidden="1">{"'Sheet1'!$A$4386:$N$4591"}</definedName>
    <definedName name="________________dec05" localSheetId="4" hidden="1">{"'Sheet1'!$A$4386:$N$4591"}</definedName>
    <definedName name="________________dec05" localSheetId="10" hidden="1">{"'Sheet1'!$A$4386:$N$4591"}</definedName>
    <definedName name="________________dec05" localSheetId="6" hidden="1">{"'Sheet1'!$A$4386:$N$4591"}</definedName>
    <definedName name="________________dec05" localSheetId="8" hidden="1">{"'Sheet1'!$A$4386:$N$4591"}</definedName>
    <definedName name="________________dec05" localSheetId="9" hidden="1">{"'Sheet1'!$A$4386:$N$4591"}</definedName>
    <definedName name="________________dec05" localSheetId="5" hidden="1">{"'Sheet1'!$A$4386:$N$4591"}</definedName>
    <definedName name="________________dec05" hidden="1">{"'Sheet1'!$A$4386:$N$4591"}</definedName>
    <definedName name="________________DOZ50" localSheetId="4">#REF!</definedName>
    <definedName name="________________DOZ50" localSheetId="10">#REF!</definedName>
    <definedName name="________________DOZ50" localSheetId="6">#REF!</definedName>
    <definedName name="________________DOZ50" localSheetId="8">#REF!</definedName>
    <definedName name="________________DOZ50" localSheetId="5">#REF!</definedName>
    <definedName name="________________DOZ50">#REF!</definedName>
    <definedName name="________________DOZ80" localSheetId="4">#REF!</definedName>
    <definedName name="________________DOZ80" localSheetId="10">#REF!</definedName>
    <definedName name="________________DOZ80" localSheetId="6">#REF!</definedName>
    <definedName name="________________DOZ80" localSheetId="8">#REF!</definedName>
    <definedName name="________________DOZ80" localSheetId="5">#REF!</definedName>
    <definedName name="________________DOZ80">#REF!</definedName>
    <definedName name="________________EXC20">'[10]Rate Analysis '!$E$50</definedName>
    <definedName name="________________ExV200" localSheetId="4">#REF!</definedName>
    <definedName name="________________ExV200" localSheetId="10">#REF!</definedName>
    <definedName name="________________ExV200" localSheetId="6">#REF!</definedName>
    <definedName name="________________ExV200" localSheetId="8">#REF!</definedName>
    <definedName name="________________ExV200" localSheetId="5">#REF!</definedName>
    <definedName name="________________ExV200">#REF!</definedName>
    <definedName name="________________GEN100" localSheetId="4">#REF!</definedName>
    <definedName name="________________GEN100" localSheetId="10">#REF!</definedName>
    <definedName name="________________GEN100" localSheetId="6">#REF!</definedName>
    <definedName name="________________GEN100" localSheetId="8">#REF!</definedName>
    <definedName name="________________GEN100" localSheetId="5">#REF!</definedName>
    <definedName name="________________GEN100">#REF!</definedName>
    <definedName name="________________GEN250" localSheetId="4">#REF!</definedName>
    <definedName name="________________GEN250" localSheetId="10">#REF!</definedName>
    <definedName name="________________GEN250" localSheetId="6">#REF!</definedName>
    <definedName name="________________GEN250" localSheetId="8">#REF!</definedName>
    <definedName name="________________GEN250" localSheetId="5">#REF!</definedName>
    <definedName name="________________GEN250">#REF!</definedName>
    <definedName name="________________GEN325" localSheetId="4">#REF!</definedName>
    <definedName name="________________GEN325" localSheetId="10">#REF!</definedName>
    <definedName name="________________GEN325" localSheetId="6">#REF!</definedName>
    <definedName name="________________GEN325" localSheetId="8">#REF!</definedName>
    <definedName name="________________GEN325" localSheetId="5">#REF!</definedName>
    <definedName name="________________GEN325">#REF!</definedName>
    <definedName name="________________GEN380" localSheetId="4">#REF!</definedName>
    <definedName name="________________GEN380" localSheetId="10">#REF!</definedName>
    <definedName name="________________GEN380" localSheetId="6">#REF!</definedName>
    <definedName name="________________GEN380" localSheetId="8">#REF!</definedName>
    <definedName name="________________GEN380" localSheetId="5">#REF!</definedName>
    <definedName name="________________GEN380">#REF!</definedName>
    <definedName name="________________GSB1" localSheetId="4">#REF!</definedName>
    <definedName name="________________GSB1" localSheetId="10">#REF!</definedName>
    <definedName name="________________GSB1" localSheetId="6">#REF!</definedName>
    <definedName name="________________GSB1" localSheetId="8">#REF!</definedName>
    <definedName name="________________GSB1" localSheetId="5">#REF!</definedName>
    <definedName name="________________GSB1">#REF!</definedName>
    <definedName name="________________GSB2" localSheetId="4">#REF!</definedName>
    <definedName name="________________GSB2" localSheetId="10">#REF!</definedName>
    <definedName name="________________GSB2" localSheetId="6">#REF!</definedName>
    <definedName name="________________GSB2" localSheetId="8">#REF!</definedName>
    <definedName name="________________GSB2" localSheetId="5">#REF!</definedName>
    <definedName name="________________GSB2">#REF!</definedName>
    <definedName name="________________GSB3" localSheetId="4">#REF!</definedName>
    <definedName name="________________GSB3" localSheetId="10">#REF!</definedName>
    <definedName name="________________GSB3" localSheetId="6">#REF!</definedName>
    <definedName name="________________GSB3" localSheetId="8">#REF!</definedName>
    <definedName name="________________GSB3" localSheetId="5">#REF!</definedName>
    <definedName name="________________GSB3">#REF!</definedName>
    <definedName name="________________HMP1" localSheetId="4">#REF!</definedName>
    <definedName name="________________HMP1" localSheetId="10">#REF!</definedName>
    <definedName name="________________HMP1" localSheetId="6">#REF!</definedName>
    <definedName name="________________HMP1" localSheetId="8">#REF!</definedName>
    <definedName name="________________HMP1" localSheetId="5">#REF!</definedName>
    <definedName name="________________HMP1">#REF!</definedName>
    <definedName name="________________HMP2" localSheetId="4">#REF!</definedName>
    <definedName name="________________HMP2" localSheetId="10">#REF!</definedName>
    <definedName name="________________HMP2" localSheetId="6">#REF!</definedName>
    <definedName name="________________HMP2" localSheetId="8">#REF!</definedName>
    <definedName name="________________HMP2" localSheetId="5">#REF!</definedName>
    <definedName name="________________HMP2">#REF!</definedName>
    <definedName name="________________HMP3" localSheetId="4">#REF!</definedName>
    <definedName name="________________HMP3" localSheetId="10">#REF!</definedName>
    <definedName name="________________HMP3" localSheetId="6">#REF!</definedName>
    <definedName name="________________HMP3" localSheetId="8">#REF!</definedName>
    <definedName name="________________HMP3" localSheetId="5">#REF!</definedName>
    <definedName name="________________HMP3">#REF!</definedName>
    <definedName name="________________HMP4" localSheetId="4">#REF!</definedName>
    <definedName name="________________HMP4" localSheetId="10">#REF!</definedName>
    <definedName name="________________HMP4" localSheetId="6">#REF!</definedName>
    <definedName name="________________HMP4" localSheetId="8">#REF!</definedName>
    <definedName name="________________HMP4" localSheetId="5">#REF!</definedName>
    <definedName name="________________HMP4">#REF!</definedName>
    <definedName name="________________lb1" localSheetId="4">#REF!</definedName>
    <definedName name="________________lb1" localSheetId="10">#REF!</definedName>
    <definedName name="________________lb1" localSheetId="6">#REF!</definedName>
    <definedName name="________________lb1" localSheetId="8">#REF!</definedName>
    <definedName name="________________lb1" localSheetId="5">#REF!</definedName>
    <definedName name="________________lb1">#REF!</definedName>
    <definedName name="________________lb2" localSheetId="4">#REF!</definedName>
    <definedName name="________________lb2" localSheetId="10">#REF!</definedName>
    <definedName name="________________lb2" localSheetId="6">#REF!</definedName>
    <definedName name="________________lb2" localSheetId="8">#REF!</definedName>
    <definedName name="________________lb2" localSheetId="5">#REF!</definedName>
    <definedName name="________________lb2">#REF!</definedName>
    <definedName name="________________mac2">200</definedName>
    <definedName name="________________MIX10" localSheetId="4">#REF!</definedName>
    <definedName name="________________MIX10" localSheetId="10">#REF!</definedName>
    <definedName name="________________MIX10" localSheetId="6">#REF!</definedName>
    <definedName name="________________MIX10" localSheetId="8">#REF!</definedName>
    <definedName name="________________MIX10" localSheetId="5">#REF!</definedName>
    <definedName name="________________MIX10">#REF!</definedName>
    <definedName name="________________MIX15" localSheetId="4">#REF!</definedName>
    <definedName name="________________MIX15" localSheetId="10">#REF!</definedName>
    <definedName name="________________MIX15" localSheetId="6">#REF!</definedName>
    <definedName name="________________MIX15" localSheetId="8">#REF!</definedName>
    <definedName name="________________MIX15" localSheetId="5">#REF!</definedName>
    <definedName name="________________MIX15">#REF!</definedName>
    <definedName name="________________MIX15150" localSheetId="10">'[4]Mix Design'!#REF!</definedName>
    <definedName name="________________MIX15150" localSheetId="8">'[4]Mix Design'!#REF!</definedName>
    <definedName name="________________MIX15150" localSheetId="9">'[4]Mix Design'!#REF!</definedName>
    <definedName name="________________MIX15150">'[4]Mix Design'!#REF!</definedName>
    <definedName name="________________MIX1540">'[4]Mix Design'!$P$11</definedName>
    <definedName name="________________MIX1580" localSheetId="4">'[4]Mix Design'!#REF!</definedName>
    <definedName name="________________MIX1580" localSheetId="10">'[4]Mix Design'!#REF!</definedName>
    <definedName name="________________MIX1580" localSheetId="6">'[4]Mix Design'!#REF!</definedName>
    <definedName name="________________MIX1580" localSheetId="8">'[4]Mix Design'!#REF!</definedName>
    <definedName name="________________MIX1580" localSheetId="9">'[4]Mix Design'!#REF!</definedName>
    <definedName name="________________MIX1580" localSheetId="5">'[4]Mix Design'!#REF!</definedName>
    <definedName name="________________MIX1580">'[4]Mix Design'!#REF!</definedName>
    <definedName name="________________MIX2">'[5]Mix Design'!$P$12</definedName>
    <definedName name="________________MIX20" localSheetId="4">#REF!</definedName>
    <definedName name="________________MIX20" localSheetId="10">#REF!</definedName>
    <definedName name="________________MIX20" localSheetId="6">#REF!</definedName>
    <definedName name="________________MIX20" localSheetId="8">#REF!</definedName>
    <definedName name="________________MIX20" localSheetId="5">#REF!</definedName>
    <definedName name="________________MIX20">#REF!</definedName>
    <definedName name="________________MIX2020">'[4]Mix Design'!$P$12</definedName>
    <definedName name="________________MIX2040">'[4]Mix Design'!$P$13</definedName>
    <definedName name="________________MIX25" localSheetId="4">#REF!</definedName>
    <definedName name="________________MIX25" localSheetId="10">#REF!</definedName>
    <definedName name="________________MIX25" localSheetId="6">#REF!</definedName>
    <definedName name="________________MIX25" localSheetId="8">#REF!</definedName>
    <definedName name="________________MIX25" localSheetId="5">#REF!</definedName>
    <definedName name="________________MIX25">#REF!</definedName>
    <definedName name="________________MIX2540">'[4]Mix Design'!$P$15</definedName>
    <definedName name="________________Mix255">'[6]Mix Design'!$P$13</definedName>
    <definedName name="________________MIX30" localSheetId="4">#REF!</definedName>
    <definedName name="________________MIX30" localSheetId="10">#REF!</definedName>
    <definedName name="________________MIX30" localSheetId="6">#REF!</definedName>
    <definedName name="________________MIX30" localSheetId="8">#REF!</definedName>
    <definedName name="________________MIX30" localSheetId="5">#REF!</definedName>
    <definedName name="________________MIX30">#REF!</definedName>
    <definedName name="________________MIX35" localSheetId="4">#REF!</definedName>
    <definedName name="________________MIX35" localSheetId="10">#REF!</definedName>
    <definedName name="________________MIX35" localSheetId="6">#REF!</definedName>
    <definedName name="________________MIX35" localSheetId="8">#REF!</definedName>
    <definedName name="________________MIX35" localSheetId="5">#REF!</definedName>
    <definedName name="________________MIX35">#REF!</definedName>
    <definedName name="________________MIX40" localSheetId="4">#REF!</definedName>
    <definedName name="________________MIX40" localSheetId="10">#REF!</definedName>
    <definedName name="________________MIX40" localSheetId="6">#REF!</definedName>
    <definedName name="________________MIX40" localSheetId="8">#REF!</definedName>
    <definedName name="________________MIX40" localSheetId="5">#REF!</definedName>
    <definedName name="________________MIX40">#REF!</definedName>
    <definedName name="________________MIX45" localSheetId="10">'[4]Mix Design'!#REF!</definedName>
    <definedName name="________________MIX45" localSheetId="8">'[4]Mix Design'!#REF!</definedName>
    <definedName name="________________MIX45" localSheetId="9">'[4]Mix Design'!#REF!</definedName>
    <definedName name="________________MIX45">'[4]Mix Design'!#REF!</definedName>
    <definedName name="________________mm1" localSheetId="4">#REF!</definedName>
    <definedName name="________________mm1" localSheetId="10">#REF!</definedName>
    <definedName name="________________mm1" localSheetId="6">#REF!</definedName>
    <definedName name="________________mm1" localSheetId="8">#REF!</definedName>
    <definedName name="________________mm1" localSheetId="5">#REF!</definedName>
    <definedName name="________________mm1">#REF!</definedName>
    <definedName name="________________mm2" localSheetId="4">#REF!</definedName>
    <definedName name="________________mm2" localSheetId="10">#REF!</definedName>
    <definedName name="________________mm2" localSheetId="6">#REF!</definedName>
    <definedName name="________________mm2" localSheetId="8">#REF!</definedName>
    <definedName name="________________mm2" localSheetId="5">#REF!</definedName>
    <definedName name="________________mm2">#REF!</definedName>
    <definedName name="________________mm3" localSheetId="4">#REF!</definedName>
    <definedName name="________________mm3" localSheetId="10">#REF!</definedName>
    <definedName name="________________mm3" localSheetId="6">#REF!</definedName>
    <definedName name="________________mm3" localSheetId="8">#REF!</definedName>
    <definedName name="________________mm3" localSheetId="5">#REF!</definedName>
    <definedName name="________________mm3">#REF!</definedName>
    <definedName name="________________MUR5" localSheetId="4">#REF!</definedName>
    <definedName name="________________MUR5" localSheetId="10">#REF!</definedName>
    <definedName name="________________MUR5" localSheetId="6">#REF!</definedName>
    <definedName name="________________MUR5" localSheetId="8">#REF!</definedName>
    <definedName name="________________MUR5" localSheetId="5">#REF!</definedName>
    <definedName name="________________MUR5">#REF!</definedName>
    <definedName name="________________MUR8" localSheetId="4">#REF!</definedName>
    <definedName name="________________MUR8" localSheetId="10">#REF!</definedName>
    <definedName name="________________MUR8" localSheetId="6">#REF!</definedName>
    <definedName name="________________MUR8" localSheetId="8">#REF!</definedName>
    <definedName name="________________MUR8" localSheetId="5">#REF!</definedName>
    <definedName name="________________MUR8">#REF!</definedName>
    <definedName name="________________OPC43" localSheetId="4">#REF!</definedName>
    <definedName name="________________OPC43" localSheetId="10">#REF!</definedName>
    <definedName name="________________OPC43" localSheetId="6">#REF!</definedName>
    <definedName name="________________OPC43" localSheetId="8">#REF!</definedName>
    <definedName name="________________OPC43" localSheetId="5">#REF!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4">'[8]ANAL-PIPE LINE'!#REF!</definedName>
    <definedName name="________________SLV10025" localSheetId="10">'[8]ANAL-PIPE LINE'!#REF!</definedName>
    <definedName name="________________SLV10025" localSheetId="6">'[8]ANAL-PIPE LINE'!#REF!</definedName>
    <definedName name="________________SLV10025" localSheetId="8">'[8]ANAL-PIPE LINE'!#REF!</definedName>
    <definedName name="________________SLV10025" localSheetId="9">'[8]ANAL-PIPE LINE'!#REF!</definedName>
    <definedName name="________________SLV10025" localSheetId="5">'[8]ANAL-PIPE LINE'!#REF!</definedName>
    <definedName name="________________SLV10025">'[8]ANAL-PIPE LINE'!#REF!</definedName>
    <definedName name="________________tab1" localSheetId="4">#REF!</definedName>
    <definedName name="________________tab1" localSheetId="10">#REF!</definedName>
    <definedName name="________________tab1" localSheetId="6">#REF!</definedName>
    <definedName name="________________tab1" localSheetId="8">#REF!</definedName>
    <definedName name="________________tab1" localSheetId="5">#REF!</definedName>
    <definedName name="________________tab1">#REF!</definedName>
    <definedName name="________________tab2" localSheetId="4">#REF!</definedName>
    <definedName name="________________tab2" localSheetId="10">#REF!</definedName>
    <definedName name="________________tab2" localSheetId="6">#REF!</definedName>
    <definedName name="________________tab2" localSheetId="8">#REF!</definedName>
    <definedName name="________________tab2" localSheetId="5">#REF!</definedName>
    <definedName name="________________tab2">#REF!</definedName>
    <definedName name="________________TIP1" localSheetId="4">#REF!</definedName>
    <definedName name="________________TIP1" localSheetId="10">#REF!</definedName>
    <definedName name="________________TIP1" localSheetId="6">#REF!</definedName>
    <definedName name="________________TIP1" localSheetId="8">#REF!</definedName>
    <definedName name="________________TIP1" localSheetId="5">#REF!</definedName>
    <definedName name="________________TIP1">#REF!</definedName>
    <definedName name="________________TIP2" localSheetId="4">#REF!</definedName>
    <definedName name="________________TIP2" localSheetId="10">#REF!</definedName>
    <definedName name="________________TIP2" localSheetId="6">#REF!</definedName>
    <definedName name="________________TIP2" localSheetId="8">#REF!</definedName>
    <definedName name="________________TIP2" localSheetId="5">#REF!</definedName>
    <definedName name="________________TIP2">#REF!</definedName>
    <definedName name="________________TIP3" localSheetId="4">#REF!</definedName>
    <definedName name="________________TIP3" localSheetId="10">#REF!</definedName>
    <definedName name="________________TIP3" localSheetId="6">#REF!</definedName>
    <definedName name="________________TIP3" localSheetId="8">#REF!</definedName>
    <definedName name="________________TIP3" localSheetId="5">#REF!</definedName>
    <definedName name="________________TIP3">#REF!</definedName>
    <definedName name="_______________A65537" localSheetId="4">#REF!</definedName>
    <definedName name="_______________A65537" localSheetId="10">#REF!</definedName>
    <definedName name="_______________A65537" localSheetId="6">#REF!</definedName>
    <definedName name="_______________A65537" localSheetId="8">#REF!</definedName>
    <definedName name="_______________A65537" localSheetId="5">#REF!</definedName>
    <definedName name="_______________A65537">#REF!</definedName>
    <definedName name="_______________ABM10" localSheetId="4">#REF!</definedName>
    <definedName name="_______________ABM10" localSheetId="10">#REF!</definedName>
    <definedName name="_______________ABM10" localSheetId="6">#REF!</definedName>
    <definedName name="_______________ABM10" localSheetId="8">#REF!</definedName>
    <definedName name="_______________ABM10" localSheetId="5">#REF!</definedName>
    <definedName name="_______________ABM10">#REF!</definedName>
    <definedName name="_______________ABM40" localSheetId="4">#REF!</definedName>
    <definedName name="_______________ABM40" localSheetId="10">#REF!</definedName>
    <definedName name="_______________ABM40" localSheetId="6">#REF!</definedName>
    <definedName name="_______________ABM40" localSheetId="8">#REF!</definedName>
    <definedName name="_______________ABM40" localSheetId="5">#REF!</definedName>
    <definedName name="_______________ABM40">#REF!</definedName>
    <definedName name="_______________ABM6" localSheetId="4">#REF!</definedName>
    <definedName name="_______________ABM6" localSheetId="10">#REF!</definedName>
    <definedName name="_______________ABM6" localSheetId="6">#REF!</definedName>
    <definedName name="_______________ABM6" localSheetId="8">#REF!</definedName>
    <definedName name="_______________ABM6" localSheetId="5">#REF!</definedName>
    <definedName name="_______________ABM6">#REF!</definedName>
    <definedName name="_______________ACB10" localSheetId="4">#REF!</definedName>
    <definedName name="_______________ACB10" localSheetId="10">#REF!</definedName>
    <definedName name="_______________ACB10" localSheetId="6">#REF!</definedName>
    <definedName name="_______________ACB10" localSheetId="8">#REF!</definedName>
    <definedName name="_______________ACB10" localSheetId="5">#REF!</definedName>
    <definedName name="_______________ACB10">#REF!</definedName>
    <definedName name="_______________ACB20" localSheetId="4">#REF!</definedName>
    <definedName name="_______________ACB20" localSheetId="10">#REF!</definedName>
    <definedName name="_______________ACB20" localSheetId="6">#REF!</definedName>
    <definedName name="_______________ACB20" localSheetId="8">#REF!</definedName>
    <definedName name="_______________ACB20" localSheetId="5">#REF!</definedName>
    <definedName name="_______________ACB20">#REF!</definedName>
    <definedName name="_______________ACR10" localSheetId="4">#REF!</definedName>
    <definedName name="_______________ACR10" localSheetId="10">#REF!</definedName>
    <definedName name="_______________ACR10" localSheetId="6">#REF!</definedName>
    <definedName name="_______________ACR10" localSheetId="8">#REF!</definedName>
    <definedName name="_______________ACR10" localSheetId="5">#REF!</definedName>
    <definedName name="_______________ACR10">#REF!</definedName>
    <definedName name="_______________ACR20" localSheetId="4">#REF!</definedName>
    <definedName name="_______________ACR20" localSheetId="10">#REF!</definedName>
    <definedName name="_______________ACR20" localSheetId="6">#REF!</definedName>
    <definedName name="_______________ACR20" localSheetId="8">#REF!</definedName>
    <definedName name="_______________ACR20" localSheetId="5">#REF!</definedName>
    <definedName name="_______________ACR20">#REF!</definedName>
    <definedName name="_______________AGG10" localSheetId="4">#REF!</definedName>
    <definedName name="_______________AGG10" localSheetId="10">#REF!</definedName>
    <definedName name="_______________AGG10" localSheetId="6">#REF!</definedName>
    <definedName name="_______________AGG10" localSheetId="8">#REF!</definedName>
    <definedName name="_______________AGG10" localSheetId="5">#REF!</definedName>
    <definedName name="_______________AGG10">#REF!</definedName>
    <definedName name="_______________AGG6" localSheetId="4">#REF!</definedName>
    <definedName name="_______________AGG6" localSheetId="10">#REF!</definedName>
    <definedName name="_______________AGG6" localSheetId="6">#REF!</definedName>
    <definedName name="_______________AGG6" localSheetId="8">#REF!</definedName>
    <definedName name="_______________AGG6" localSheetId="5">#REF!</definedName>
    <definedName name="_______________AGG6">#REF!</definedName>
    <definedName name="_______________ash1" localSheetId="10">[13]ANAL!#REF!</definedName>
    <definedName name="_______________ash1" localSheetId="8">[13]ANAL!#REF!</definedName>
    <definedName name="_______________ash1" localSheetId="9">[13]ANAL!#REF!</definedName>
    <definedName name="_______________ash1">[13]ANAL!#REF!</definedName>
    <definedName name="_______________AWM10" localSheetId="4">#REF!</definedName>
    <definedName name="_______________AWM10" localSheetId="10">#REF!</definedName>
    <definedName name="_______________AWM10" localSheetId="6">#REF!</definedName>
    <definedName name="_______________AWM10" localSheetId="8">#REF!</definedName>
    <definedName name="_______________AWM10" localSheetId="5">#REF!</definedName>
    <definedName name="_______________AWM10">#REF!</definedName>
    <definedName name="_______________AWM40" localSheetId="4">#REF!</definedName>
    <definedName name="_______________AWM40" localSheetId="10">#REF!</definedName>
    <definedName name="_______________AWM40" localSheetId="6">#REF!</definedName>
    <definedName name="_______________AWM40" localSheetId="8">#REF!</definedName>
    <definedName name="_______________AWM40" localSheetId="5">#REF!</definedName>
    <definedName name="_______________AWM40">#REF!</definedName>
    <definedName name="_______________AWM6" localSheetId="4">#REF!</definedName>
    <definedName name="_______________AWM6" localSheetId="10">#REF!</definedName>
    <definedName name="_______________AWM6" localSheetId="6">#REF!</definedName>
    <definedName name="_______________AWM6" localSheetId="8">#REF!</definedName>
    <definedName name="_______________AWM6" localSheetId="5">#REF!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4">[19]PROCTOR!#REF!</definedName>
    <definedName name="_______________CAN458" localSheetId="10">[19]PROCTOR!#REF!</definedName>
    <definedName name="_______________CAN458" localSheetId="6">[19]PROCTOR!#REF!</definedName>
    <definedName name="_______________CAN458" localSheetId="8">[19]PROCTOR!#REF!</definedName>
    <definedName name="_______________CAN458" localSheetId="9">[19]PROCTOR!#REF!</definedName>
    <definedName name="_______________CAN458" localSheetId="5">[19]PROCTOR!#REF!</definedName>
    <definedName name="_______________CAN458">[19]PROCTOR!#REF!</definedName>
    <definedName name="_______________CAN486" localSheetId="4">[19]PROCTOR!#REF!</definedName>
    <definedName name="_______________CAN486" localSheetId="10">[19]PROCTOR!#REF!</definedName>
    <definedName name="_______________CAN486" localSheetId="6">[19]PROCTOR!#REF!</definedName>
    <definedName name="_______________CAN486" localSheetId="8">[19]PROCTOR!#REF!</definedName>
    <definedName name="_______________CAN486" localSheetId="9">[19]PROCTOR!#REF!</definedName>
    <definedName name="_______________CAN486" localSheetId="5">[19]PROCTOR!#REF!</definedName>
    <definedName name="_______________CAN486">[19]PROCTOR!#REF!</definedName>
    <definedName name="_______________CAN487" localSheetId="10">[19]PROCTOR!#REF!</definedName>
    <definedName name="_______________CAN487" localSheetId="8">[19]PROCTOR!#REF!</definedName>
    <definedName name="_______________CAN487" localSheetId="9">[19]PROCTOR!#REF!</definedName>
    <definedName name="_______________CAN487">[19]PROCTOR!#REF!</definedName>
    <definedName name="_______________CAN488" localSheetId="10">[19]PROCTOR!#REF!</definedName>
    <definedName name="_______________CAN488" localSheetId="8">[19]PROCTOR!#REF!</definedName>
    <definedName name="_______________CAN488" localSheetId="9">[19]PROCTOR!#REF!</definedName>
    <definedName name="_______________CAN488">[19]PROCTOR!#REF!</definedName>
    <definedName name="_______________CAN489" localSheetId="10">[19]PROCTOR!#REF!</definedName>
    <definedName name="_______________CAN489" localSheetId="8">[19]PROCTOR!#REF!</definedName>
    <definedName name="_______________CAN489" localSheetId="9">[19]PROCTOR!#REF!</definedName>
    <definedName name="_______________CAN489">[19]PROCTOR!#REF!</definedName>
    <definedName name="_______________CAN490" localSheetId="10">[19]PROCTOR!#REF!</definedName>
    <definedName name="_______________CAN490" localSheetId="8">[19]PROCTOR!#REF!</definedName>
    <definedName name="_______________CAN490" localSheetId="9">[19]PROCTOR!#REF!</definedName>
    <definedName name="_______________CAN490">[19]PROCTOR!#REF!</definedName>
    <definedName name="_______________CAN491" localSheetId="10">[19]PROCTOR!#REF!</definedName>
    <definedName name="_______________CAN491" localSheetId="8">[19]PROCTOR!#REF!</definedName>
    <definedName name="_______________CAN491" localSheetId="9">[19]PROCTOR!#REF!</definedName>
    <definedName name="_______________CAN491">[19]PROCTOR!#REF!</definedName>
    <definedName name="_______________CAN492" localSheetId="10">[19]PROCTOR!#REF!</definedName>
    <definedName name="_______________CAN492" localSheetId="8">[19]PROCTOR!#REF!</definedName>
    <definedName name="_______________CAN492" localSheetId="9">[19]PROCTOR!#REF!</definedName>
    <definedName name="_______________CAN492">[19]PROCTOR!#REF!</definedName>
    <definedName name="_______________CAN493" localSheetId="10">[19]PROCTOR!#REF!</definedName>
    <definedName name="_______________CAN493" localSheetId="8">[19]PROCTOR!#REF!</definedName>
    <definedName name="_______________CAN493" localSheetId="9">[19]PROCTOR!#REF!</definedName>
    <definedName name="_______________CAN493">[19]PROCTOR!#REF!</definedName>
    <definedName name="_______________CAN494" localSheetId="10">[19]PROCTOR!#REF!</definedName>
    <definedName name="_______________CAN494" localSheetId="8">[19]PROCTOR!#REF!</definedName>
    <definedName name="_______________CAN494" localSheetId="9">[19]PROCTOR!#REF!</definedName>
    <definedName name="_______________CAN494">[19]PROCTOR!#REF!</definedName>
    <definedName name="_______________CAN495" localSheetId="10">[19]PROCTOR!#REF!</definedName>
    <definedName name="_______________CAN495" localSheetId="8">[19]PROCTOR!#REF!</definedName>
    <definedName name="_______________CAN495" localSheetId="9">[19]PROCTOR!#REF!</definedName>
    <definedName name="_______________CAN495">[19]PROCTOR!#REF!</definedName>
    <definedName name="_______________CAN496" localSheetId="10">[19]PROCTOR!#REF!</definedName>
    <definedName name="_______________CAN496" localSheetId="8">[19]PROCTOR!#REF!</definedName>
    <definedName name="_______________CAN496" localSheetId="9">[19]PROCTOR!#REF!</definedName>
    <definedName name="_______________CAN496">[19]PROCTOR!#REF!</definedName>
    <definedName name="_______________CAN497" localSheetId="10">[19]PROCTOR!#REF!</definedName>
    <definedName name="_______________CAN497" localSheetId="8">[19]PROCTOR!#REF!</definedName>
    <definedName name="_______________CAN497" localSheetId="9">[19]PROCTOR!#REF!</definedName>
    <definedName name="_______________CAN497">[19]PROCTOR!#REF!</definedName>
    <definedName name="_______________CAN498" localSheetId="10">[19]PROCTOR!#REF!</definedName>
    <definedName name="_______________CAN498" localSheetId="8">[19]PROCTOR!#REF!</definedName>
    <definedName name="_______________CAN498" localSheetId="9">[19]PROCTOR!#REF!</definedName>
    <definedName name="_______________CAN498">[19]PROCTOR!#REF!</definedName>
    <definedName name="_______________CAN499" localSheetId="10">[19]PROCTOR!#REF!</definedName>
    <definedName name="_______________CAN499" localSheetId="8">[19]PROCTOR!#REF!</definedName>
    <definedName name="_______________CAN499" localSheetId="9">[19]PROCTOR!#REF!</definedName>
    <definedName name="_______________CAN499">[19]PROCTOR!#REF!</definedName>
    <definedName name="_______________CAN500" localSheetId="10">[19]PROCTOR!#REF!</definedName>
    <definedName name="_______________CAN500" localSheetId="8">[19]PROCTOR!#REF!</definedName>
    <definedName name="_______________CAN500" localSheetId="9">[19]PROCTOR!#REF!</definedName>
    <definedName name="_______________CAN500">[19]PROCTOR!#REF!</definedName>
    <definedName name="_______________CDG100" localSheetId="4">#REF!</definedName>
    <definedName name="_______________CDG100" localSheetId="10">#REF!</definedName>
    <definedName name="_______________CDG100" localSheetId="6">#REF!</definedName>
    <definedName name="_______________CDG100" localSheetId="8">#REF!</definedName>
    <definedName name="_______________CDG100" localSheetId="5">#REF!</definedName>
    <definedName name="_______________CDG100">#REF!</definedName>
    <definedName name="_______________CDG250" localSheetId="4">#REF!</definedName>
    <definedName name="_______________CDG250" localSheetId="10">#REF!</definedName>
    <definedName name="_______________CDG250" localSheetId="6">#REF!</definedName>
    <definedName name="_______________CDG250" localSheetId="8">#REF!</definedName>
    <definedName name="_______________CDG250" localSheetId="5">#REF!</definedName>
    <definedName name="_______________CDG250">#REF!</definedName>
    <definedName name="_______________CDG50" localSheetId="4">#REF!</definedName>
    <definedName name="_______________CDG50" localSheetId="10">#REF!</definedName>
    <definedName name="_______________CDG50" localSheetId="6">#REF!</definedName>
    <definedName name="_______________CDG50" localSheetId="8">#REF!</definedName>
    <definedName name="_______________CDG50" localSheetId="5">#REF!</definedName>
    <definedName name="_______________CDG50">#REF!</definedName>
    <definedName name="_______________CDG500" localSheetId="4">#REF!</definedName>
    <definedName name="_______________CDG500" localSheetId="10">#REF!</definedName>
    <definedName name="_______________CDG500" localSheetId="6">#REF!</definedName>
    <definedName name="_______________CDG500" localSheetId="8">#REF!</definedName>
    <definedName name="_______________CDG500" localSheetId="5">#REF!</definedName>
    <definedName name="_______________CDG500">#REF!</definedName>
    <definedName name="_______________CEM53" localSheetId="4">#REF!</definedName>
    <definedName name="_______________CEM53" localSheetId="10">#REF!</definedName>
    <definedName name="_______________CEM53" localSheetId="6">#REF!</definedName>
    <definedName name="_______________CEM53" localSheetId="8">#REF!</definedName>
    <definedName name="_______________CEM53" localSheetId="5">#REF!</definedName>
    <definedName name="_______________CEM53">#REF!</definedName>
    <definedName name="_______________CRN3" localSheetId="4">#REF!</definedName>
    <definedName name="_______________CRN3" localSheetId="10">#REF!</definedName>
    <definedName name="_______________CRN3" localSheetId="6">#REF!</definedName>
    <definedName name="_______________CRN3" localSheetId="8">#REF!</definedName>
    <definedName name="_______________CRN3" localSheetId="5">#REF!</definedName>
    <definedName name="_______________CRN3">#REF!</definedName>
    <definedName name="_______________CRN35" localSheetId="4">#REF!</definedName>
    <definedName name="_______________CRN35" localSheetId="10">#REF!</definedName>
    <definedName name="_______________CRN35" localSheetId="6">#REF!</definedName>
    <definedName name="_______________CRN35" localSheetId="8">#REF!</definedName>
    <definedName name="_______________CRN35" localSheetId="5">#REF!</definedName>
    <definedName name="_______________CRN35">#REF!</definedName>
    <definedName name="_______________CRN80" localSheetId="4">#REF!</definedName>
    <definedName name="_______________CRN80" localSheetId="10">#REF!</definedName>
    <definedName name="_______________CRN80" localSheetId="6">#REF!</definedName>
    <definedName name="_______________CRN80" localSheetId="8">#REF!</definedName>
    <definedName name="_______________CRN80" localSheetId="5">#REF!</definedName>
    <definedName name="_______________CRN80">#REF!</definedName>
    <definedName name="_______________dec05" localSheetId="7" hidden="1">{"'Sheet1'!$A$4386:$N$4591"}</definedName>
    <definedName name="_______________dec05" localSheetId="4" hidden="1">{"'Sheet1'!$A$4386:$N$4591"}</definedName>
    <definedName name="_______________dec05" localSheetId="10" hidden="1">{"'Sheet1'!$A$4386:$N$4591"}</definedName>
    <definedName name="_______________dec05" localSheetId="6" hidden="1">{"'Sheet1'!$A$4386:$N$4591"}</definedName>
    <definedName name="_______________dec05" localSheetId="8" hidden="1">{"'Sheet1'!$A$4386:$N$4591"}</definedName>
    <definedName name="_______________dec05" localSheetId="9" hidden="1">{"'Sheet1'!$A$4386:$N$4591"}</definedName>
    <definedName name="_______________dec05" localSheetId="5" hidden="1">{"'Sheet1'!$A$4386:$N$4591"}</definedName>
    <definedName name="_______________dec05" hidden="1">{"'Sheet1'!$A$4386:$N$4591"}</definedName>
    <definedName name="_______________DOZ50" localSheetId="4">#REF!</definedName>
    <definedName name="_______________DOZ50" localSheetId="10">#REF!</definedName>
    <definedName name="_______________DOZ50" localSheetId="6">#REF!</definedName>
    <definedName name="_______________DOZ50" localSheetId="8">#REF!</definedName>
    <definedName name="_______________DOZ50" localSheetId="5">#REF!</definedName>
    <definedName name="_______________DOZ50">#REF!</definedName>
    <definedName name="_______________DOZ80" localSheetId="4">#REF!</definedName>
    <definedName name="_______________DOZ80" localSheetId="10">#REF!</definedName>
    <definedName name="_______________DOZ80" localSheetId="6">#REF!</definedName>
    <definedName name="_______________DOZ80" localSheetId="8">#REF!</definedName>
    <definedName name="_______________DOZ80" localSheetId="5">#REF!</definedName>
    <definedName name="_______________DOZ80">#REF!</definedName>
    <definedName name="_______________EXC20">'[10]Rate Analysis '!$E$50</definedName>
    <definedName name="_______________ExV200" localSheetId="4">#REF!</definedName>
    <definedName name="_______________ExV200" localSheetId="10">#REF!</definedName>
    <definedName name="_______________ExV200" localSheetId="6">#REF!</definedName>
    <definedName name="_______________ExV200" localSheetId="8">#REF!</definedName>
    <definedName name="_______________ExV200" localSheetId="5">#REF!</definedName>
    <definedName name="_______________ExV200">#REF!</definedName>
    <definedName name="_______________GEN100" localSheetId="4">#REF!</definedName>
    <definedName name="_______________GEN100" localSheetId="10">#REF!</definedName>
    <definedName name="_______________GEN100" localSheetId="6">#REF!</definedName>
    <definedName name="_______________GEN100" localSheetId="8">#REF!</definedName>
    <definedName name="_______________GEN100" localSheetId="5">#REF!</definedName>
    <definedName name="_______________GEN100">#REF!</definedName>
    <definedName name="_______________GEN250" localSheetId="4">#REF!</definedName>
    <definedName name="_______________GEN250" localSheetId="10">#REF!</definedName>
    <definedName name="_______________GEN250" localSheetId="6">#REF!</definedName>
    <definedName name="_______________GEN250" localSheetId="8">#REF!</definedName>
    <definedName name="_______________GEN250" localSheetId="5">#REF!</definedName>
    <definedName name="_______________GEN250">#REF!</definedName>
    <definedName name="_______________GEN325" localSheetId="4">#REF!</definedName>
    <definedName name="_______________GEN325" localSheetId="10">#REF!</definedName>
    <definedName name="_______________GEN325" localSheetId="6">#REF!</definedName>
    <definedName name="_______________GEN325" localSheetId="8">#REF!</definedName>
    <definedName name="_______________GEN325" localSheetId="5">#REF!</definedName>
    <definedName name="_______________GEN325">#REF!</definedName>
    <definedName name="_______________GEN380" localSheetId="4">#REF!</definedName>
    <definedName name="_______________GEN380" localSheetId="10">#REF!</definedName>
    <definedName name="_______________GEN380" localSheetId="6">#REF!</definedName>
    <definedName name="_______________GEN380" localSheetId="8">#REF!</definedName>
    <definedName name="_______________GEN380" localSheetId="5">#REF!</definedName>
    <definedName name="_______________GEN380">#REF!</definedName>
    <definedName name="_______________GSB1" localSheetId="4">#REF!</definedName>
    <definedName name="_______________GSB1" localSheetId="10">#REF!</definedName>
    <definedName name="_______________GSB1" localSheetId="6">#REF!</definedName>
    <definedName name="_______________GSB1" localSheetId="8">#REF!</definedName>
    <definedName name="_______________GSB1" localSheetId="5">#REF!</definedName>
    <definedName name="_______________GSB1">#REF!</definedName>
    <definedName name="_______________GSB2" localSheetId="4">#REF!</definedName>
    <definedName name="_______________GSB2" localSheetId="10">#REF!</definedName>
    <definedName name="_______________GSB2" localSheetId="6">#REF!</definedName>
    <definedName name="_______________GSB2" localSheetId="8">#REF!</definedName>
    <definedName name="_______________GSB2" localSheetId="5">#REF!</definedName>
    <definedName name="_______________GSB2">#REF!</definedName>
    <definedName name="_______________GSB3" localSheetId="4">#REF!</definedName>
    <definedName name="_______________GSB3" localSheetId="10">#REF!</definedName>
    <definedName name="_______________GSB3" localSheetId="6">#REF!</definedName>
    <definedName name="_______________GSB3" localSheetId="8">#REF!</definedName>
    <definedName name="_______________GSB3" localSheetId="5">#REF!</definedName>
    <definedName name="_______________GSB3">#REF!</definedName>
    <definedName name="_______________HMP1" localSheetId="4">#REF!</definedName>
    <definedName name="_______________HMP1" localSheetId="10">#REF!</definedName>
    <definedName name="_______________HMP1" localSheetId="6">#REF!</definedName>
    <definedName name="_______________HMP1" localSheetId="8">#REF!</definedName>
    <definedName name="_______________HMP1" localSheetId="5">#REF!</definedName>
    <definedName name="_______________HMP1">#REF!</definedName>
    <definedName name="_______________HMP2" localSheetId="4">#REF!</definedName>
    <definedName name="_______________HMP2" localSheetId="10">#REF!</definedName>
    <definedName name="_______________HMP2" localSheetId="6">#REF!</definedName>
    <definedName name="_______________HMP2" localSheetId="8">#REF!</definedName>
    <definedName name="_______________HMP2" localSheetId="5">#REF!</definedName>
    <definedName name="_______________HMP2">#REF!</definedName>
    <definedName name="_______________HMP3" localSheetId="4">#REF!</definedName>
    <definedName name="_______________HMP3" localSheetId="10">#REF!</definedName>
    <definedName name="_______________HMP3" localSheetId="6">#REF!</definedName>
    <definedName name="_______________HMP3" localSheetId="8">#REF!</definedName>
    <definedName name="_______________HMP3" localSheetId="5">#REF!</definedName>
    <definedName name="_______________HMP3">#REF!</definedName>
    <definedName name="_______________HMP4" localSheetId="4">#REF!</definedName>
    <definedName name="_______________HMP4" localSheetId="10">#REF!</definedName>
    <definedName name="_______________HMP4" localSheetId="6">#REF!</definedName>
    <definedName name="_______________HMP4" localSheetId="8">#REF!</definedName>
    <definedName name="_______________HMP4" localSheetId="5">#REF!</definedName>
    <definedName name="_______________HMP4">#REF!</definedName>
    <definedName name="_______________lb1" localSheetId="4">#REF!</definedName>
    <definedName name="_______________lb1" localSheetId="10">#REF!</definedName>
    <definedName name="_______________lb1" localSheetId="6">#REF!</definedName>
    <definedName name="_______________lb1" localSheetId="8">#REF!</definedName>
    <definedName name="_______________lb1" localSheetId="5">#REF!</definedName>
    <definedName name="_______________lb1">#REF!</definedName>
    <definedName name="_______________lb2" localSheetId="4">#REF!</definedName>
    <definedName name="_______________lb2" localSheetId="10">#REF!</definedName>
    <definedName name="_______________lb2" localSheetId="6">#REF!</definedName>
    <definedName name="_______________lb2" localSheetId="8">#REF!</definedName>
    <definedName name="_______________lb2" localSheetId="5">#REF!</definedName>
    <definedName name="_______________lb2">#REF!</definedName>
    <definedName name="_______________mac2">200</definedName>
    <definedName name="_______________MIX10" localSheetId="4">#REF!</definedName>
    <definedName name="_______________MIX10" localSheetId="10">#REF!</definedName>
    <definedName name="_______________MIX10" localSheetId="6">#REF!</definedName>
    <definedName name="_______________MIX10" localSheetId="8">#REF!</definedName>
    <definedName name="_______________MIX10" localSheetId="5">#REF!</definedName>
    <definedName name="_______________MIX10">#REF!</definedName>
    <definedName name="_______________MIX15" localSheetId="4">#REF!</definedName>
    <definedName name="_______________MIX15" localSheetId="10">#REF!</definedName>
    <definedName name="_______________MIX15" localSheetId="6">#REF!</definedName>
    <definedName name="_______________MIX15" localSheetId="8">#REF!</definedName>
    <definedName name="_______________MIX15" localSheetId="5">#REF!</definedName>
    <definedName name="_______________MIX15">#REF!</definedName>
    <definedName name="_______________MIX15150" localSheetId="10">'[4]Mix Design'!#REF!</definedName>
    <definedName name="_______________MIX15150" localSheetId="8">'[4]Mix Design'!#REF!</definedName>
    <definedName name="_______________MIX15150" localSheetId="9">'[4]Mix Design'!#REF!</definedName>
    <definedName name="_______________MIX15150">'[4]Mix Design'!#REF!</definedName>
    <definedName name="_______________MIX1540">'[4]Mix Design'!$P$11</definedName>
    <definedName name="_______________MIX1580" localSheetId="4">'[4]Mix Design'!#REF!</definedName>
    <definedName name="_______________MIX1580" localSheetId="10">'[4]Mix Design'!#REF!</definedName>
    <definedName name="_______________MIX1580" localSheetId="6">'[4]Mix Design'!#REF!</definedName>
    <definedName name="_______________MIX1580" localSheetId="8">'[4]Mix Design'!#REF!</definedName>
    <definedName name="_______________MIX1580" localSheetId="9">'[4]Mix Design'!#REF!</definedName>
    <definedName name="_______________MIX1580" localSheetId="5">'[4]Mix Design'!#REF!</definedName>
    <definedName name="_______________MIX1580">'[4]Mix Design'!#REF!</definedName>
    <definedName name="_______________MIX2">'[5]Mix Design'!$P$12</definedName>
    <definedName name="_______________MIX20" localSheetId="4">#REF!</definedName>
    <definedName name="_______________MIX20" localSheetId="10">#REF!</definedName>
    <definedName name="_______________MIX20" localSheetId="6">#REF!</definedName>
    <definedName name="_______________MIX20" localSheetId="8">#REF!</definedName>
    <definedName name="_______________MIX20" localSheetId="5">#REF!</definedName>
    <definedName name="_______________MIX20">#REF!</definedName>
    <definedName name="_______________MIX2020">'[4]Mix Design'!$P$12</definedName>
    <definedName name="_______________MIX2040">'[4]Mix Design'!$P$13</definedName>
    <definedName name="_______________MIX25" localSheetId="4">#REF!</definedName>
    <definedName name="_______________MIX25" localSheetId="10">#REF!</definedName>
    <definedName name="_______________MIX25" localSheetId="6">#REF!</definedName>
    <definedName name="_______________MIX25" localSheetId="8">#REF!</definedName>
    <definedName name="_______________MIX25" localSheetId="5">#REF!</definedName>
    <definedName name="_______________MIX25">#REF!</definedName>
    <definedName name="_______________MIX2540">'[4]Mix Design'!$P$15</definedName>
    <definedName name="_______________Mix255">'[6]Mix Design'!$P$13</definedName>
    <definedName name="_______________MIX30" localSheetId="4">#REF!</definedName>
    <definedName name="_______________MIX30" localSheetId="10">#REF!</definedName>
    <definedName name="_______________MIX30" localSheetId="6">#REF!</definedName>
    <definedName name="_______________MIX30" localSheetId="8">#REF!</definedName>
    <definedName name="_______________MIX30" localSheetId="5">#REF!</definedName>
    <definedName name="_______________MIX30">#REF!</definedName>
    <definedName name="_______________MIX35" localSheetId="4">#REF!</definedName>
    <definedName name="_______________MIX35" localSheetId="10">#REF!</definedName>
    <definedName name="_______________MIX35" localSheetId="6">#REF!</definedName>
    <definedName name="_______________MIX35" localSheetId="8">#REF!</definedName>
    <definedName name="_______________MIX35" localSheetId="5">#REF!</definedName>
    <definedName name="_______________MIX35">#REF!</definedName>
    <definedName name="_______________MIX40" localSheetId="4">#REF!</definedName>
    <definedName name="_______________MIX40" localSheetId="10">#REF!</definedName>
    <definedName name="_______________MIX40" localSheetId="6">#REF!</definedName>
    <definedName name="_______________MIX40" localSheetId="8">#REF!</definedName>
    <definedName name="_______________MIX40" localSheetId="5">#REF!</definedName>
    <definedName name="_______________MIX40">#REF!</definedName>
    <definedName name="_______________MIX45" localSheetId="10">'[4]Mix Design'!#REF!</definedName>
    <definedName name="_______________MIX45" localSheetId="8">'[4]Mix Design'!#REF!</definedName>
    <definedName name="_______________MIX45" localSheetId="9">'[4]Mix Design'!#REF!</definedName>
    <definedName name="_______________MIX45">'[4]Mix Design'!#REF!</definedName>
    <definedName name="_______________mm1" localSheetId="4">#REF!</definedName>
    <definedName name="_______________mm1" localSheetId="10">#REF!</definedName>
    <definedName name="_______________mm1" localSheetId="6">#REF!</definedName>
    <definedName name="_______________mm1" localSheetId="8">#REF!</definedName>
    <definedName name="_______________mm1" localSheetId="5">#REF!</definedName>
    <definedName name="_______________mm1">#REF!</definedName>
    <definedName name="_______________mm2" localSheetId="4">#REF!</definedName>
    <definedName name="_______________mm2" localSheetId="10">#REF!</definedName>
    <definedName name="_______________mm2" localSheetId="6">#REF!</definedName>
    <definedName name="_______________mm2" localSheetId="8">#REF!</definedName>
    <definedName name="_______________mm2" localSheetId="5">#REF!</definedName>
    <definedName name="_______________mm2">#REF!</definedName>
    <definedName name="_______________mm3" localSheetId="4">#REF!</definedName>
    <definedName name="_______________mm3" localSheetId="10">#REF!</definedName>
    <definedName name="_______________mm3" localSheetId="6">#REF!</definedName>
    <definedName name="_______________mm3" localSheetId="8">#REF!</definedName>
    <definedName name="_______________mm3" localSheetId="5">#REF!</definedName>
    <definedName name="_______________mm3">#REF!</definedName>
    <definedName name="_______________MUR5" localSheetId="4">#REF!</definedName>
    <definedName name="_______________MUR5" localSheetId="10">#REF!</definedName>
    <definedName name="_______________MUR5" localSheetId="6">#REF!</definedName>
    <definedName name="_______________MUR5" localSheetId="8">#REF!</definedName>
    <definedName name="_______________MUR5" localSheetId="5">#REF!</definedName>
    <definedName name="_______________MUR5">#REF!</definedName>
    <definedName name="_______________MUR8" localSheetId="4">#REF!</definedName>
    <definedName name="_______________MUR8" localSheetId="10">#REF!</definedName>
    <definedName name="_______________MUR8" localSheetId="6">#REF!</definedName>
    <definedName name="_______________MUR8" localSheetId="8">#REF!</definedName>
    <definedName name="_______________MUR8" localSheetId="5">#REF!</definedName>
    <definedName name="_______________MUR8">#REF!</definedName>
    <definedName name="_______________OPC43" localSheetId="4">#REF!</definedName>
    <definedName name="_______________OPC43" localSheetId="10">#REF!</definedName>
    <definedName name="_______________OPC43" localSheetId="6">#REF!</definedName>
    <definedName name="_______________OPC43" localSheetId="8">#REF!</definedName>
    <definedName name="_______________OPC43" localSheetId="5">#REF!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4">#REF!</definedName>
    <definedName name="_______________tab1" localSheetId="10">#REF!</definedName>
    <definedName name="_______________tab1" localSheetId="6">#REF!</definedName>
    <definedName name="_______________tab1" localSheetId="8">#REF!</definedName>
    <definedName name="_______________tab1" localSheetId="5">#REF!</definedName>
    <definedName name="_______________tab1">#REF!</definedName>
    <definedName name="_______________tab2" localSheetId="4">#REF!</definedName>
    <definedName name="_______________tab2" localSheetId="10">#REF!</definedName>
    <definedName name="_______________tab2" localSheetId="6">#REF!</definedName>
    <definedName name="_______________tab2" localSheetId="8">#REF!</definedName>
    <definedName name="_______________tab2" localSheetId="5">#REF!</definedName>
    <definedName name="_______________tab2">#REF!</definedName>
    <definedName name="_______________TIP1" localSheetId="4">#REF!</definedName>
    <definedName name="_______________TIP1" localSheetId="10">#REF!</definedName>
    <definedName name="_______________TIP1" localSheetId="6">#REF!</definedName>
    <definedName name="_______________TIP1" localSheetId="8">#REF!</definedName>
    <definedName name="_______________TIP1" localSheetId="5">#REF!</definedName>
    <definedName name="_______________TIP1">#REF!</definedName>
    <definedName name="_______________TIP2" localSheetId="4">#REF!</definedName>
    <definedName name="_______________TIP2" localSheetId="10">#REF!</definedName>
    <definedName name="_______________TIP2" localSheetId="6">#REF!</definedName>
    <definedName name="_______________TIP2" localSheetId="8">#REF!</definedName>
    <definedName name="_______________TIP2" localSheetId="5">#REF!</definedName>
    <definedName name="_______________TIP2">#REF!</definedName>
    <definedName name="_______________TIP3" localSheetId="4">#REF!</definedName>
    <definedName name="_______________TIP3" localSheetId="10">#REF!</definedName>
    <definedName name="_______________TIP3" localSheetId="6">#REF!</definedName>
    <definedName name="_______________TIP3" localSheetId="8">#REF!</definedName>
    <definedName name="_______________TIP3" localSheetId="5">#REF!</definedName>
    <definedName name="_______________TIP3">#REF!</definedName>
    <definedName name="______________A65537" localSheetId="4">#REF!</definedName>
    <definedName name="______________A65537" localSheetId="10">#REF!</definedName>
    <definedName name="______________A65537" localSheetId="6">#REF!</definedName>
    <definedName name="______________A65537" localSheetId="8">#REF!</definedName>
    <definedName name="______________A65537" localSheetId="5">#REF!</definedName>
    <definedName name="______________A65537">#REF!</definedName>
    <definedName name="______________ABM10" localSheetId="4">#REF!</definedName>
    <definedName name="______________ABM10" localSheetId="10">#REF!</definedName>
    <definedName name="______________ABM10" localSheetId="6">#REF!</definedName>
    <definedName name="______________ABM10" localSheetId="8">#REF!</definedName>
    <definedName name="______________ABM10" localSheetId="5">#REF!</definedName>
    <definedName name="______________ABM10">#REF!</definedName>
    <definedName name="______________ABM40" localSheetId="4">#REF!</definedName>
    <definedName name="______________ABM40" localSheetId="10">#REF!</definedName>
    <definedName name="______________ABM40" localSheetId="6">#REF!</definedName>
    <definedName name="______________ABM40" localSheetId="8">#REF!</definedName>
    <definedName name="______________ABM40" localSheetId="5">#REF!</definedName>
    <definedName name="______________ABM40">#REF!</definedName>
    <definedName name="______________ABM6" localSheetId="4">#REF!</definedName>
    <definedName name="______________ABM6" localSheetId="10">#REF!</definedName>
    <definedName name="______________ABM6" localSheetId="6">#REF!</definedName>
    <definedName name="______________ABM6" localSheetId="8">#REF!</definedName>
    <definedName name="______________ABM6" localSheetId="5">#REF!</definedName>
    <definedName name="______________ABM6">#REF!</definedName>
    <definedName name="______________ACB10" localSheetId="4">#REF!</definedName>
    <definedName name="______________ACB10" localSheetId="10">#REF!</definedName>
    <definedName name="______________ACB10" localSheetId="6">#REF!</definedName>
    <definedName name="______________ACB10" localSheetId="8">#REF!</definedName>
    <definedName name="______________ACB10" localSheetId="5">#REF!</definedName>
    <definedName name="______________ACB10">#REF!</definedName>
    <definedName name="______________ACB20" localSheetId="4">#REF!</definedName>
    <definedName name="______________ACB20" localSheetId="10">#REF!</definedName>
    <definedName name="______________ACB20" localSheetId="6">#REF!</definedName>
    <definedName name="______________ACB20" localSheetId="8">#REF!</definedName>
    <definedName name="______________ACB20" localSheetId="5">#REF!</definedName>
    <definedName name="______________ACB20">#REF!</definedName>
    <definedName name="______________ACR10" localSheetId="4">#REF!</definedName>
    <definedName name="______________ACR10" localSheetId="10">#REF!</definedName>
    <definedName name="______________ACR10" localSheetId="6">#REF!</definedName>
    <definedName name="______________ACR10" localSheetId="8">#REF!</definedName>
    <definedName name="______________ACR10" localSheetId="5">#REF!</definedName>
    <definedName name="______________ACR10">#REF!</definedName>
    <definedName name="______________ACR20" localSheetId="4">#REF!</definedName>
    <definedName name="______________ACR20" localSheetId="10">#REF!</definedName>
    <definedName name="______________ACR20" localSheetId="6">#REF!</definedName>
    <definedName name="______________ACR20" localSheetId="8">#REF!</definedName>
    <definedName name="______________ACR20" localSheetId="5">#REF!</definedName>
    <definedName name="______________ACR20">#REF!</definedName>
    <definedName name="______________AGG10" localSheetId="4">#REF!</definedName>
    <definedName name="______________AGG10" localSheetId="10">#REF!</definedName>
    <definedName name="______________AGG10" localSheetId="6">#REF!</definedName>
    <definedName name="______________AGG10" localSheetId="8">#REF!</definedName>
    <definedName name="______________AGG10" localSheetId="5">#REF!</definedName>
    <definedName name="______________AGG10">#REF!</definedName>
    <definedName name="______________AGG6" localSheetId="4">#REF!</definedName>
    <definedName name="______________AGG6" localSheetId="10">#REF!</definedName>
    <definedName name="______________AGG6" localSheetId="6">#REF!</definedName>
    <definedName name="______________AGG6" localSheetId="8">#REF!</definedName>
    <definedName name="______________AGG6" localSheetId="5">#REF!</definedName>
    <definedName name="______________AGG6">#REF!</definedName>
    <definedName name="______________ARV8040">'[20]ANAL-PUMP HOUSE'!$I$55</definedName>
    <definedName name="______________ash1" localSheetId="4">[21]ANAL!#REF!</definedName>
    <definedName name="______________ash1" localSheetId="10">[21]ANAL!#REF!</definedName>
    <definedName name="______________ash1" localSheetId="6">[21]ANAL!#REF!</definedName>
    <definedName name="______________ash1" localSheetId="8">[21]ANAL!#REF!</definedName>
    <definedName name="______________ash1" localSheetId="9">[21]ANAL!#REF!</definedName>
    <definedName name="______________ash1" localSheetId="5">[21]ANAL!#REF!</definedName>
    <definedName name="______________ash1">[21]ANAL!#REF!</definedName>
    <definedName name="______________AWM10" localSheetId="4">#REF!</definedName>
    <definedName name="______________AWM10" localSheetId="10">#REF!</definedName>
    <definedName name="______________AWM10" localSheetId="6">#REF!</definedName>
    <definedName name="______________AWM10" localSheetId="8">#REF!</definedName>
    <definedName name="______________AWM10" localSheetId="5">#REF!</definedName>
    <definedName name="______________AWM10">#REF!</definedName>
    <definedName name="______________AWM40" localSheetId="4">#REF!</definedName>
    <definedName name="______________AWM40" localSheetId="10">#REF!</definedName>
    <definedName name="______________AWM40" localSheetId="6">#REF!</definedName>
    <definedName name="______________AWM40" localSheetId="8">#REF!</definedName>
    <definedName name="______________AWM40" localSheetId="5">#REF!</definedName>
    <definedName name="______________AWM40">#REF!</definedName>
    <definedName name="______________AWM6" localSheetId="4">#REF!</definedName>
    <definedName name="______________AWM6" localSheetId="10">#REF!</definedName>
    <definedName name="______________AWM6" localSheetId="6">#REF!</definedName>
    <definedName name="______________AWM6" localSheetId="8">#REF!</definedName>
    <definedName name="______________AWM6" localSheetId="5">#REF!</definedName>
    <definedName name="______________AWM6">#REF!</definedName>
    <definedName name="______________b111121" localSheetId="4">#REF!</definedName>
    <definedName name="______________b111121" localSheetId="10">#REF!</definedName>
    <definedName name="______________b111121" localSheetId="6">#REF!</definedName>
    <definedName name="______________b111121" localSheetId="8">#REF!</definedName>
    <definedName name="______________b111121" localSheetId="5">#REF!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4">[14]PROCTOR!#REF!</definedName>
    <definedName name="______________CAN458" localSheetId="10">[14]PROCTOR!#REF!</definedName>
    <definedName name="______________CAN458" localSheetId="6">[14]PROCTOR!#REF!</definedName>
    <definedName name="______________CAN458" localSheetId="8">[14]PROCTOR!#REF!</definedName>
    <definedName name="______________CAN458" localSheetId="9">[14]PROCTOR!#REF!</definedName>
    <definedName name="______________CAN458" localSheetId="5">[14]PROCTOR!#REF!</definedName>
    <definedName name="______________CAN458">[14]PROCTOR!#REF!</definedName>
    <definedName name="______________CAN486" localSheetId="4">[14]PROCTOR!#REF!</definedName>
    <definedName name="______________CAN486" localSheetId="10">[14]PROCTOR!#REF!</definedName>
    <definedName name="______________CAN486" localSheetId="6">[14]PROCTOR!#REF!</definedName>
    <definedName name="______________CAN486" localSheetId="8">[14]PROCTOR!#REF!</definedName>
    <definedName name="______________CAN486" localSheetId="9">[14]PROCTOR!#REF!</definedName>
    <definedName name="______________CAN486" localSheetId="5">[14]PROCTOR!#REF!</definedName>
    <definedName name="______________CAN486">[14]PROCTOR!#REF!</definedName>
    <definedName name="______________CAN487" localSheetId="10">[14]PROCTOR!#REF!</definedName>
    <definedName name="______________CAN487" localSheetId="8">[14]PROCTOR!#REF!</definedName>
    <definedName name="______________CAN487" localSheetId="9">[14]PROCTOR!#REF!</definedName>
    <definedName name="______________CAN487">[14]PROCTOR!#REF!</definedName>
    <definedName name="______________CAN488" localSheetId="10">[14]PROCTOR!#REF!</definedName>
    <definedName name="______________CAN488" localSheetId="8">[14]PROCTOR!#REF!</definedName>
    <definedName name="______________CAN488" localSheetId="9">[14]PROCTOR!#REF!</definedName>
    <definedName name="______________CAN488">[14]PROCTOR!#REF!</definedName>
    <definedName name="______________CAN489" localSheetId="10">[14]PROCTOR!#REF!</definedName>
    <definedName name="______________CAN489" localSheetId="8">[14]PROCTOR!#REF!</definedName>
    <definedName name="______________CAN489" localSheetId="9">[14]PROCTOR!#REF!</definedName>
    <definedName name="______________CAN489">[14]PROCTOR!#REF!</definedName>
    <definedName name="______________CAN490" localSheetId="10">[14]PROCTOR!#REF!</definedName>
    <definedName name="______________CAN490" localSheetId="8">[14]PROCTOR!#REF!</definedName>
    <definedName name="______________CAN490" localSheetId="9">[14]PROCTOR!#REF!</definedName>
    <definedName name="______________CAN490">[14]PROCTOR!#REF!</definedName>
    <definedName name="______________CAN491" localSheetId="10">[14]PROCTOR!#REF!</definedName>
    <definedName name="______________CAN491" localSheetId="8">[14]PROCTOR!#REF!</definedName>
    <definedName name="______________CAN491" localSheetId="9">[14]PROCTOR!#REF!</definedName>
    <definedName name="______________CAN491">[14]PROCTOR!#REF!</definedName>
    <definedName name="______________CAN492" localSheetId="10">[14]PROCTOR!#REF!</definedName>
    <definedName name="______________CAN492" localSheetId="8">[14]PROCTOR!#REF!</definedName>
    <definedName name="______________CAN492" localSheetId="9">[14]PROCTOR!#REF!</definedName>
    <definedName name="______________CAN492">[14]PROCTOR!#REF!</definedName>
    <definedName name="______________CAN493" localSheetId="10">[14]PROCTOR!#REF!</definedName>
    <definedName name="______________CAN493" localSheetId="8">[14]PROCTOR!#REF!</definedName>
    <definedName name="______________CAN493" localSheetId="9">[14]PROCTOR!#REF!</definedName>
    <definedName name="______________CAN493">[14]PROCTOR!#REF!</definedName>
    <definedName name="______________CAN494" localSheetId="10">[14]PROCTOR!#REF!</definedName>
    <definedName name="______________CAN494" localSheetId="8">[14]PROCTOR!#REF!</definedName>
    <definedName name="______________CAN494" localSheetId="9">[14]PROCTOR!#REF!</definedName>
    <definedName name="______________CAN494">[14]PROCTOR!#REF!</definedName>
    <definedName name="______________CAN495" localSheetId="10">[14]PROCTOR!#REF!</definedName>
    <definedName name="______________CAN495" localSheetId="8">[14]PROCTOR!#REF!</definedName>
    <definedName name="______________CAN495" localSheetId="9">[14]PROCTOR!#REF!</definedName>
    <definedName name="______________CAN495">[14]PROCTOR!#REF!</definedName>
    <definedName name="______________CAN496" localSheetId="10">[14]PROCTOR!#REF!</definedName>
    <definedName name="______________CAN496" localSheetId="8">[14]PROCTOR!#REF!</definedName>
    <definedName name="______________CAN496" localSheetId="9">[14]PROCTOR!#REF!</definedName>
    <definedName name="______________CAN496">[14]PROCTOR!#REF!</definedName>
    <definedName name="______________CAN497" localSheetId="10">[14]PROCTOR!#REF!</definedName>
    <definedName name="______________CAN497" localSheetId="8">[14]PROCTOR!#REF!</definedName>
    <definedName name="______________CAN497" localSheetId="9">[14]PROCTOR!#REF!</definedName>
    <definedName name="______________CAN497">[14]PROCTOR!#REF!</definedName>
    <definedName name="______________CAN498" localSheetId="10">[14]PROCTOR!#REF!</definedName>
    <definedName name="______________CAN498" localSheetId="8">[14]PROCTOR!#REF!</definedName>
    <definedName name="______________CAN498" localSheetId="9">[14]PROCTOR!#REF!</definedName>
    <definedName name="______________CAN498">[14]PROCTOR!#REF!</definedName>
    <definedName name="______________CAN499" localSheetId="10">[14]PROCTOR!#REF!</definedName>
    <definedName name="______________CAN499" localSheetId="8">[14]PROCTOR!#REF!</definedName>
    <definedName name="______________CAN499" localSheetId="9">[14]PROCTOR!#REF!</definedName>
    <definedName name="______________CAN499">[14]PROCTOR!#REF!</definedName>
    <definedName name="______________CAN500" localSheetId="10">[14]PROCTOR!#REF!</definedName>
    <definedName name="______________CAN500" localSheetId="8">[14]PROCTOR!#REF!</definedName>
    <definedName name="______________CAN500" localSheetId="9">[14]PROCTOR!#REF!</definedName>
    <definedName name="______________CAN500">[14]PROCTOR!#REF!</definedName>
    <definedName name="______________CDG100" localSheetId="4">#REF!</definedName>
    <definedName name="______________CDG100" localSheetId="10">#REF!</definedName>
    <definedName name="______________CDG100" localSheetId="6">#REF!</definedName>
    <definedName name="______________CDG100" localSheetId="8">#REF!</definedName>
    <definedName name="______________CDG100" localSheetId="5">#REF!</definedName>
    <definedName name="______________CDG100">#REF!</definedName>
    <definedName name="______________CDG250" localSheetId="4">#REF!</definedName>
    <definedName name="______________CDG250" localSheetId="10">#REF!</definedName>
    <definedName name="______________CDG250" localSheetId="6">#REF!</definedName>
    <definedName name="______________CDG250" localSheetId="8">#REF!</definedName>
    <definedName name="______________CDG250" localSheetId="5">#REF!</definedName>
    <definedName name="______________CDG250">#REF!</definedName>
    <definedName name="______________CDG50" localSheetId="4">#REF!</definedName>
    <definedName name="______________CDG50" localSheetId="10">#REF!</definedName>
    <definedName name="______________CDG50" localSheetId="6">#REF!</definedName>
    <definedName name="______________CDG50" localSheetId="8">#REF!</definedName>
    <definedName name="______________CDG50" localSheetId="5">#REF!</definedName>
    <definedName name="______________CDG50">#REF!</definedName>
    <definedName name="______________CDG500" localSheetId="4">#REF!</definedName>
    <definedName name="______________CDG500" localSheetId="10">#REF!</definedName>
    <definedName name="______________CDG500" localSheetId="6">#REF!</definedName>
    <definedName name="______________CDG500" localSheetId="8">#REF!</definedName>
    <definedName name="______________CDG500" localSheetId="5">#REF!</definedName>
    <definedName name="______________CDG500">#REF!</definedName>
    <definedName name="______________CEM53" localSheetId="4">#REF!</definedName>
    <definedName name="______________CEM53" localSheetId="10">#REF!</definedName>
    <definedName name="______________CEM53" localSheetId="6">#REF!</definedName>
    <definedName name="______________CEM53" localSheetId="8">#REF!</definedName>
    <definedName name="______________CEM53" localSheetId="5">#REF!</definedName>
    <definedName name="______________CEM53">#REF!</definedName>
    <definedName name="______________CRN3" localSheetId="4">#REF!</definedName>
    <definedName name="______________CRN3" localSheetId="10">#REF!</definedName>
    <definedName name="______________CRN3" localSheetId="6">#REF!</definedName>
    <definedName name="______________CRN3" localSheetId="8">#REF!</definedName>
    <definedName name="______________CRN3" localSheetId="5">#REF!</definedName>
    <definedName name="______________CRN3">#REF!</definedName>
    <definedName name="______________CRN35" localSheetId="4">#REF!</definedName>
    <definedName name="______________CRN35" localSheetId="10">#REF!</definedName>
    <definedName name="______________CRN35" localSheetId="6">#REF!</definedName>
    <definedName name="______________CRN35" localSheetId="8">#REF!</definedName>
    <definedName name="______________CRN35" localSheetId="5">#REF!</definedName>
    <definedName name="______________CRN35">#REF!</definedName>
    <definedName name="______________CRN80" localSheetId="4">#REF!</definedName>
    <definedName name="______________CRN80" localSheetId="10">#REF!</definedName>
    <definedName name="______________CRN80" localSheetId="6">#REF!</definedName>
    <definedName name="______________CRN80" localSheetId="8">#REF!</definedName>
    <definedName name="______________CRN80" localSheetId="5">#REF!</definedName>
    <definedName name="______________CRN80">#REF!</definedName>
    <definedName name="______________dec05" localSheetId="7" hidden="1">{"'Sheet1'!$A$4386:$N$4591"}</definedName>
    <definedName name="______________dec05" localSheetId="4" hidden="1">{"'Sheet1'!$A$4386:$N$4591"}</definedName>
    <definedName name="______________dec05" localSheetId="10" hidden="1">{"'Sheet1'!$A$4386:$N$4591"}</definedName>
    <definedName name="______________dec05" localSheetId="6" hidden="1">{"'Sheet1'!$A$4386:$N$4591"}</definedName>
    <definedName name="______________dec05" localSheetId="8" hidden="1">{"'Sheet1'!$A$4386:$N$4591"}</definedName>
    <definedName name="______________dec05" localSheetId="9" hidden="1">{"'Sheet1'!$A$4386:$N$4591"}</definedName>
    <definedName name="______________dec05" localSheetId="5" hidden="1">{"'Sheet1'!$A$4386:$N$4591"}</definedName>
    <definedName name="______________dec05" hidden="1">{"'Sheet1'!$A$4386:$N$4591"}</definedName>
    <definedName name="______________DOZ50" localSheetId="4">#REF!</definedName>
    <definedName name="______________DOZ50" localSheetId="10">#REF!</definedName>
    <definedName name="______________DOZ50" localSheetId="6">#REF!</definedName>
    <definedName name="______________DOZ50" localSheetId="8">#REF!</definedName>
    <definedName name="______________DOZ50" localSheetId="5">#REF!</definedName>
    <definedName name="______________DOZ50">#REF!</definedName>
    <definedName name="______________DOZ80" localSheetId="4">#REF!</definedName>
    <definedName name="______________DOZ80" localSheetId="10">#REF!</definedName>
    <definedName name="______________DOZ80" localSheetId="6">#REF!</definedName>
    <definedName name="______________DOZ80" localSheetId="8">#REF!</definedName>
    <definedName name="______________DOZ80" localSheetId="5">#REF!</definedName>
    <definedName name="______________DOZ80">#REF!</definedName>
    <definedName name="______________EXC20">'[10]Rate Analysis '!$E$50</definedName>
    <definedName name="______________ExV200" localSheetId="4">#REF!</definedName>
    <definedName name="______________ExV200" localSheetId="10">#REF!</definedName>
    <definedName name="______________ExV200" localSheetId="6">#REF!</definedName>
    <definedName name="______________ExV200" localSheetId="8">#REF!</definedName>
    <definedName name="______________ExV200" localSheetId="5">#REF!</definedName>
    <definedName name="______________ExV200">#REF!</definedName>
    <definedName name="______________GEN100" localSheetId="4">#REF!</definedName>
    <definedName name="______________GEN100" localSheetId="10">#REF!</definedName>
    <definedName name="______________GEN100" localSheetId="6">#REF!</definedName>
    <definedName name="______________GEN100" localSheetId="8">#REF!</definedName>
    <definedName name="______________GEN100" localSheetId="5">#REF!</definedName>
    <definedName name="______________GEN100">#REF!</definedName>
    <definedName name="______________GEN250" localSheetId="4">#REF!</definedName>
    <definedName name="______________GEN250" localSheetId="10">#REF!</definedName>
    <definedName name="______________GEN250" localSheetId="6">#REF!</definedName>
    <definedName name="______________GEN250" localSheetId="8">#REF!</definedName>
    <definedName name="______________GEN250" localSheetId="5">#REF!</definedName>
    <definedName name="______________GEN250">#REF!</definedName>
    <definedName name="______________GEN325" localSheetId="4">#REF!</definedName>
    <definedName name="______________GEN325" localSheetId="10">#REF!</definedName>
    <definedName name="______________GEN325" localSheetId="6">#REF!</definedName>
    <definedName name="______________GEN325" localSheetId="8">#REF!</definedName>
    <definedName name="______________GEN325" localSheetId="5">#REF!</definedName>
    <definedName name="______________GEN325">#REF!</definedName>
    <definedName name="______________GEN380" localSheetId="4">#REF!</definedName>
    <definedName name="______________GEN380" localSheetId="10">#REF!</definedName>
    <definedName name="______________GEN380" localSheetId="6">#REF!</definedName>
    <definedName name="______________GEN380" localSheetId="8">#REF!</definedName>
    <definedName name="______________GEN380" localSheetId="5">#REF!</definedName>
    <definedName name="______________GEN380">#REF!</definedName>
    <definedName name="______________GSB1" localSheetId="4">#REF!</definedName>
    <definedName name="______________GSB1" localSheetId="10">#REF!</definedName>
    <definedName name="______________GSB1" localSheetId="6">#REF!</definedName>
    <definedName name="______________GSB1" localSheetId="8">#REF!</definedName>
    <definedName name="______________GSB1" localSheetId="5">#REF!</definedName>
    <definedName name="______________GSB1">#REF!</definedName>
    <definedName name="______________GSB2" localSheetId="4">#REF!</definedName>
    <definedName name="______________GSB2" localSheetId="10">#REF!</definedName>
    <definedName name="______________GSB2" localSheetId="6">#REF!</definedName>
    <definedName name="______________GSB2" localSheetId="8">#REF!</definedName>
    <definedName name="______________GSB2" localSheetId="5">#REF!</definedName>
    <definedName name="______________GSB2">#REF!</definedName>
    <definedName name="______________GSB3" localSheetId="4">#REF!</definedName>
    <definedName name="______________GSB3" localSheetId="10">#REF!</definedName>
    <definedName name="______________GSB3" localSheetId="6">#REF!</definedName>
    <definedName name="______________GSB3" localSheetId="8">#REF!</definedName>
    <definedName name="______________GSB3" localSheetId="5">#REF!</definedName>
    <definedName name="______________GSB3">#REF!</definedName>
    <definedName name="______________HMP1" localSheetId="4">#REF!</definedName>
    <definedName name="______________HMP1" localSheetId="10">#REF!</definedName>
    <definedName name="______________HMP1" localSheetId="6">#REF!</definedName>
    <definedName name="______________HMP1" localSheetId="8">#REF!</definedName>
    <definedName name="______________HMP1" localSheetId="5">#REF!</definedName>
    <definedName name="______________HMP1">#REF!</definedName>
    <definedName name="______________HMP2" localSheetId="4">#REF!</definedName>
    <definedName name="______________HMP2" localSheetId="10">#REF!</definedName>
    <definedName name="______________HMP2" localSheetId="6">#REF!</definedName>
    <definedName name="______________HMP2" localSheetId="8">#REF!</definedName>
    <definedName name="______________HMP2" localSheetId="5">#REF!</definedName>
    <definedName name="______________HMP2">#REF!</definedName>
    <definedName name="______________HMP3" localSheetId="4">#REF!</definedName>
    <definedName name="______________HMP3" localSheetId="10">#REF!</definedName>
    <definedName name="______________HMP3" localSheetId="6">#REF!</definedName>
    <definedName name="______________HMP3" localSheetId="8">#REF!</definedName>
    <definedName name="______________HMP3" localSheetId="5">#REF!</definedName>
    <definedName name="______________HMP3">#REF!</definedName>
    <definedName name="______________HMP4" localSheetId="4">#REF!</definedName>
    <definedName name="______________HMP4" localSheetId="10">#REF!</definedName>
    <definedName name="______________HMP4" localSheetId="6">#REF!</definedName>
    <definedName name="______________HMP4" localSheetId="8">#REF!</definedName>
    <definedName name="______________HMP4" localSheetId="5">#REF!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4">#REF!</definedName>
    <definedName name="______________Ki1" localSheetId="10">#REF!</definedName>
    <definedName name="______________Ki1" localSheetId="6">#REF!</definedName>
    <definedName name="______________Ki1" localSheetId="8">#REF!</definedName>
    <definedName name="______________Ki1" localSheetId="5">#REF!</definedName>
    <definedName name="______________Ki1">#REF!</definedName>
    <definedName name="______________Ki2" localSheetId="4">#REF!</definedName>
    <definedName name="______________Ki2" localSheetId="10">#REF!</definedName>
    <definedName name="______________Ki2" localSheetId="6">#REF!</definedName>
    <definedName name="______________Ki2" localSheetId="8">#REF!</definedName>
    <definedName name="______________Ki2" localSheetId="5">#REF!</definedName>
    <definedName name="______________Ki2">#REF!</definedName>
    <definedName name="______________lb1" localSheetId="4">#REF!</definedName>
    <definedName name="______________lb1" localSheetId="10">#REF!</definedName>
    <definedName name="______________lb1" localSheetId="6">#REF!</definedName>
    <definedName name="______________lb1" localSheetId="8">#REF!</definedName>
    <definedName name="______________lb1" localSheetId="5">#REF!</definedName>
    <definedName name="______________lb1">#REF!</definedName>
    <definedName name="______________lb2" localSheetId="4">#REF!</definedName>
    <definedName name="______________lb2" localSheetId="10">#REF!</definedName>
    <definedName name="______________lb2" localSheetId="6">#REF!</definedName>
    <definedName name="______________lb2" localSheetId="8">#REF!</definedName>
    <definedName name="______________lb2" localSheetId="5">#REF!</definedName>
    <definedName name="______________lb2">#REF!</definedName>
    <definedName name="______________mac2">200</definedName>
    <definedName name="______________MAN1" localSheetId="4">#REF!</definedName>
    <definedName name="______________MAN1" localSheetId="10">#REF!</definedName>
    <definedName name="______________MAN1" localSheetId="6">#REF!</definedName>
    <definedName name="______________MAN1" localSheetId="8">#REF!</definedName>
    <definedName name="______________MAN1" localSheetId="5">#REF!</definedName>
    <definedName name="______________MAN1">#REF!</definedName>
    <definedName name="______________MIX10" localSheetId="4">#REF!</definedName>
    <definedName name="______________MIX10" localSheetId="10">#REF!</definedName>
    <definedName name="______________MIX10" localSheetId="6">#REF!</definedName>
    <definedName name="______________MIX10" localSheetId="8">#REF!</definedName>
    <definedName name="______________MIX10" localSheetId="5">#REF!</definedName>
    <definedName name="______________MIX10">#REF!</definedName>
    <definedName name="______________MIX15" localSheetId="4">#REF!</definedName>
    <definedName name="______________MIX15" localSheetId="10">#REF!</definedName>
    <definedName name="______________MIX15" localSheetId="6">#REF!</definedName>
    <definedName name="______________MIX15" localSheetId="8">#REF!</definedName>
    <definedName name="______________MIX15" localSheetId="5">#REF!</definedName>
    <definedName name="______________MIX15">#REF!</definedName>
    <definedName name="______________MIX15150" localSheetId="10">'[4]Mix Design'!#REF!</definedName>
    <definedName name="______________MIX15150" localSheetId="8">'[4]Mix Design'!#REF!</definedName>
    <definedName name="______________MIX15150" localSheetId="9">'[4]Mix Design'!#REF!</definedName>
    <definedName name="______________MIX15150">'[4]Mix Design'!#REF!</definedName>
    <definedName name="______________MIX1540">'[4]Mix Design'!$P$11</definedName>
    <definedName name="______________MIX1580" localSheetId="4">'[4]Mix Design'!#REF!</definedName>
    <definedName name="______________MIX1580" localSheetId="10">'[4]Mix Design'!#REF!</definedName>
    <definedName name="______________MIX1580" localSheetId="6">'[4]Mix Design'!#REF!</definedName>
    <definedName name="______________MIX1580" localSheetId="8">'[4]Mix Design'!#REF!</definedName>
    <definedName name="______________MIX1580" localSheetId="9">'[4]Mix Design'!#REF!</definedName>
    <definedName name="______________MIX1580" localSheetId="5">'[4]Mix Design'!#REF!</definedName>
    <definedName name="______________MIX1580">'[4]Mix Design'!#REF!</definedName>
    <definedName name="______________MIX2">'[5]Mix Design'!$P$12</definedName>
    <definedName name="______________MIX20" localSheetId="4">#REF!</definedName>
    <definedName name="______________MIX20" localSheetId="10">#REF!</definedName>
    <definedName name="______________MIX20" localSheetId="6">#REF!</definedName>
    <definedName name="______________MIX20" localSheetId="8">#REF!</definedName>
    <definedName name="______________MIX20" localSheetId="5">#REF!</definedName>
    <definedName name="______________MIX20">#REF!</definedName>
    <definedName name="______________MIX2020">'[4]Mix Design'!$P$12</definedName>
    <definedName name="______________MIX2040">'[4]Mix Design'!$P$13</definedName>
    <definedName name="______________MIX25" localSheetId="4">#REF!</definedName>
    <definedName name="______________MIX25" localSheetId="10">#REF!</definedName>
    <definedName name="______________MIX25" localSheetId="6">#REF!</definedName>
    <definedName name="______________MIX25" localSheetId="8">#REF!</definedName>
    <definedName name="______________MIX25" localSheetId="5">#REF!</definedName>
    <definedName name="______________MIX25">#REF!</definedName>
    <definedName name="______________MIX2540">'[4]Mix Design'!$P$15</definedName>
    <definedName name="______________Mix255">'[6]Mix Design'!$P$13</definedName>
    <definedName name="______________MIX30" localSheetId="4">#REF!</definedName>
    <definedName name="______________MIX30" localSheetId="10">#REF!</definedName>
    <definedName name="______________MIX30" localSheetId="6">#REF!</definedName>
    <definedName name="______________MIX30" localSheetId="8">#REF!</definedName>
    <definedName name="______________MIX30" localSheetId="5">#REF!</definedName>
    <definedName name="______________MIX30">#REF!</definedName>
    <definedName name="______________MIX35" localSheetId="4">#REF!</definedName>
    <definedName name="______________MIX35" localSheetId="10">#REF!</definedName>
    <definedName name="______________MIX35" localSheetId="6">#REF!</definedName>
    <definedName name="______________MIX35" localSheetId="8">#REF!</definedName>
    <definedName name="______________MIX35" localSheetId="5">#REF!</definedName>
    <definedName name="______________MIX35">#REF!</definedName>
    <definedName name="______________MIX40" localSheetId="4">#REF!</definedName>
    <definedName name="______________MIX40" localSheetId="10">#REF!</definedName>
    <definedName name="______________MIX40" localSheetId="6">#REF!</definedName>
    <definedName name="______________MIX40" localSheetId="8">#REF!</definedName>
    <definedName name="______________MIX40" localSheetId="5">#REF!</definedName>
    <definedName name="______________MIX40">#REF!</definedName>
    <definedName name="______________MIX45" localSheetId="10">'[4]Mix Design'!#REF!</definedName>
    <definedName name="______________MIX45" localSheetId="8">'[4]Mix Design'!#REF!</definedName>
    <definedName name="______________MIX45" localSheetId="9">'[4]Mix Design'!#REF!</definedName>
    <definedName name="______________MIX45">'[4]Mix Design'!#REF!</definedName>
    <definedName name="______________mm1" localSheetId="4">#REF!</definedName>
    <definedName name="______________mm1" localSheetId="10">#REF!</definedName>
    <definedName name="______________mm1" localSheetId="6">#REF!</definedName>
    <definedName name="______________mm1" localSheetId="8">#REF!</definedName>
    <definedName name="______________mm1" localSheetId="5">#REF!</definedName>
    <definedName name="______________mm1">#REF!</definedName>
    <definedName name="______________mm2" localSheetId="4">#REF!</definedName>
    <definedName name="______________mm2" localSheetId="10">#REF!</definedName>
    <definedName name="______________mm2" localSheetId="6">#REF!</definedName>
    <definedName name="______________mm2" localSheetId="8">#REF!</definedName>
    <definedName name="______________mm2" localSheetId="5">#REF!</definedName>
    <definedName name="______________mm2">#REF!</definedName>
    <definedName name="______________mm3" localSheetId="4">#REF!</definedName>
    <definedName name="______________mm3" localSheetId="10">#REF!</definedName>
    <definedName name="______________mm3" localSheetId="6">#REF!</definedName>
    <definedName name="______________mm3" localSheetId="8">#REF!</definedName>
    <definedName name="______________mm3" localSheetId="5">#REF!</definedName>
    <definedName name="______________mm3">#REF!</definedName>
    <definedName name="______________MUR5" localSheetId="4">#REF!</definedName>
    <definedName name="______________MUR5" localSheetId="10">#REF!</definedName>
    <definedName name="______________MUR5" localSheetId="6">#REF!</definedName>
    <definedName name="______________MUR5" localSheetId="8">#REF!</definedName>
    <definedName name="______________MUR5" localSheetId="5">#REF!</definedName>
    <definedName name="______________MUR5">#REF!</definedName>
    <definedName name="______________MUR8" localSheetId="4">#REF!</definedName>
    <definedName name="______________MUR8" localSheetId="10">#REF!</definedName>
    <definedName name="______________MUR8" localSheetId="6">#REF!</definedName>
    <definedName name="______________MUR8" localSheetId="8">#REF!</definedName>
    <definedName name="______________MUR8" localSheetId="5">#REF!</definedName>
    <definedName name="______________MUR8">#REF!</definedName>
    <definedName name="______________OPC43" localSheetId="4">#REF!</definedName>
    <definedName name="______________OPC43" localSheetId="10">#REF!</definedName>
    <definedName name="______________OPC43" localSheetId="6">#REF!</definedName>
    <definedName name="______________OPC43" localSheetId="8">#REF!</definedName>
    <definedName name="______________OPC43" localSheetId="5">#REF!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4">#REF!</definedName>
    <definedName name="______________PB1" localSheetId="10">#REF!</definedName>
    <definedName name="______________PB1" localSheetId="6">#REF!</definedName>
    <definedName name="______________PB1" localSheetId="8">#REF!</definedName>
    <definedName name="______________PB1" localSheetId="5">#REF!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4">#REF!</definedName>
    <definedName name="______________SH5" localSheetId="10">#REF!</definedName>
    <definedName name="______________SH5" localSheetId="6">#REF!</definedName>
    <definedName name="______________SH5" localSheetId="8">#REF!</definedName>
    <definedName name="______________SH5" localSheetId="5">#REF!</definedName>
    <definedName name="______________SH5">#REF!</definedName>
    <definedName name="______________SLV10025" localSheetId="4">'[8]ANAL-PIPE LINE'!#REF!</definedName>
    <definedName name="______________SLV10025" localSheetId="10">'[8]ANAL-PIPE LINE'!#REF!</definedName>
    <definedName name="______________SLV10025" localSheetId="6">'[8]ANAL-PIPE LINE'!#REF!</definedName>
    <definedName name="______________SLV10025" localSheetId="8">'[8]ANAL-PIPE LINE'!#REF!</definedName>
    <definedName name="______________SLV10025" localSheetId="9">'[8]ANAL-PIPE LINE'!#REF!</definedName>
    <definedName name="______________SLV10025" localSheetId="5">'[8]ANAL-PIPE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4">#REF!</definedName>
    <definedName name="______________tab1" localSheetId="10">#REF!</definedName>
    <definedName name="______________tab1" localSheetId="6">#REF!</definedName>
    <definedName name="______________tab1" localSheetId="8">#REF!</definedName>
    <definedName name="______________tab1" localSheetId="5">#REF!</definedName>
    <definedName name="______________tab1">#REF!</definedName>
    <definedName name="______________tab2" localSheetId="4">#REF!</definedName>
    <definedName name="______________tab2" localSheetId="10">#REF!</definedName>
    <definedName name="______________tab2" localSheetId="6">#REF!</definedName>
    <definedName name="______________tab2" localSheetId="8">#REF!</definedName>
    <definedName name="______________tab2" localSheetId="5">#REF!</definedName>
    <definedName name="______________tab2">#REF!</definedName>
    <definedName name="______________TB2" localSheetId="4">#REF!</definedName>
    <definedName name="______________TB2" localSheetId="10">#REF!</definedName>
    <definedName name="______________TB2" localSheetId="6">#REF!</definedName>
    <definedName name="______________TB2" localSheetId="8">#REF!</definedName>
    <definedName name="______________TB2" localSheetId="5">#REF!</definedName>
    <definedName name="______________TB2">#REF!</definedName>
    <definedName name="______________TIP1" localSheetId="4">#REF!</definedName>
    <definedName name="______________TIP1" localSheetId="10">#REF!</definedName>
    <definedName name="______________TIP1" localSheetId="6">#REF!</definedName>
    <definedName name="______________TIP1" localSheetId="8">#REF!</definedName>
    <definedName name="______________TIP1" localSheetId="5">#REF!</definedName>
    <definedName name="______________TIP1">#REF!</definedName>
    <definedName name="______________TIP2" localSheetId="4">#REF!</definedName>
    <definedName name="______________TIP2" localSheetId="10">#REF!</definedName>
    <definedName name="______________TIP2" localSheetId="6">#REF!</definedName>
    <definedName name="______________TIP2" localSheetId="8">#REF!</definedName>
    <definedName name="______________TIP2" localSheetId="5">#REF!</definedName>
    <definedName name="______________TIP2">#REF!</definedName>
    <definedName name="______________TIP3" localSheetId="4">#REF!</definedName>
    <definedName name="______________TIP3" localSheetId="10">#REF!</definedName>
    <definedName name="______________TIP3" localSheetId="6">#REF!</definedName>
    <definedName name="______________TIP3" localSheetId="8">#REF!</definedName>
    <definedName name="______________TIP3" localSheetId="5">#REF!</definedName>
    <definedName name="______________TIP3">#REF!</definedName>
    <definedName name="_____________A65537" localSheetId="4">#REF!</definedName>
    <definedName name="_____________A65537" localSheetId="10">#REF!</definedName>
    <definedName name="_____________A65537" localSheetId="6">#REF!</definedName>
    <definedName name="_____________A65537" localSheetId="8">#REF!</definedName>
    <definedName name="_____________A65537" localSheetId="5">#REF!</definedName>
    <definedName name="_____________A65537">#REF!</definedName>
    <definedName name="_____________ABM10" localSheetId="4">#REF!</definedName>
    <definedName name="_____________ABM10" localSheetId="10">#REF!</definedName>
    <definedName name="_____________ABM10" localSheetId="6">#REF!</definedName>
    <definedName name="_____________ABM10" localSheetId="8">#REF!</definedName>
    <definedName name="_____________ABM10" localSheetId="5">#REF!</definedName>
    <definedName name="_____________ABM10">#REF!</definedName>
    <definedName name="_____________ABM40" localSheetId="4">#REF!</definedName>
    <definedName name="_____________ABM40" localSheetId="10">#REF!</definedName>
    <definedName name="_____________ABM40" localSheetId="6">#REF!</definedName>
    <definedName name="_____________ABM40" localSheetId="8">#REF!</definedName>
    <definedName name="_____________ABM40" localSheetId="5">#REF!</definedName>
    <definedName name="_____________ABM40">#REF!</definedName>
    <definedName name="_____________ABM6" localSheetId="4">#REF!</definedName>
    <definedName name="_____________ABM6" localSheetId="10">#REF!</definedName>
    <definedName name="_____________ABM6" localSheetId="6">#REF!</definedName>
    <definedName name="_____________ABM6" localSheetId="8">#REF!</definedName>
    <definedName name="_____________ABM6" localSheetId="5">#REF!</definedName>
    <definedName name="_____________ABM6">#REF!</definedName>
    <definedName name="_____________ACB10" localSheetId="4">#REF!</definedName>
    <definedName name="_____________ACB10" localSheetId="10">#REF!</definedName>
    <definedName name="_____________ACB10" localSheetId="6">#REF!</definedName>
    <definedName name="_____________ACB10" localSheetId="8">#REF!</definedName>
    <definedName name="_____________ACB10" localSheetId="5">#REF!</definedName>
    <definedName name="_____________ACB10">#REF!</definedName>
    <definedName name="_____________ACB20" localSheetId="4">#REF!</definedName>
    <definedName name="_____________ACB20" localSheetId="10">#REF!</definedName>
    <definedName name="_____________ACB20" localSheetId="6">#REF!</definedName>
    <definedName name="_____________ACB20" localSheetId="8">#REF!</definedName>
    <definedName name="_____________ACB20" localSheetId="5">#REF!</definedName>
    <definedName name="_____________ACB20">#REF!</definedName>
    <definedName name="_____________ACR10" localSheetId="4">#REF!</definedName>
    <definedName name="_____________ACR10" localSheetId="10">#REF!</definedName>
    <definedName name="_____________ACR10" localSheetId="6">#REF!</definedName>
    <definedName name="_____________ACR10" localSheetId="8">#REF!</definedName>
    <definedName name="_____________ACR10" localSheetId="5">#REF!</definedName>
    <definedName name="_____________ACR10">#REF!</definedName>
    <definedName name="_____________ACR20" localSheetId="4">#REF!</definedName>
    <definedName name="_____________ACR20" localSheetId="10">#REF!</definedName>
    <definedName name="_____________ACR20" localSheetId="6">#REF!</definedName>
    <definedName name="_____________ACR20" localSheetId="8">#REF!</definedName>
    <definedName name="_____________ACR20" localSheetId="5">#REF!</definedName>
    <definedName name="_____________ACR20">#REF!</definedName>
    <definedName name="_____________AGG10" localSheetId="4">#REF!</definedName>
    <definedName name="_____________AGG10" localSheetId="10">#REF!</definedName>
    <definedName name="_____________AGG10" localSheetId="6">#REF!</definedName>
    <definedName name="_____________AGG10" localSheetId="8">#REF!</definedName>
    <definedName name="_____________AGG10" localSheetId="5">#REF!</definedName>
    <definedName name="_____________AGG10">#REF!</definedName>
    <definedName name="_____________AGG40" localSheetId="4">#REF!</definedName>
    <definedName name="_____________AGG40" localSheetId="10">#REF!</definedName>
    <definedName name="_____________AGG40" localSheetId="6">#REF!</definedName>
    <definedName name="_____________AGG40" localSheetId="8">#REF!</definedName>
    <definedName name="_____________AGG40" localSheetId="5">#REF!</definedName>
    <definedName name="_____________AGG40">#REF!</definedName>
    <definedName name="_____________AGG6" localSheetId="4">#REF!</definedName>
    <definedName name="_____________AGG6" localSheetId="10">#REF!</definedName>
    <definedName name="_____________AGG6" localSheetId="6">#REF!</definedName>
    <definedName name="_____________AGG6" localSheetId="8">#REF!</definedName>
    <definedName name="_____________AGG6" localSheetId="5">#REF!</definedName>
    <definedName name="_____________AGG6">#REF!</definedName>
    <definedName name="_____________ash1" localSheetId="10">[13]ANAL!#REF!</definedName>
    <definedName name="_____________ash1" localSheetId="8">[13]ANAL!#REF!</definedName>
    <definedName name="_____________ash1" localSheetId="9">[13]ANAL!#REF!</definedName>
    <definedName name="_____________ash1">[13]ANAL!#REF!</definedName>
    <definedName name="_____________AWM10" localSheetId="4">#REF!</definedName>
    <definedName name="_____________AWM10" localSheetId="10">#REF!</definedName>
    <definedName name="_____________AWM10" localSheetId="6">#REF!</definedName>
    <definedName name="_____________AWM10" localSheetId="8">#REF!</definedName>
    <definedName name="_____________AWM10" localSheetId="5">#REF!</definedName>
    <definedName name="_____________AWM10">#REF!</definedName>
    <definedName name="_____________AWM40" localSheetId="4">#REF!</definedName>
    <definedName name="_____________AWM40" localSheetId="10">#REF!</definedName>
    <definedName name="_____________AWM40" localSheetId="6">#REF!</definedName>
    <definedName name="_____________AWM40" localSheetId="8">#REF!</definedName>
    <definedName name="_____________AWM40" localSheetId="5">#REF!</definedName>
    <definedName name="_____________AWM40">#REF!</definedName>
    <definedName name="_____________AWM6" localSheetId="4">#REF!</definedName>
    <definedName name="_____________AWM6" localSheetId="10">#REF!</definedName>
    <definedName name="_____________AWM6" localSheetId="6">#REF!</definedName>
    <definedName name="_____________AWM6" localSheetId="8">#REF!</definedName>
    <definedName name="_____________AWM6" localSheetId="5">#REF!</definedName>
    <definedName name="_____________AWM6">#REF!</definedName>
    <definedName name="_____________b111121" localSheetId="4">#REF!</definedName>
    <definedName name="_____________b111121" localSheetId="10">#REF!</definedName>
    <definedName name="_____________b111121" localSheetId="6">#REF!</definedName>
    <definedName name="_____________b111121" localSheetId="8">#REF!</definedName>
    <definedName name="_____________b111121" localSheetId="5">#REF!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4">[14]PROCTOR!#REF!</definedName>
    <definedName name="_____________CAN458" localSheetId="10">[14]PROCTOR!#REF!</definedName>
    <definedName name="_____________CAN458" localSheetId="6">[14]PROCTOR!#REF!</definedName>
    <definedName name="_____________CAN458" localSheetId="8">[14]PROCTOR!#REF!</definedName>
    <definedName name="_____________CAN458" localSheetId="9">[14]PROCTOR!#REF!</definedName>
    <definedName name="_____________CAN458" localSheetId="5">[14]PROCTOR!#REF!</definedName>
    <definedName name="_____________CAN458">[14]PROCTOR!#REF!</definedName>
    <definedName name="_____________CAN486" localSheetId="4">[14]PROCTOR!#REF!</definedName>
    <definedName name="_____________CAN486" localSheetId="10">[14]PROCTOR!#REF!</definedName>
    <definedName name="_____________CAN486" localSheetId="6">[14]PROCTOR!#REF!</definedName>
    <definedName name="_____________CAN486" localSheetId="8">[14]PROCTOR!#REF!</definedName>
    <definedName name="_____________CAN486" localSheetId="9">[14]PROCTOR!#REF!</definedName>
    <definedName name="_____________CAN486" localSheetId="5">[14]PROCTOR!#REF!</definedName>
    <definedName name="_____________CAN486">[14]PROCTOR!#REF!</definedName>
    <definedName name="_____________CAN487" localSheetId="10">[14]PROCTOR!#REF!</definedName>
    <definedName name="_____________CAN487" localSheetId="8">[14]PROCTOR!#REF!</definedName>
    <definedName name="_____________CAN487" localSheetId="9">[14]PROCTOR!#REF!</definedName>
    <definedName name="_____________CAN487">[14]PROCTOR!#REF!</definedName>
    <definedName name="_____________CAN488" localSheetId="10">[14]PROCTOR!#REF!</definedName>
    <definedName name="_____________CAN488" localSheetId="8">[14]PROCTOR!#REF!</definedName>
    <definedName name="_____________CAN488" localSheetId="9">[14]PROCTOR!#REF!</definedName>
    <definedName name="_____________CAN488">[14]PROCTOR!#REF!</definedName>
    <definedName name="_____________CAN489" localSheetId="10">[14]PROCTOR!#REF!</definedName>
    <definedName name="_____________CAN489" localSheetId="8">[14]PROCTOR!#REF!</definedName>
    <definedName name="_____________CAN489" localSheetId="9">[14]PROCTOR!#REF!</definedName>
    <definedName name="_____________CAN489">[14]PROCTOR!#REF!</definedName>
    <definedName name="_____________CAN490" localSheetId="10">[14]PROCTOR!#REF!</definedName>
    <definedName name="_____________CAN490" localSheetId="8">[14]PROCTOR!#REF!</definedName>
    <definedName name="_____________CAN490" localSheetId="9">[14]PROCTOR!#REF!</definedName>
    <definedName name="_____________CAN490">[14]PROCTOR!#REF!</definedName>
    <definedName name="_____________CAN491" localSheetId="10">[14]PROCTOR!#REF!</definedName>
    <definedName name="_____________CAN491" localSheetId="8">[14]PROCTOR!#REF!</definedName>
    <definedName name="_____________CAN491" localSheetId="9">[14]PROCTOR!#REF!</definedName>
    <definedName name="_____________CAN491">[14]PROCTOR!#REF!</definedName>
    <definedName name="_____________CAN492" localSheetId="10">[14]PROCTOR!#REF!</definedName>
    <definedName name="_____________CAN492" localSheetId="8">[14]PROCTOR!#REF!</definedName>
    <definedName name="_____________CAN492" localSheetId="9">[14]PROCTOR!#REF!</definedName>
    <definedName name="_____________CAN492">[14]PROCTOR!#REF!</definedName>
    <definedName name="_____________CAN493" localSheetId="10">[14]PROCTOR!#REF!</definedName>
    <definedName name="_____________CAN493" localSheetId="8">[14]PROCTOR!#REF!</definedName>
    <definedName name="_____________CAN493" localSheetId="9">[14]PROCTOR!#REF!</definedName>
    <definedName name="_____________CAN493">[14]PROCTOR!#REF!</definedName>
    <definedName name="_____________CAN494" localSheetId="10">[14]PROCTOR!#REF!</definedName>
    <definedName name="_____________CAN494" localSheetId="8">[14]PROCTOR!#REF!</definedName>
    <definedName name="_____________CAN494" localSheetId="9">[14]PROCTOR!#REF!</definedName>
    <definedName name="_____________CAN494">[14]PROCTOR!#REF!</definedName>
    <definedName name="_____________CAN495" localSheetId="10">[14]PROCTOR!#REF!</definedName>
    <definedName name="_____________CAN495" localSheetId="8">[14]PROCTOR!#REF!</definedName>
    <definedName name="_____________CAN495" localSheetId="9">[14]PROCTOR!#REF!</definedName>
    <definedName name="_____________CAN495">[14]PROCTOR!#REF!</definedName>
    <definedName name="_____________CAN496" localSheetId="10">[14]PROCTOR!#REF!</definedName>
    <definedName name="_____________CAN496" localSheetId="8">[14]PROCTOR!#REF!</definedName>
    <definedName name="_____________CAN496" localSheetId="9">[14]PROCTOR!#REF!</definedName>
    <definedName name="_____________CAN496">[14]PROCTOR!#REF!</definedName>
    <definedName name="_____________CAN497" localSheetId="10">[14]PROCTOR!#REF!</definedName>
    <definedName name="_____________CAN497" localSheetId="8">[14]PROCTOR!#REF!</definedName>
    <definedName name="_____________CAN497" localSheetId="9">[14]PROCTOR!#REF!</definedName>
    <definedName name="_____________CAN497">[14]PROCTOR!#REF!</definedName>
    <definedName name="_____________CAN498" localSheetId="10">[14]PROCTOR!#REF!</definedName>
    <definedName name="_____________CAN498" localSheetId="8">[14]PROCTOR!#REF!</definedName>
    <definedName name="_____________CAN498" localSheetId="9">[14]PROCTOR!#REF!</definedName>
    <definedName name="_____________CAN498">[14]PROCTOR!#REF!</definedName>
    <definedName name="_____________CAN499" localSheetId="10">[14]PROCTOR!#REF!</definedName>
    <definedName name="_____________CAN499" localSheetId="8">[14]PROCTOR!#REF!</definedName>
    <definedName name="_____________CAN499" localSheetId="9">[14]PROCTOR!#REF!</definedName>
    <definedName name="_____________CAN499">[14]PROCTOR!#REF!</definedName>
    <definedName name="_____________CAN500" localSheetId="10">[14]PROCTOR!#REF!</definedName>
    <definedName name="_____________CAN500" localSheetId="8">[14]PROCTOR!#REF!</definedName>
    <definedName name="_____________CAN500" localSheetId="9">[14]PROCTOR!#REF!</definedName>
    <definedName name="_____________CAN500">[14]PROCTOR!#REF!</definedName>
    <definedName name="_____________CDG100" localSheetId="4">#REF!</definedName>
    <definedName name="_____________CDG100" localSheetId="10">#REF!</definedName>
    <definedName name="_____________CDG100" localSheetId="6">#REF!</definedName>
    <definedName name="_____________CDG100" localSheetId="8">#REF!</definedName>
    <definedName name="_____________CDG100" localSheetId="5">#REF!</definedName>
    <definedName name="_____________CDG100">#REF!</definedName>
    <definedName name="_____________CDG250" localSheetId="4">#REF!</definedName>
    <definedName name="_____________CDG250" localSheetId="10">#REF!</definedName>
    <definedName name="_____________CDG250" localSheetId="6">#REF!</definedName>
    <definedName name="_____________CDG250" localSheetId="8">#REF!</definedName>
    <definedName name="_____________CDG250" localSheetId="5">#REF!</definedName>
    <definedName name="_____________CDG250">#REF!</definedName>
    <definedName name="_____________CDG50" localSheetId="4">#REF!</definedName>
    <definedName name="_____________CDG50" localSheetId="10">#REF!</definedName>
    <definedName name="_____________CDG50" localSheetId="6">#REF!</definedName>
    <definedName name="_____________CDG50" localSheetId="8">#REF!</definedName>
    <definedName name="_____________CDG50" localSheetId="5">#REF!</definedName>
    <definedName name="_____________CDG50">#REF!</definedName>
    <definedName name="_____________CDG500" localSheetId="4">#REF!</definedName>
    <definedName name="_____________CDG500" localSheetId="10">#REF!</definedName>
    <definedName name="_____________CDG500" localSheetId="6">#REF!</definedName>
    <definedName name="_____________CDG500" localSheetId="8">#REF!</definedName>
    <definedName name="_____________CDG500" localSheetId="5">#REF!</definedName>
    <definedName name="_____________CDG500">#REF!</definedName>
    <definedName name="_____________CEM53" localSheetId="4">#REF!</definedName>
    <definedName name="_____________CEM53" localSheetId="10">#REF!</definedName>
    <definedName name="_____________CEM53" localSheetId="6">#REF!</definedName>
    <definedName name="_____________CEM53" localSheetId="8">#REF!</definedName>
    <definedName name="_____________CEM53" localSheetId="5">#REF!</definedName>
    <definedName name="_____________CEM53">#REF!</definedName>
    <definedName name="_____________CRN3" localSheetId="4">#REF!</definedName>
    <definedName name="_____________CRN3" localSheetId="10">#REF!</definedName>
    <definedName name="_____________CRN3" localSheetId="6">#REF!</definedName>
    <definedName name="_____________CRN3" localSheetId="8">#REF!</definedName>
    <definedName name="_____________CRN3" localSheetId="5">#REF!</definedName>
    <definedName name="_____________CRN3">#REF!</definedName>
    <definedName name="_____________CRN35" localSheetId="4">#REF!</definedName>
    <definedName name="_____________CRN35" localSheetId="10">#REF!</definedName>
    <definedName name="_____________CRN35" localSheetId="6">#REF!</definedName>
    <definedName name="_____________CRN35" localSheetId="8">#REF!</definedName>
    <definedName name="_____________CRN35" localSheetId="5">#REF!</definedName>
    <definedName name="_____________CRN35">#REF!</definedName>
    <definedName name="_____________CRN80" localSheetId="4">#REF!</definedName>
    <definedName name="_____________CRN80" localSheetId="10">#REF!</definedName>
    <definedName name="_____________CRN80" localSheetId="6">#REF!</definedName>
    <definedName name="_____________CRN80" localSheetId="8">#REF!</definedName>
    <definedName name="_____________CRN80" localSheetId="5">#REF!</definedName>
    <definedName name="_____________CRN80">#REF!</definedName>
    <definedName name="_____________dec05" localSheetId="7" hidden="1">{"'Sheet1'!$A$4386:$N$4591"}</definedName>
    <definedName name="_____________dec05" localSheetId="4" hidden="1">{"'Sheet1'!$A$4386:$N$4591"}</definedName>
    <definedName name="_____________dec05" localSheetId="10" hidden="1">{"'Sheet1'!$A$4386:$N$4591"}</definedName>
    <definedName name="_____________dec05" localSheetId="6" hidden="1">{"'Sheet1'!$A$4386:$N$4591"}</definedName>
    <definedName name="_____________dec05" localSheetId="8" hidden="1">{"'Sheet1'!$A$4386:$N$4591"}</definedName>
    <definedName name="_____________dec05" localSheetId="9" hidden="1">{"'Sheet1'!$A$4386:$N$4591"}</definedName>
    <definedName name="_____________dec05" localSheetId="5" hidden="1">{"'Sheet1'!$A$4386:$N$4591"}</definedName>
    <definedName name="_____________dec05" hidden="1">{"'Sheet1'!$A$4386:$N$4591"}</definedName>
    <definedName name="_____________DOZ50" localSheetId="4">#REF!</definedName>
    <definedName name="_____________DOZ50" localSheetId="10">#REF!</definedName>
    <definedName name="_____________DOZ50" localSheetId="6">#REF!</definedName>
    <definedName name="_____________DOZ50" localSheetId="8">#REF!</definedName>
    <definedName name="_____________DOZ50" localSheetId="5">#REF!</definedName>
    <definedName name="_____________DOZ50">#REF!</definedName>
    <definedName name="_____________DOZ80" localSheetId="4">#REF!</definedName>
    <definedName name="_____________DOZ80" localSheetId="10">#REF!</definedName>
    <definedName name="_____________DOZ80" localSheetId="6">#REF!</definedName>
    <definedName name="_____________DOZ80" localSheetId="8">#REF!</definedName>
    <definedName name="_____________DOZ80" localSheetId="5">#REF!</definedName>
    <definedName name="_____________DOZ80">#REF!</definedName>
    <definedName name="_____________ExV200" localSheetId="4">#REF!</definedName>
    <definedName name="_____________ExV200" localSheetId="10">#REF!</definedName>
    <definedName name="_____________ExV200" localSheetId="6">#REF!</definedName>
    <definedName name="_____________ExV200" localSheetId="8">#REF!</definedName>
    <definedName name="_____________ExV200" localSheetId="5">#REF!</definedName>
    <definedName name="_____________ExV200">#REF!</definedName>
    <definedName name="_____________GEN100" localSheetId="4">#REF!</definedName>
    <definedName name="_____________GEN100" localSheetId="10">#REF!</definedName>
    <definedName name="_____________GEN100" localSheetId="6">#REF!</definedName>
    <definedName name="_____________GEN100" localSheetId="8">#REF!</definedName>
    <definedName name="_____________GEN100" localSheetId="5">#REF!</definedName>
    <definedName name="_____________GEN100">#REF!</definedName>
    <definedName name="_____________GEN250" localSheetId="4">#REF!</definedName>
    <definedName name="_____________GEN250" localSheetId="10">#REF!</definedName>
    <definedName name="_____________GEN250" localSheetId="6">#REF!</definedName>
    <definedName name="_____________GEN250" localSheetId="8">#REF!</definedName>
    <definedName name="_____________GEN250" localSheetId="5">#REF!</definedName>
    <definedName name="_____________GEN250">#REF!</definedName>
    <definedName name="_____________GEN325" localSheetId="4">#REF!</definedName>
    <definedName name="_____________GEN325" localSheetId="10">#REF!</definedName>
    <definedName name="_____________GEN325" localSheetId="6">#REF!</definedName>
    <definedName name="_____________GEN325" localSheetId="8">#REF!</definedName>
    <definedName name="_____________GEN325" localSheetId="5">#REF!</definedName>
    <definedName name="_____________GEN325">#REF!</definedName>
    <definedName name="_____________GEN380" localSheetId="4">#REF!</definedName>
    <definedName name="_____________GEN380" localSheetId="10">#REF!</definedName>
    <definedName name="_____________GEN380" localSheetId="6">#REF!</definedName>
    <definedName name="_____________GEN380" localSheetId="8">#REF!</definedName>
    <definedName name="_____________GEN380" localSheetId="5">#REF!</definedName>
    <definedName name="_____________GEN380">#REF!</definedName>
    <definedName name="_____________GSB1" localSheetId="4">#REF!</definedName>
    <definedName name="_____________GSB1" localSheetId="10">#REF!</definedName>
    <definedName name="_____________GSB1" localSheetId="6">#REF!</definedName>
    <definedName name="_____________GSB1" localSheetId="8">#REF!</definedName>
    <definedName name="_____________GSB1" localSheetId="5">#REF!</definedName>
    <definedName name="_____________GSB1">#REF!</definedName>
    <definedName name="_____________GSB2" localSheetId="4">#REF!</definedName>
    <definedName name="_____________GSB2" localSheetId="10">#REF!</definedName>
    <definedName name="_____________GSB2" localSheetId="6">#REF!</definedName>
    <definedName name="_____________GSB2" localSheetId="8">#REF!</definedName>
    <definedName name="_____________GSB2" localSheetId="5">#REF!</definedName>
    <definedName name="_____________GSB2">#REF!</definedName>
    <definedName name="_____________GSB3" localSheetId="4">#REF!</definedName>
    <definedName name="_____________GSB3" localSheetId="10">#REF!</definedName>
    <definedName name="_____________GSB3" localSheetId="6">#REF!</definedName>
    <definedName name="_____________GSB3" localSheetId="8">#REF!</definedName>
    <definedName name="_____________GSB3" localSheetId="5">#REF!</definedName>
    <definedName name="_____________GSB3">#REF!</definedName>
    <definedName name="_____________HMP1" localSheetId="4">#REF!</definedName>
    <definedName name="_____________HMP1" localSheetId="10">#REF!</definedName>
    <definedName name="_____________HMP1" localSheetId="6">#REF!</definedName>
    <definedName name="_____________HMP1" localSheetId="8">#REF!</definedName>
    <definedName name="_____________HMP1" localSheetId="5">#REF!</definedName>
    <definedName name="_____________HMP1">#REF!</definedName>
    <definedName name="_____________HMP2" localSheetId="4">#REF!</definedName>
    <definedName name="_____________HMP2" localSheetId="10">#REF!</definedName>
    <definedName name="_____________HMP2" localSheetId="6">#REF!</definedName>
    <definedName name="_____________HMP2" localSheetId="8">#REF!</definedName>
    <definedName name="_____________HMP2" localSheetId="5">#REF!</definedName>
    <definedName name="_____________HMP2">#REF!</definedName>
    <definedName name="_____________HMP3" localSheetId="4">#REF!</definedName>
    <definedName name="_____________HMP3" localSheetId="10">#REF!</definedName>
    <definedName name="_____________HMP3" localSheetId="6">#REF!</definedName>
    <definedName name="_____________HMP3" localSheetId="8">#REF!</definedName>
    <definedName name="_____________HMP3" localSheetId="5">#REF!</definedName>
    <definedName name="_____________HMP3">#REF!</definedName>
    <definedName name="_____________HMP4" localSheetId="4">#REF!</definedName>
    <definedName name="_____________HMP4" localSheetId="10">#REF!</definedName>
    <definedName name="_____________HMP4" localSheetId="6">#REF!</definedName>
    <definedName name="_____________HMP4" localSheetId="8">#REF!</definedName>
    <definedName name="_____________HMP4" localSheetId="5">#REF!</definedName>
    <definedName name="_____________HMP4">#REF!</definedName>
    <definedName name="_____________Ki1" localSheetId="4">#REF!</definedName>
    <definedName name="_____________Ki1" localSheetId="10">#REF!</definedName>
    <definedName name="_____________Ki1" localSheetId="6">#REF!</definedName>
    <definedName name="_____________Ki1" localSheetId="8">#REF!</definedName>
    <definedName name="_____________Ki1" localSheetId="5">#REF!</definedName>
    <definedName name="_____________Ki1">#REF!</definedName>
    <definedName name="_____________Ki2" localSheetId="4">#REF!</definedName>
    <definedName name="_____________Ki2" localSheetId="10">#REF!</definedName>
    <definedName name="_____________Ki2" localSheetId="6">#REF!</definedName>
    <definedName name="_____________Ki2" localSheetId="8">#REF!</definedName>
    <definedName name="_____________Ki2" localSheetId="5">#REF!</definedName>
    <definedName name="_____________Ki2">#REF!</definedName>
    <definedName name="_____________lb1" localSheetId="4">#REF!</definedName>
    <definedName name="_____________lb1" localSheetId="10">#REF!</definedName>
    <definedName name="_____________lb1" localSheetId="6">#REF!</definedName>
    <definedName name="_____________lb1" localSheetId="8">#REF!</definedName>
    <definedName name="_____________lb1" localSheetId="5">#REF!</definedName>
    <definedName name="_____________lb1">#REF!</definedName>
    <definedName name="_____________lb2" localSheetId="4">#REF!</definedName>
    <definedName name="_____________lb2" localSheetId="10">#REF!</definedName>
    <definedName name="_____________lb2" localSheetId="6">#REF!</definedName>
    <definedName name="_____________lb2" localSheetId="8">#REF!</definedName>
    <definedName name="_____________lb2" localSheetId="5">#REF!</definedName>
    <definedName name="_____________lb2">#REF!</definedName>
    <definedName name="_____________mac2">200</definedName>
    <definedName name="_____________MAN1" localSheetId="4">#REF!</definedName>
    <definedName name="_____________MAN1" localSheetId="10">#REF!</definedName>
    <definedName name="_____________MAN1" localSheetId="6">#REF!</definedName>
    <definedName name="_____________MAN1" localSheetId="8">#REF!</definedName>
    <definedName name="_____________MAN1" localSheetId="5">#REF!</definedName>
    <definedName name="_____________MAN1">#REF!</definedName>
    <definedName name="_____________MIX10" localSheetId="4">#REF!</definedName>
    <definedName name="_____________MIX10" localSheetId="10">#REF!</definedName>
    <definedName name="_____________MIX10" localSheetId="6">#REF!</definedName>
    <definedName name="_____________MIX10" localSheetId="8">#REF!</definedName>
    <definedName name="_____________MIX10" localSheetId="5">#REF!</definedName>
    <definedName name="_____________MIX10">#REF!</definedName>
    <definedName name="_____________MIX15" localSheetId="4">#REF!</definedName>
    <definedName name="_____________MIX15" localSheetId="10">#REF!</definedName>
    <definedName name="_____________MIX15" localSheetId="6">#REF!</definedName>
    <definedName name="_____________MIX15" localSheetId="8">#REF!</definedName>
    <definedName name="_____________MIX15" localSheetId="5">#REF!</definedName>
    <definedName name="_____________MIX15">#REF!</definedName>
    <definedName name="_____________MIX15150" localSheetId="10">'[4]Mix Design'!#REF!</definedName>
    <definedName name="_____________MIX15150" localSheetId="8">'[4]Mix Design'!#REF!</definedName>
    <definedName name="_____________MIX15150" localSheetId="9">'[4]Mix Design'!#REF!</definedName>
    <definedName name="_____________MIX15150">'[4]Mix Design'!#REF!</definedName>
    <definedName name="_____________MIX1540">'[4]Mix Design'!$P$11</definedName>
    <definedName name="_____________MIX1580" localSheetId="4">'[4]Mix Design'!#REF!</definedName>
    <definedName name="_____________MIX1580" localSheetId="10">'[4]Mix Design'!#REF!</definedName>
    <definedName name="_____________MIX1580" localSheetId="6">'[4]Mix Design'!#REF!</definedName>
    <definedName name="_____________MIX1580" localSheetId="8">'[4]Mix Design'!#REF!</definedName>
    <definedName name="_____________MIX1580" localSheetId="9">'[4]Mix Design'!#REF!</definedName>
    <definedName name="_____________MIX1580" localSheetId="5">'[4]Mix Design'!#REF!</definedName>
    <definedName name="_____________MIX1580">'[4]Mix Design'!#REF!</definedName>
    <definedName name="_____________MIX2">'[5]Mix Design'!$P$12</definedName>
    <definedName name="_____________MIX20" localSheetId="4">#REF!</definedName>
    <definedName name="_____________MIX20" localSheetId="10">#REF!</definedName>
    <definedName name="_____________MIX20" localSheetId="6">#REF!</definedName>
    <definedName name="_____________MIX20" localSheetId="8">#REF!</definedName>
    <definedName name="_____________MIX20" localSheetId="5">#REF!</definedName>
    <definedName name="_____________MIX20">#REF!</definedName>
    <definedName name="_____________MIX2020">'[4]Mix Design'!$P$12</definedName>
    <definedName name="_____________MIX2040">'[4]Mix Design'!$P$13</definedName>
    <definedName name="_____________MIX25" localSheetId="4">#REF!</definedName>
    <definedName name="_____________MIX25" localSheetId="10">#REF!</definedName>
    <definedName name="_____________MIX25" localSheetId="6">#REF!</definedName>
    <definedName name="_____________MIX25" localSheetId="8">#REF!</definedName>
    <definedName name="_____________MIX25" localSheetId="5">#REF!</definedName>
    <definedName name="_____________MIX25">#REF!</definedName>
    <definedName name="_____________MIX2540">'[4]Mix Design'!$P$15</definedName>
    <definedName name="_____________Mix255">'[6]Mix Design'!$P$13</definedName>
    <definedName name="_____________MIX30" localSheetId="4">#REF!</definedName>
    <definedName name="_____________MIX30" localSheetId="10">#REF!</definedName>
    <definedName name="_____________MIX30" localSheetId="6">#REF!</definedName>
    <definedName name="_____________MIX30" localSheetId="8">#REF!</definedName>
    <definedName name="_____________MIX30" localSheetId="5">#REF!</definedName>
    <definedName name="_____________MIX30">#REF!</definedName>
    <definedName name="_____________MIX35" localSheetId="4">#REF!</definedName>
    <definedName name="_____________MIX35" localSheetId="10">#REF!</definedName>
    <definedName name="_____________MIX35" localSheetId="6">#REF!</definedName>
    <definedName name="_____________MIX35" localSheetId="8">#REF!</definedName>
    <definedName name="_____________MIX35" localSheetId="5">#REF!</definedName>
    <definedName name="_____________MIX35">#REF!</definedName>
    <definedName name="_____________MIX40" localSheetId="4">#REF!</definedName>
    <definedName name="_____________MIX40" localSheetId="10">#REF!</definedName>
    <definedName name="_____________MIX40" localSheetId="6">#REF!</definedName>
    <definedName name="_____________MIX40" localSheetId="8">#REF!</definedName>
    <definedName name="_____________MIX40" localSheetId="5">#REF!</definedName>
    <definedName name="_____________MIX40">#REF!</definedName>
    <definedName name="_____________MIX45" localSheetId="10">'[4]Mix Design'!#REF!</definedName>
    <definedName name="_____________MIX45" localSheetId="8">'[4]Mix Design'!#REF!</definedName>
    <definedName name="_____________MIX45" localSheetId="9">'[4]Mix Design'!#REF!</definedName>
    <definedName name="_____________MIX45">'[4]Mix Design'!#REF!</definedName>
    <definedName name="_____________mm1" localSheetId="4">#REF!</definedName>
    <definedName name="_____________mm1" localSheetId="10">#REF!</definedName>
    <definedName name="_____________mm1" localSheetId="6">#REF!</definedName>
    <definedName name="_____________mm1" localSheetId="8">#REF!</definedName>
    <definedName name="_____________mm1" localSheetId="5">#REF!</definedName>
    <definedName name="_____________mm1">#REF!</definedName>
    <definedName name="_____________mm2" localSheetId="4">#REF!</definedName>
    <definedName name="_____________mm2" localSheetId="10">#REF!</definedName>
    <definedName name="_____________mm2" localSheetId="6">#REF!</definedName>
    <definedName name="_____________mm2" localSheetId="8">#REF!</definedName>
    <definedName name="_____________mm2" localSheetId="5">#REF!</definedName>
    <definedName name="_____________mm2">#REF!</definedName>
    <definedName name="_____________mm3" localSheetId="4">#REF!</definedName>
    <definedName name="_____________mm3" localSheetId="10">#REF!</definedName>
    <definedName name="_____________mm3" localSheetId="6">#REF!</definedName>
    <definedName name="_____________mm3" localSheetId="8">#REF!</definedName>
    <definedName name="_____________mm3" localSheetId="5">#REF!</definedName>
    <definedName name="_____________mm3">#REF!</definedName>
    <definedName name="_____________MUR5" localSheetId="4">#REF!</definedName>
    <definedName name="_____________MUR5" localSheetId="10">#REF!</definedName>
    <definedName name="_____________MUR5" localSheetId="6">#REF!</definedName>
    <definedName name="_____________MUR5" localSheetId="8">#REF!</definedName>
    <definedName name="_____________MUR5" localSheetId="5">#REF!</definedName>
    <definedName name="_____________MUR5">#REF!</definedName>
    <definedName name="_____________MUR8" localSheetId="4">#REF!</definedName>
    <definedName name="_____________MUR8" localSheetId="10">#REF!</definedName>
    <definedName name="_____________MUR8" localSheetId="6">#REF!</definedName>
    <definedName name="_____________MUR8" localSheetId="8">#REF!</definedName>
    <definedName name="_____________MUR8" localSheetId="5">#REF!</definedName>
    <definedName name="_____________MUR8">#REF!</definedName>
    <definedName name="_____________OPC43" localSheetId="4">#REF!</definedName>
    <definedName name="_____________OPC43" localSheetId="10">#REF!</definedName>
    <definedName name="_____________OPC43" localSheetId="6">#REF!</definedName>
    <definedName name="_____________OPC43" localSheetId="8">#REF!</definedName>
    <definedName name="_____________OPC43" localSheetId="5">#REF!</definedName>
    <definedName name="_____________OPC43">#REF!</definedName>
    <definedName name="_____________PB1" localSheetId="4">#REF!</definedName>
    <definedName name="_____________PB1" localSheetId="10">#REF!</definedName>
    <definedName name="_____________PB1" localSheetId="6">#REF!</definedName>
    <definedName name="_____________PB1" localSheetId="8">#REF!</definedName>
    <definedName name="_____________PB1" localSheetId="5">#REF!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4">#REF!</definedName>
    <definedName name="_____________SH5" localSheetId="10">#REF!</definedName>
    <definedName name="_____________SH5" localSheetId="6">#REF!</definedName>
    <definedName name="_____________SH5" localSheetId="8">#REF!</definedName>
    <definedName name="_____________SH5" localSheetId="5">#REF!</definedName>
    <definedName name="_____________SH5">#REF!</definedName>
    <definedName name="_____________tab1" localSheetId="4">#REF!</definedName>
    <definedName name="_____________tab1" localSheetId="10">#REF!</definedName>
    <definedName name="_____________tab1" localSheetId="6">#REF!</definedName>
    <definedName name="_____________tab1" localSheetId="8">#REF!</definedName>
    <definedName name="_____________tab1" localSheetId="5">#REF!</definedName>
    <definedName name="_____________tab1">#REF!</definedName>
    <definedName name="_____________tab2" localSheetId="4">#REF!</definedName>
    <definedName name="_____________tab2" localSheetId="10">#REF!</definedName>
    <definedName name="_____________tab2" localSheetId="6">#REF!</definedName>
    <definedName name="_____________tab2" localSheetId="8">#REF!</definedName>
    <definedName name="_____________tab2" localSheetId="5">#REF!</definedName>
    <definedName name="_____________tab2">#REF!</definedName>
    <definedName name="_____________TB2" localSheetId="4">#REF!</definedName>
    <definedName name="_____________TB2" localSheetId="10">#REF!</definedName>
    <definedName name="_____________TB2" localSheetId="6">#REF!</definedName>
    <definedName name="_____________TB2" localSheetId="8">#REF!</definedName>
    <definedName name="_____________TB2" localSheetId="5">#REF!</definedName>
    <definedName name="_____________TB2">#REF!</definedName>
    <definedName name="_____________TIP1" localSheetId="4">#REF!</definedName>
    <definedName name="_____________TIP1" localSheetId="10">#REF!</definedName>
    <definedName name="_____________TIP1" localSheetId="6">#REF!</definedName>
    <definedName name="_____________TIP1" localSheetId="8">#REF!</definedName>
    <definedName name="_____________TIP1" localSheetId="5">#REF!</definedName>
    <definedName name="_____________TIP1">#REF!</definedName>
    <definedName name="_____________TIP2" localSheetId="4">#REF!</definedName>
    <definedName name="_____________TIP2" localSheetId="10">#REF!</definedName>
    <definedName name="_____________TIP2" localSheetId="6">#REF!</definedName>
    <definedName name="_____________TIP2" localSheetId="8">#REF!</definedName>
    <definedName name="_____________TIP2" localSheetId="5">#REF!</definedName>
    <definedName name="_____________TIP2">#REF!</definedName>
    <definedName name="_____________TIP3" localSheetId="4">#REF!</definedName>
    <definedName name="_____________TIP3" localSheetId="10">#REF!</definedName>
    <definedName name="_____________TIP3" localSheetId="6">#REF!</definedName>
    <definedName name="_____________TIP3" localSheetId="8">#REF!</definedName>
    <definedName name="_____________TIP3" localSheetId="5">#REF!</definedName>
    <definedName name="_____________TIP3">#REF!</definedName>
    <definedName name="____________A65537" localSheetId="4">#REF!</definedName>
    <definedName name="____________A65537" localSheetId="10">#REF!</definedName>
    <definedName name="____________A65537" localSheetId="6">#REF!</definedName>
    <definedName name="____________A65537" localSheetId="8">#REF!</definedName>
    <definedName name="____________A65537" localSheetId="5">#REF!</definedName>
    <definedName name="____________A65537">#REF!</definedName>
    <definedName name="____________ABM10" localSheetId="4">#REF!</definedName>
    <definedName name="____________ABM10" localSheetId="10">#REF!</definedName>
    <definedName name="____________ABM10" localSheetId="6">#REF!</definedName>
    <definedName name="____________ABM10" localSheetId="8">#REF!</definedName>
    <definedName name="____________ABM10" localSheetId="5">#REF!</definedName>
    <definedName name="____________ABM10">#REF!</definedName>
    <definedName name="____________ABM40" localSheetId="4">#REF!</definedName>
    <definedName name="____________ABM40" localSheetId="10">#REF!</definedName>
    <definedName name="____________ABM40" localSheetId="6">#REF!</definedName>
    <definedName name="____________ABM40" localSheetId="8">#REF!</definedName>
    <definedName name="____________ABM40" localSheetId="5">#REF!</definedName>
    <definedName name="____________ABM40">#REF!</definedName>
    <definedName name="____________ABM6" localSheetId="4">#REF!</definedName>
    <definedName name="____________ABM6" localSheetId="10">#REF!</definedName>
    <definedName name="____________ABM6" localSheetId="6">#REF!</definedName>
    <definedName name="____________ABM6" localSheetId="8">#REF!</definedName>
    <definedName name="____________ABM6" localSheetId="5">#REF!</definedName>
    <definedName name="____________ABM6">#REF!</definedName>
    <definedName name="____________ACB10" localSheetId="4">#REF!</definedName>
    <definedName name="____________ACB10" localSheetId="10">#REF!</definedName>
    <definedName name="____________ACB10" localSheetId="6">#REF!</definedName>
    <definedName name="____________ACB10" localSheetId="8">#REF!</definedName>
    <definedName name="____________ACB10" localSheetId="5">#REF!</definedName>
    <definedName name="____________ACB10">#REF!</definedName>
    <definedName name="____________ACB20" localSheetId="4">#REF!</definedName>
    <definedName name="____________ACB20" localSheetId="10">#REF!</definedName>
    <definedName name="____________ACB20" localSheetId="6">#REF!</definedName>
    <definedName name="____________ACB20" localSheetId="8">#REF!</definedName>
    <definedName name="____________ACB20" localSheetId="5">#REF!</definedName>
    <definedName name="____________ACB20">#REF!</definedName>
    <definedName name="____________ACR10" localSheetId="4">#REF!</definedName>
    <definedName name="____________ACR10" localSheetId="10">#REF!</definedName>
    <definedName name="____________ACR10" localSheetId="6">#REF!</definedName>
    <definedName name="____________ACR10" localSheetId="8">#REF!</definedName>
    <definedName name="____________ACR10" localSheetId="5">#REF!</definedName>
    <definedName name="____________ACR10">#REF!</definedName>
    <definedName name="____________ACR20" localSheetId="4">#REF!</definedName>
    <definedName name="____________ACR20" localSheetId="10">#REF!</definedName>
    <definedName name="____________ACR20" localSheetId="6">#REF!</definedName>
    <definedName name="____________ACR20" localSheetId="8">#REF!</definedName>
    <definedName name="____________ACR20" localSheetId="5">#REF!</definedName>
    <definedName name="____________ACR20">#REF!</definedName>
    <definedName name="____________AGG10" localSheetId="4">#REF!</definedName>
    <definedName name="____________AGG10" localSheetId="10">#REF!</definedName>
    <definedName name="____________AGG10" localSheetId="6">#REF!</definedName>
    <definedName name="____________AGG10" localSheetId="8">#REF!</definedName>
    <definedName name="____________AGG10" localSheetId="5">#REF!</definedName>
    <definedName name="____________AGG10">#REF!</definedName>
    <definedName name="____________AGG40" localSheetId="4">#REF!</definedName>
    <definedName name="____________AGG40" localSheetId="10">#REF!</definedName>
    <definedName name="____________AGG40" localSheetId="6">#REF!</definedName>
    <definedName name="____________AGG40" localSheetId="8">#REF!</definedName>
    <definedName name="____________AGG40" localSheetId="5">#REF!</definedName>
    <definedName name="____________AGG40">#REF!</definedName>
    <definedName name="____________AGG6" localSheetId="4">#REF!</definedName>
    <definedName name="____________AGG6" localSheetId="10">#REF!</definedName>
    <definedName name="____________AGG6" localSheetId="6">#REF!</definedName>
    <definedName name="____________AGG6" localSheetId="8">#REF!</definedName>
    <definedName name="____________AGG6" localSheetId="5">#REF!</definedName>
    <definedName name="____________AGG6">#REF!</definedName>
    <definedName name="____________ash1" localSheetId="10">[13]ANAL!#REF!</definedName>
    <definedName name="____________ash1" localSheetId="8">[13]ANAL!#REF!</definedName>
    <definedName name="____________ash1" localSheetId="9">[13]ANAL!#REF!</definedName>
    <definedName name="____________ash1">[13]ANAL!#REF!</definedName>
    <definedName name="____________AWM10" localSheetId="4">#REF!</definedName>
    <definedName name="____________AWM10" localSheetId="10">#REF!</definedName>
    <definedName name="____________AWM10" localSheetId="6">#REF!</definedName>
    <definedName name="____________AWM10" localSheetId="8">#REF!</definedName>
    <definedName name="____________AWM10" localSheetId="5">#REF!</definedName>
    <definedName name="____________AWM10">#REF!</definedName>
    <definedName name="____________AWM40" localSheetId="4">#REF!</definedName>
    <definedName name="____________AWM40" localSheetId="10">#REF!</definedName>
    <definedName name="____________AWM40" localSheetId="6">#REF!</definedName>
    <definedName name="____________AWM40" localSheetId="8">#REF!</definedName>
    <definedName name="____________AWM40" localSheetId="5">#REF!</definedName>
    <definedName name="____________AWM40">#REF!</definedName>
    <definedName name="____________AWM6" localSheetId="4">#REF!</definedName>
    <definedName name="____________AWM6" localSheetId="10">#REF!</definedName>
    <definedName name="____________AWM6" localSheetId="6">#REF!</definedName>
    <definedName name="____________AWM6" localSheetId="8">#REF!</definedName>
    <definedName name="____________AWM6" localSheetId="5">#REF!</definedName>
    <definedName name="____________AWM6">#REF!</definedName>
    <definedName name="____________b111121" localSheetId="4">#REF!</definedName>
    <definedName name="____________b111121" localSheetId="10">#REF!</definedName>
    <definedName name="____________b111121" localSheetId="6">#REF!</definedName>
    <definedName name="____________b111121" localSheetId="8">#REF!</definedName>
    <definedName name="____________b111121" localSheetId="5">#REF!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4">[19]PROCTOR!#REF!</definedName>
    <definedName name="____________CAN458" localSheetId="10">[19]PROCTOR!#REF!</definedName>
    <definedName name="____________CAN458" localSheetId="6">[19]PROCTOR!#REF!</definedName>
    <definedName name="____________CAN458" localSheetId="8">[19]PROCTOR!#REF!</definedName>
    <definedName name="____________CAN458" localSheetId="9">[19]PROCTOR!#REF!</definedName>
    <definedName name="____________CAN458" localSheetId="5">[19]PROCTOR!#REF!</definedName>
    <definedName name="____________CAN458">[19]PROCTOR!#REF!</definedName>
    <definedName name="____________CAN486" localSheetId="4">[19]PROCTOR!#REF!</definedName>
    <definedName name="____________CAN486" localSheetId="10">[19]PROCTOR!#REF!</definedName>
    <definedName name="____________CAN486" localSheetId="6">[19]PROCTOR!#REF!</definedName>
    <definedName name="____________CAN486" localSheetId="8">[19]PROCTOR!#REF!</definedName>
    <definedName name="____________CAN486" localSheetId="9">[19]PROCTOR!#REF!</definedName>
    <definedName name="____________CAN486" localSheetId="5">[19]PROCTOR!#REF!</definedName>
    <definedName name="____________CAN486">[19]PROCTOR!#REF!</definedName>
    <definedName name="____________CAN487" localSheetId="10">[19]PROCTOR!#REF!</definedName>
    <definedName name="____________CAN487" localSheetId="8">[19]PROCTOR!#REF!</definedName>
    <definedName name="____________CAN487" localSheetId="9">[19]PROCTOR!#REF!</definedName>
    <definedName name="____________CAN487">[19]PROCTOR!#REF!</definedName>
    <definedName name="____________CAN488" localSheetId="10">[19]PROCTOR!#REF!</definedName>
    <definedName name="____________CAN488" localSheetId="8">[19]PROCTOR!#REF!</definedName>
    <definedName name="____________CAN488" localSheetId="9">[19]PROCTOR!#REF!</definedName>
    <definedName name="____________CAN488">[19]PROCTOR!#REF!</definedName>
    <definedName name="____________CAN489" localSheetId="10">[19]PROCTOR!#REF!</definedName>
    <definedName name="____________CAN489" localSheetId="8">[19]PROCTOR!#REF!</definedName>
    <definedName name="____________CAN489" localSheetId="9">[19]PROCTOR!#REF!</definedName>
    <definedName name="____________CAN489">[19]PROCTOR!#REF!</definedName>
    <definedName name="____________CAN490" localSheetId="10">[19]PROCTOR!#REF!</definedName>
    <definedName name="____________CAN490" localSheetId="8">[19]PROCTOR!#REF!</definedName>
    <definedName name="____________CAN490" localSheetId="9">[19]PROCTOR!#REF!</definedName>
    <definedName name="____________CAN490">[19]PROCTOR!#REF!</definedName>
    <definedName name="____________CAN491" localSheetId="10">[19]PROCTOR!#REF!</definedName>
    <definedName name="____________CAN491" localSheetId="8">[19]PROCTOR!#REF!</definedName>
    <definedName name="____________CAN491" localSheetId="9">[19]PROCTOR!#REF!</definedName>
    <definedName name="____________CAN491">[19]PROCTOR!#REF!</definedName>
    <definedName name="____________CAN492" localSheetId="10">[19]PROCTOR!#REF!</definedName>
    <definedName name="____________CAN492" localSheetId="8">[19]PROCTOR!#REF!</definedName>
    <definedName name="____________CAN492" localSheetId="9">[19]PROCTOR!#REF!</definedName>
    <definedName name="____________CAN492">[19]PROCTOR!#REF!</definedName>
    <definedName name="____________CAN493" localSheetId="10">[19]PROCTOR!#REF!</definedName>
    <definedName name="____________CAN493" localSheetId="8">[19]PROCTOR!#REF!</definedName>
    <definedName name="____________CAN493" localSheetId="9">[19]PROCTOR!#REF!</definedName>
    <definedName name="____________CAN493">[19]PROCTOR!#REF!</definedName>
    <definedName name="____________CAN494" localSheetId="10">[19]PROCTOR!#REF!</definedName>
    <definedName name="____________CAN494" localSheetId="8">[19]PROCTOR!#REF!</definedName>
    <definedName name="____________CAN494" localSheetId="9">[19]PROCTOR!#REF!</definedName>
    <definedName name="____________CAN494">[19]PROCTOR!#REF!</definedName>
    <definedName name="____________CAN495" localSheetId="10">[19]PROCTOR!#REF!</definedName>
    <definedName name="____________CAN495" localSheetId="8">[19]PROCTOR!#REF!</definedName>
    <definedName name="____________CAN495" localSheetId="9">[19]PROCTOR!#REF!</definedName>
    <definedName name="____________CAN495">[19]PROCTOR!#REF!</definedName>
    <definedName name="____________CAN496" localSheetId="10">[19]PROCTOR!#REF!</definedName>
    <definedName name="____________CAN496" localSheetId="8">[19]PROCTOR!#REF!</definedName>
    <definedName name="____________CAN496" localSheetId="9">[19]PROCTOR!#REF!</definedName>
    <definedName name="____________CAN496">[19]PROCTOR!#REF!</definedName>
    <definedName name="____________CAN497" localSheetId="10">[19]PROCTOR!#REF!</definedName>
    <definedName name="____________CAN497" localSheetId="8">[19]PROCTOR!#REF!</definedName>
    <definedName name="____________CAN497" localSheetId="9">[19]PROCTOR!#REF!</definedName>
    <definedName name="____________CAN497">[19]PROCTOR!#REF!</definedName>
    <definedName name="____________CAN498" localSheetId="10">[19]PROCTOR!#REF!</definedName>
    <definedName name="____________CAN498" localSheetId="8">[19]PROCTOR!#REF!</definedName>
    <definedName name="____________CAN498" localSheetId="9">[19]PROCTOR!#REF!</definedName>
    <definedName name="____________CAN498">[19]PROCTOR!#REF!</definedName>
    <definedName name="____________CAN499" localSheetId="10">[19]PROCTOR!#REF!</definedName>
    <definedName name="____________CAN499" localSheetId="8">[19]PROCTOR!#REF!</definedName>
    <definedName name="____________CAN499" localSheetId="9">[19]PROCTOR!#REF!</definedName>
    <definedName name="____________CAN499">[19]PROCTOR!#REF!</definedName>
    <definedName name="____________CAN500" localSheetId="10">[19]PROCTOR!#REF!</definedName>
    <definedName name="____________CAN500" localSheetId="8">[19]PROCTOR!#REF!</definedName>
    <definedName name="____________CAN500" localSheetId="9">[19]PROCTOR!#REF!</definedName>
    <definedName name="____________CAN500">[19]PROCTOR!#REF!</definedName>
    <definedName name="____________CDG100" localSheetId="4">#REF!</definedName>
    <definedName name="____________CDG100" localSheetId="10">#REF!</definedName>
    <definedName name="____________CDG100" localSheetId="6">#REF!</definedName>
    <definedName name="____________CDG100" localSheetId="8">#REF!</definedName>
    <definedName name="____________CDG100" localSheetId="5">#REF!</definedName>
    <definedName name="____________CDG100">#REF!</definedName>
    <definedName name="____________CDG250" localSheetId="4">#REF!</definedName>
    <definedName name="____________CDG250" localSheetId="10">#REF!</definedName>
    <definedName name="____________CDG250" localSheetId="6">#REF!</definedName>
    <definedName name="____________CDG250" localSheetId="8">#REF!</definedName>
    <definedName name="____________CDG250" localSheetId="5">#REF!</definedName>
    <definedName name="____________CDG250">#REF!</definedName>
    <definedName name="____________CDG50" localSheetId="4">#REF!</definedName>
    <definedName name="____________CDG50" localSheetId="10">#REF!</definedName>
    <definedName name="____________CDG50" localSheetId="6">#REF!</definedName>
    <definedName name="____________CDG50" localSheetId="8">#REF!</definedName>
    <definedName name="____________CDG50" localSheetId="5">#REF!</definedName>
    <definedName name="____________CDG50">#REF!</definedName>
    <definedName name="____________CDG500" localSheetId="4">#REF!</definedName>
    <definedName name="____________CDG500" localSheetId="10">#REF!</definedName>
    <definedName name="____________CDG500" localSheetId="6">#REF!</definedName>
    <definedName name="____________CDG500" localSheetId="8">#REF!</definedName>
    <definedName name="____________CDG500" localSheetId="5">#REF!</definedName>
    <definedName name="____________CDG500">#REF!</definedName>
    <definedName name="____________CEM53" localSheetId="4">#REF!</definedName>
    <definedName name="____________CEM53" localSheetId="10">#REF!</definedName>
    <definedName name="____________CEM53" localSheetId="6">#REF!</definedName>
    <definedName name="____________CEM53" localSheetId="8">#REF!</definedName>
    <definedName name="____________CEM53" localSheetId="5">#REF!</definedName>
    <definedName name="____________CEM53">#REF!</definedName>
    <definedName name="____________CRN3" localSheetId="4">#REF!</definedName>
    <definedName name="____________CRN3" localSheetId="10">#REF!</definedName>
    <definedName name="____________CRN3" localSheetId="6">#REF!</definedName>
    <definedName name="____________CRN3" localSheetId="8">#REF!</definedName>
    <definedName name="____________CRN3" localSheetId="5">#REF!</definedName>
    <definedName name="____________CRN3">#REF!</definedName>
    <definedName name="____________CRN35" localSheetId="4">#REF!</definedName>
    <definedName name="____________CRN35" localSheetId="10">#REF!</definedName>
    <definedName name="____________CRN35" localSheetId="6">#REF!</definedName>
    <definedName name="____________CRN35" localSheetId="8">#REF!</definedName>
    <definedName name="____________CRN35" localSheetId="5">#REF!</definedName>
    <definedName name="____________CRN35">#REF!</definedName>
    <definedName name="____________CRN80" localSheetId="4">#REF!</definedName>
    <definedName name="____________CRN80" localSheetId="10">#REF!</definedName>
    <definedName name="____________CRN80" localSheetId="6">#REF!</definedName>
    <definedName name="____________CRN80" localSheetId="8">#REF!</definedName>
    <definedName name="____________CRN80" localSheetId="5">#REF!</definedName>
    <definedName name="____________CRN80">#REF!</definedName>
    <definedName name="____________dec05" localSheetId="7" hidden="1">{"'Sheet1'!$A$4386:$N$4591"}</definedName>
    <definedName name="____________dec05" localSheetId="4" hidden="1">{"'Sheet1'!$A$4386:$N$4591"}</definedName>
    <definedName name="____________dec05" localSheetId="10" hidden="1">{"'Sheet1'!$A$4386:$N$4591"}</definedName>
    <definedName name="____________dec05" localSheetId="6" hidden="1">{"'Sheet1'!$A$4386:$N$4591"}</definedName>
    <definedName name="____________dec05" localSheetId="8" hidden="1">{"'Sheet1'!$A$4386:$N$4591"}</definedName>
    <definedName name="____________dec05" localSheetId="9" hidden="1">{"'Sheet1'!$A$4386:$N$4591"}</definedName>
    <definedName name="____________dec05" localSheetId="5" hidden="1">{"'Sheet1'!$A$4386:$N$4591"}</definedName>
    <definedName name="____________dec05" hidden="1">{"'Sheet1'!$A$4386:$N$4591"}</definedName>
    <definedName name="____________DOZ50" localSheetId="4">#REF!</definedName>
    <definedName name="____________DOZ50" localSheetId="10">#REF!</definedName>
    <definedName name="____________DOZ50" localSheetId="6">#REF!</definedName>
    <definedName name="____________DOZ50" localSheetId="8">#REF!</definedName>
    <definedName name="____________DOZ50" localSheetId="5">#REF!</definedName>
    <definedName name="____________DOZ50">#REF!</definedName>
    <definedName name="____________DOZ80" localSheetId="4">#REF!</definedName>
    <definedName name="____________DOZ80" localSheetId="10">#REF!</definedName>
    <definedName name="____________DOZ80" localSheetId="6">#REF!</definedName>
    <definedName name="____________DOZ80" localSheetId="8">#REF!</definedName>
    <definedName name="____________DOZ80" localSheetId="5">#REF!</definedName>
    <definedName name="____________DOZ80">#REF!</definedName>
    <definedName name="____________EXC20">'[23]21-Rate Analysis-1'!$E$51</definedName>
    <definedName name="____________ExV200" localSheetId="4">#REF!</definedName>
    <definedName name="____________ExV200" localSheetId="10">#REF!</definedName>
    <definedName name="____________ExV200" localSheetId="6">#REF!</definedName>
    <definedName name="____________ExV200" localSheetId="8">#REF!</definedName>
    <definedName name="____________ExV200" localSheetId="5">#REF!</definedName>
    <definedName name="____________ExV200">#REF!</definedName>
    <definedName name="____________GEN100" localSheetId="4">#REF!</definedName>
    <definedName name="____________GEN100" localSheetId="10">#REF!</definedName>
    <definedName name="____________GEN100" localSheetId="6">#REF!</definedName>
    <definedName name="____________GEN100" localSheetId="8">#REF!</definedName>
    <definedName name="____________GEN100" localSheetId="5">#REF!</definedName>
    <definedName name="____________GEN100">#REF!</definedName>
    <definedName name="____________GEN250" localSheetId="4">#REF!</definedName>
    <definedName name="____________GEN250" localSheetId="10">#REF!</definedName>
    <definedName name="____________GEN250" localSheetId="6">#REF!</definedName>
    <definedName name="____________GEN250" localSheetId="8">#REF!</definedName>
    <definedName name="____________GEN250" localSheetId="5">#REF!</definedName>
    <definedName name="____________GEN250">#REF!</definedName>
    <definedName name="____________GEN325" localSheetId="4">#REF!</definedName>
    <definedName name="____________GEN325" localSheetId="10">#REF!</definedName>
    <definedName name="____________GEN325" localSheetId="6">#REF!</definedName>
    <definedName name="____________GEN325" localSheetId="8">#REF!</definedName>
    <definedName name="____________GEN325" localSheetId="5">#REF!</definedName>
    <definedName name="____________GEN325">#REF!</definedName>
    <definedName name="____________GEN380" localSheetId="4">#REF!</definedName>
    <definedName name="____________GEN380" localSheetId="10">#REF!</definedName>
    <definedName name="____________GEN380" localSheetId="6">#REF!</definedName>
    <definedName name="____________GEN380" localSheetId="8">#REF!</definedName>
    <definedName name="____________GEN380" localSheetId="5">#REF!</definedName>
    <definedName name="____________GEN380">#REF!</definedName>
    <definedName name="____________GSB1" localSheetId="4">#REF!</definedName>
    <definedName name="____________GSB1" localSheetId="10">#REF!</definedName>
    <definedName name="____________GSB1" localSheetId="6">#REF!</definedName>
    <definedName name="____________GSB1" localSheetId="8">#REF!</definedName>
    <definedName name="____________GSB1" localSheetId="5">#REF!</definedName>
    <definedName name="____________GSB1">#REF!</definedName>
    <definedName name="____________GSB2" localSheetId="4">#REF!</definedName>
    <definedName name="____________GSB2" localSheetId="10">#REF!</definedName>
    <definedName name="____________GSB2" localSheetId="6">#REF!</definedName>
    <definedName name="____________GSB2" localSheetId="8">#REF!</definedName>
    <definedName name="____________GSB2" localSheetId="5">#REF!</definedName>
    <definedName name="____________GSB2">#REF!</definedName>
    <definedName name="____________GSB3" localSheetId="4">#REF!</definedName>
    <definedName name="____________GSB3" localSheetId="10">#REF!</definedName>
    <definedName name="____________GSB3" localSheetId="6">#REF!</definedName>
    <definedName name="____________GSB3" localSheetId="8">#REF!</definedName>
    <definedName name="____________GSB3" localSheetId="5">#REF!</definedName>
    <definedName name="____________GSB3">#REF!</definedName>
    <definedName name="____________HMP1" localSheetId="4">#REF!</definedName>
    <definedName name="____________HMP1" localSheetId="10">#REF!</definedName>
    <definedName name="____________HMP1" localSheetId="6">#REF!</definedName>
    <definedName name="____________HMP1" localSheetId="8">#REF!</definedName>
    <definedName name="____________HMP1" localSheetId="5">#REF!</definedName>
    <definedName name="____________HMP1">#REF!</definedName>
    <definedName name="____________HMP2" localSheetId="4">#REF!</definedName>
    <definedName name="____________HMP2" localSheetId="10">#REF!</definedName>
    <definedName name="____________HMP2" localSheetId="6">#REF!</definedName>
    <definedName name="____________HMP2" localSheetId="8">#REF!</definedName>
    <definedName name="____________HMP2" localSheetId="5">#REF!</definedName>
    <definedName name="____________HMP2">#REF!</definedName>
    <definedName name="____________HMP3" localSheetId="4">#REF!</definedName>
    <definedName name="____________HMP3" localSheetId="10">#REF!</definedName>
    <definedName name="____________HMP3" localSheetId="6">#REF!</definedName>
    <definedName name="____________HMP3" localSheetId="8">#REF!</definedName>
    <definedName name="____________HMP3" localSheetId="5">#REF!</definedName>
    <definedName name="____________HMP3">#REF!</definedName>
    <definedName name="____________HMP4" localSheetId="4">#REF!</definedName>
    <definedName name="____________HMP4" localSheetId="10">#REF!</definedName>
    <definedName name="____________HMP4" localSheetId="6">#REF!</definedName>
    <definedName name="____________HMP4" localSheetId="8">#REF!</definedName>
    <definedName name="____________HMP4" localSheetId="5">#REF!</definedName>
    <definedName name="____________HMP4">#REF!</definedName>
    <definedName name="____________Ki1" localSheetId="4">#REF!</definedName>
    <definedName name="____________Ki1" localSheetId="10">#REF!</definedName>
    <definedName name="____________Ki1" localSheetId="6">#REF!</definedName>
    <definedName name="____________Ki1" localSheetId="8">#REF!</definedName>
    <definedName name="____________Ki1" localSheetId="5">#REF!</definedName>
    <definedName name="____________Ki1">#REF!</definedName>
    <definedName name="____________Ki2" localSheetId="4">#REF!</definedName>
    <definedName name="____________Ki2" localSheetId="10">#REF!</definedName>
    <definedName name="____________Ki2" localSheetId="6">#REF!</definedName>
    <definedName name="____________Ki2" localSheetId="8">#REF!</definedName>
    <definedName name="____________Ki2" localSheetId="5">#REF!</definedName>
    <definedName name="____________Ki2">#REF!</definedName>
    <definedName name="____________lb1" localSheetId="4">#REF!</definedName>
    <definedName name="____________lb1" localSheetId="10">#REF!</definedName>
    <definedName name="____________lb1" localSheetId="6">#REF!</definedName>
    <definedName name="____________lb1" localSheetId="8">#REF!</definedName>
    <definedName name="____________lb1" localSheetId="5">#REF!</definedName>
    <definedName name="____________lb1">#REF!</definedName>
    <definedName name="____________lb2" localSheetId="4">#REF!</definedName>
    <definedName name="____________lb2" localSheetId="10">#REF!</definedName>
    <definedName name="____________lb2" localSheetId="6">#REF!</definedName>
    <definedName name="____________lb2" localSheetId="8">#REF!</definedName>
    <definedName name="____________lb2" localSheetId="5">#REF!</definedName>
    <definedName name="____________lb2">#REF!</definedName>
    <definedName name="____________mac2">200</definedName>
    <definedName name="____________MAN1" localSheetId="4">#REF!</definedName>
    <definedName name="____________MAN1" localSheetId="10">#REF!</definedName>
    <definedName name="____________MAN1" localSheetId="6">#REF!</definedName>
    <definedName name="____________MAN1" localSheetId="8">#REF!</definedName>
    <definedName name="____________MAN1" localSheetId="5">#REF!</definedName>
    <definedName name="____________MAN1">#REF!</definedName>
    <definedName name="____________MIX10" localSheetId="4">#REF!</definedName>
    <definedName name="____________MIX10" localSheetId="10">#REF!</definedName>
    <definedName name="____________MIX10" localSheetId="6">#REF!</definedName>
    <definedName name="____________MIX10" localSheetId="8">#REF!</definedName>
    <definedName name="____________MIX10" localSheetId="5">#REF!</definedName>
    <definedName name="____________MIX10">#REF!</definedName>
    <definedName name="____________MIX15" localSheetId="4">#REF!</definedName>
    <definedName name="____________MIX15" localSheetId="10">#REF!</definedName>
    <definedName name="____________MIX15" localSheetId="6">#REF!</definedName>
    <definedName name="____________MIX15" localSheetId="8">#REF!</definedName>
    <definedName name="____________MIX15" localSheetId="5">#REF!</definedName>
    <definedName name="____________MIX15">#REF!</definedName>
    <definedName name="____________MIX15150" localSheetId="10">'[4]Mix Design'!#REF!</definedName>
    <definedName name="____________MIX15150" localSheetId="8">'[4]Mix Design'!#REF!</definedName>
    <definedName name="____________MIX15150" localSheetId="9">'[4]Mix Design'!#REF!</definedName>
    <definedName name="____________MIX15150">'[4]Mix Design'!#REF!</definedName>
    <definedName name="____________MIX1540">'[4]Mix Design'!$P$11</definedName>
    <definedName name="____________MIX1580" localSheetId="4">'[4]Mix Design'!#REF!</definedName>
    <definedName name="____________MIX1580" localSheetId="10">'[4]Mix Design'!#REF!</definedName>
    <definedName name="____________MIX1580" localSheetId="6">'[4]Mix Design'!#REF!</definedName>
    <definedName name="____________MIX1580" localSheetId="8">'[4]Mix Design'!#REF!</definedName>
    <definedName name="____________MIX1580" localSheetId="9">'[4]Mix Design'!#REF!</definedName>
    <definedName name="____________MIX1580" localSheetId="5">'[4]Mix Design'!#REF!</definedName>
    <definedName name="____________MIX1580">'[4]Mix Design'!#REF!</definedName>
    <definedName name="____________MIX2">'[5]Mix Design'!$P$12</definedName>
    <definedName name="____________MIX20" localSheetId="4">#REF!</definedName>
    <definedName name="____________MIX20" localSheetId="10">#REF!</definedName>
    <definedName name="____________MIX20" localSheetId="6">#REF!</definedName>
    <definedName name="____________MIX20" localSheetId="8">#REF!</definedName>
    <definedName name="____________MIX20" localSheetId="5">#REF!</definedName>
    <definedName name="____________MIX20">#REF!</definedName>
    <definedName name="____________MIX2020">'[4]Mix Design'!$P$12</definedName>
    <definedName name="____________MIX2040">'[4]Mix Design'!$P$13</definedName>
    <definedName name="____________MIX25" localSheetId="4">#REF!</definedName>
    <definedName name="____________MIX25" localSheetId="10">#REF!</definedName>
    <definedName name="____________MIX25" localSheetId="6">#REF!</definedName>
    <definedName name="____________MIX25" localSheetId="8">#REF!</definedName>
    <definedName name="____________MIX25" localSheetId="5">#REF!</definedName>
    <definedName name="____________MIX25">#REF!</definedName>
    <definedName name="____________MIX2540">'[4]Mix Design'!$P$15</definedName>
    <definedName name="____________Mix255">'[6]Mix Design'!$P$13</definedName>
    <definedName name="____________MIX30" localSheetId="4">#REF!</definedName>
    <definedName name="____________MIX30" localSheetId="10">#REF!</definedName>
    <definedName name="____________MIX30" localSheetId="6">#REF!</definedName>
    <definedName name="____________MIX30" localSheetId="8">#REF!</definedName>
    <definedName name="____________MIX30" localSheetId="5">#REF!</definedName>
    <definedName name="____________MIX30">#REF!</definedName>
    <definedName name="____________MIX35" localSheetId="4">#REF!</definedName>
    <definedName name="____________MIX35" localSheetId="10">#REF!</definedName>
    <definedName name="____________MIX35" localSheetId="6">#REF!</definedName>
    <definedName name="____________MIX35" localSheetId="8">#REF!</definedName>
    <definedName name="____________MIX35" localSheetId="5">#REF!</definedName>
    <definedName name="____________MIX35">#REF!</definedName>
    <definedName name="____________MIX40" localSheetId="4">#REF!</definedName>
    <definedName name="____________MIX40" localSheetId="10">#REF!</definedName>
    <definedName name="____________MIX40" localSheetId="6">#REF!</definedName>
    <definedName name="____________MIX40" localSheetId="8">#REF!</definedName>
    <definedName name="____________MIX40" localSheetId="5">#REF!</definedName>
    <definedName name="____________MIX40">#REF!</definedName>
    <definedName name="____________MIX45" localSheetId="10">'[4]Mix Design'!#REF!</definedName>
    <definedName name="____________MIX45" localSheetId="8">'[4]Mix Design'!#REF!</definedName>
    <definedName name="____________MIX45" localSheetId="9">'[4]Mix Design'!#REF!</definedName>
    <definedName name="____________MIX45">'[4]Mix Design'!#REF!</definedName>
    <definedName name="____________mm1" localSheetId="4">#REF!</definedName>
    <definedName name="____________mm1" localSheetId="10">#REF!</definedName>
    <definedName name="____________mm1" localSheetId="6">#REF!</definedName>
    <definedName name="____________mm1" localSheetId="8">#REF!</definedName>
    <definedName name="____________mm1" localSheetId="5">#REF!</definedName>
    <definedName name="____________mm1">#REF!</definedName>
    <definedName name="____________mm2" localSheetId="4">#REF!</definedName>
    <definedName name="____________mm2" localSheetId="10">#REF!</definedName>
    <definedName name="____________mm2" localSheetId="6">#REF!</definedName>
    <definedName name="____________mm2" localSheetId="8">#REF!</definedName>
    <definedName name="____________mm2" localSheetId="5">#REF!</definedName>
    <definedName name="____________mm2">#REF!</definedName>
    <definedName name="____________mm3" localSheetId="4">#REF!</definedName>
    <definedName name="____________mm3" localSheetId="10">#REF!</definedName>
    <definedName name="____________mm3" localSheetId="6">#REF!</definedName>
    <definedName name="____________mm3" localSheetId="8">#REF!</definedName>
    <definedName name="____________mm3" localSheetId="5">#REF!</definedName>
    <definedName name="____________mm3">#REF!</definedName>
    <definedName name="____________MUR5" localSheetId="4">#REF!</definedName>
    <definedName name="____________MUR5" localSheetId="10">#REF!</definedName>
    <definedName name="____________MUR5" localSheetId="6">#REF!</definedName>
    <definedName name="____________MUR5" localSheetId="8">#REF!</definedName>
    <definedName name="____________MUR5" localSheetId="5">#REF!</definedName>
    <definedName name="____________MUR5">#REF!</definedName>
    <definedName name="____________MUR8" localSheetId="4">#REF!</definedName>
    <definedName name="____________MUR8" localSheetId="10">#REF!</definedName>
    <definedName name="____________MUR8" localSheetId="6">#REF!</definedName>
    <definedName name="____________MUR8" localSheetId="8">#REF!</definedName>
    <definedName name="____________MUR8" localSheetId="5">#REF!</definedName>
    <definedName name="____________MUR8">#REF!</definedName>
    <definedName name="____________OPC43" localSheetId="4">#REF!</definedName>
    <definedName name="____________OPC43" localSheetId="10">#REF!</definedName>
    <definedName name="____________OPC43" localSheetId="6">#REF!</definedName>
    <definedName name="____________OPC43" localSheetId="8">#REF!</definedName>
    <definedName name="____________OPC43" localSheetId="5">#REF!</definedName>
    <definedName name="____________OPC43">#REF!</definedName>
    <definedName name="____________PB1" localSheetId="4">#REF!</definedName>
    <definedName name="____________PB1" localSheetId="10">#REF!</definedName>
    <definedName name="____________PB1" localSheetId="6">#REF!</definedName>
    <definedName name="____________PB1" localSheetId="8">#REF!</definedName>
    <definedName name="____________PB1" localSheetId="5">#REF!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4">#REF!</definedName>
    <definedName name="____________SH5" localSheetId="10">#REF!</definedName>
    <definedName name="____________SH5" localSheetId="6">#REF!</definedName>
    <definedName name="____________SH5" localSheetId="8">#REF!</definedName>
    <definedName name="____________SH5" localSheetId="5">#REF!</definedName>
    <definedName name="____________SH5">#REF!</definedName>
    <definedName name="____________tab1" localSheetId="4">#REF!</definedName>
    <definedName name="____________tab1" localSheetId="10">#REF!</definedName>
    <definedName name="____________tab1" localSheetId="6">#REF!</definedName>
    <definedName name="____________tab1" localSheetId="8">#REF!</definedName>
    <definedName name="____________tab1" localSheetId="5">#REF!</definedName>
    <definedName name="____________tab1">#REF!</definedName>
    <definedName name="____________tab2" localSheetId="4">#REF!</definedName>
    <definedName name="____________tab2" localSheetId="10">#REF!</definedName>
    <definedName name="____________tab2" localSheetId="6">#REF!</definedName>
    <definedName name="____________tab2" localSheetId="8">#REF!</definedName>
    <definedName name="____________tab2" localSheetId="5">#REF!</definedName>
    <definedName name="____________tab2">#REF!</definedName>
    <definedName name="____________TB2" localSheetId="4">#REF!</definedName>
    <definedName name="____________TB2" localSheetId="10">#REF!</definedName>
    <definedName name="____________TB2" localSheetId="6">#REF!</definedName>
    <definedName name="____________TB2" localSheetId="8">#REF!</definedName>
    <definedName name="____________TB2" localSheetId="5">#REF!</definedName>
    <definedName name="____________TB2">#REF!</definedName>
    <definedName name="____________TIP1" localSheetId="4">#REF!</definedName>
    <definedName name="____________TIP1" localSheetId="10">#REF!</definedName>
    <definedName name="____________TIP1" localSheetId="6">#REF!</definedName>
    <definedName name="____________TIP1" localSheetId="8">#REF!</definedName>
    <definedName name="____________TIP1" localSheetId="5">#REF!</definedName>
    <definedName name="____________TIP1">#REF!</definedName>
    <definedName name="____________TIP2" localSheetId="4">#REF!</definedName>
    <definedName name="____________TIP2" localSheetId="10">#REF!</definedName>
    <definedName name="____________TIP2" localSheetId="6">#REF!</definedName>
    <definedName name="____________TIP2" localSheetId="8">#REF!</definedName>
    <definedName name="____________TIP2" localSheetId="5">#REF!</definedName>
    <definedName name="____________TIP2">#REF!</definedName>
    <definedName name="____________TIP3" localSheetId="4">#REF!</definedName>
    <definedName name="____________TIP3" localSheetId="10">#REF!</definedName>
    <definedName name="____________TIP3" localSheetId="6">#REF!</definedName>
    <definedName name="____________TIP3" localSheetId="8">#REF!</definedName>
    <definedName name="____________TIP3" localSheetId="5">#REF!</definedName>
    <definedName name="____________TIP3">#REF!</definedName>
    <definedName name="___________A65537" localSheetId="4">#REF!</definedName>
    <definedName name="___________A65537" localSheetId="10">#REF!</definedName>
    <definedName name="___________A65537" localSheetId="6">#REF!</definedName>
    <definedName name="___________A65537" localSheetId="8">#REF!</definedName>
    <definedName name="___________A65537" localSheetId="5">#REF!</definedName>
    <definedName name="___________A65537">#REF!</definedName>
    <definedName name="___________ABM10" localSheetId="4">#REF!</definedName>
    <definedName name="___________ABM10" localSheetId="10">#REF!</definedName>
    <definedName name="___________ABM10" localSheetId="6">#REF!</definedName>
    <definedName name="___________ABM10" localSheetId="8">#REF!</definedName>
    <definedName name="___________ABM10" localSheetId="5">#REF!</definedName>
    <definedName name="___________ABM10">#REF!</definedName>
    <definedName name="___________ABM40" localSheetId="4">#REF!</definedName>
    <definedName name="___________ABM40" localSheetId="10">#REF!</definedName>
    <definedName name="___________ABM40" localSheetId="6">#REF!</definedName>
    <definedName name="___________ABM40" localSheetId="8">#REF!</definedName>
    <definedName name="___________ABM40" localSheetId="5">#REF!</definedName>
    <definedName name="___________ABM40">#REF!</definedName>
    <definedName name="___________ABM6" localSheetId="4">#REF!</definedName>
    <definedName name="___________ABM6" localSheetId="10">#REF!</definedName>
    <definedName name="___________ABM6" localSheetId="6">#REF!</definedName>
    <definedName name="___________ABM6" localSheetId="8">#REF!</definedName>
    <definedName name="___________ABM6" localSheetId="5">#REF!</definedName>
    <definedName name="___________ABM6">#REF!</definedName>
    <definedName name="___________ACB10" localSheetId="4">#REF!</definedName>
    <definedName name="___________ACB10" localSheetId="10">#REF!</definedName>
    <definedName name="___________ACB10" localSheetId="6">#REF!</definedName>
    <definedName name="___________ACB10" localSheetId="8">#REF!</definedName>
    <definedName name="___________ACB10" localSheetId="5">#REF!</definedName>
    <definedName name="___________ACB10">#REF!</definedName>
    <definedName name="___________ACB20" localSheetId="4">#REF!</definedName>
    <definedName name="___________ACB20" localSheetId="10">#REF!</definedName>
    <definedName name="___________ACB20" localSheetId="6">#REF!</definedName>
    <definedName name="___________ACB20" localSheetId="8">#REF!</definedName>
    <definedName name="___________ACB20" localSheetId="5">#REF!</definedName>
    <definedName name="___________ACB20">#REF!</definedName>
    <definedName name="___________ACR10" localSheetId="4">#REF!</definedName>
    <definedName name="___________ACR10" localSheetId="10">#REF!</definedName>
    <definedName name="___________ACR10" localSheetId="6">#REF!</definedName>
    <definedName name="___________ACR10" localSheetId="8">#REF!</definedName>
    <definedName name="___________ACR10" localSheetId="5">#REF!</definedName>
    <definedName name="___________ACR10">#REF!</definedName>
    <definedName name="___________ACR20" localSheetId="4">#REF!</definedName>
    <definedName name="___________ACR20" localSheetId="10">#REF!</definedName>
    <definedName name="___________ACR20" localSheetId="6">#REF!</definedName>
    <definedName name="___________ACR20" localSheetId="8">#REF!</definedName>
    <definedName name="___________ACR20" localSheetId="5">#REF!</definedName>
    <definedName name="___________ACR20">#REF!</definedName>
    <definedName name="___________AGG10" localSheetId="4">#REF!</definedName>
    <definedName name="___________AGG10" localSheetId="10">#REF!</definedName>
    <definedName name="___________AGG10" localSheetId="6">#REF!</definedName>
    <definedName name="___________AGG10" localSheetId="8">#REF!</definedName>
    <definedName name="___________AGG10" localSheetId="5">#REF!</definedName>
    <definedName name="___________AGG10">#REF!</definedName>
    <definedName name="___________AGG40" localSheetId="4">#REF!</definedName>
    <definedName name="___________AGG40" localSheetId="10">#REF!</definedName>
    <definedName name="___________AGG40" localSheetId="6">#REF!</definedName>
    <definedName name="___________AGG40" localSheetId="8">#REF!</definedName>
    <definedName name="___________AGG40" localSheetId="5">#REF!</definedName>
    <definedName name="___________AGG40">#REF!</definedName>
    <definedName name="___________AGG6" localSheetId="4">#REF!</definedName>
    <definedName name="___________AGG6" localSheetId="10">#REF!</definedName>
    <definedName name="___________AGG6" localSheetId="6">#REF!</definedName>
    <definedName name="___________AGG6" localSheetId="8">#REF!</definedName>
    <definedName name="___________AGG6" localSheetId="5">#REF!</definedName>
    <definedName name="___________AGG6">#REF!</definedName>
    <definedName name="___________ARV8040">'[20]ANAL-PUMP HOUSE'!$I$55</definedName>
    <definedName name="___________ash1" localSheetId="4">[21]ANAL!#REF!</definedName>
    <definedName name="___________ash1" localSheetId="10">[21]ANAL!#REF!</definedName>
    <definedName name="___________ash1" localSheetId="6">[21]ANAL!#REF!</definedName>
    <definedName name="___________ash1" localSheetId="8">[21]ANAL!#REF!</definedName>
    <definedName name="___________ash1" localSheetId="9">[21]ANAL!#REF!</definedName>
    <definedName name="___________ash1" localSheetId="5">[21]ANAL!#REF!</definedName>
    <definedName name="___________ash1">[21]ANAL!#REF!</definedName>
    <definedName name="___________AWM10" localSheetId="4">#REF!</definedName>
    <definedName name="___________AWM10" localSheetId="10">#REF!</definedName>
    <definedName name="___________AWM10" localSheetId="6">#REF!</definedName>
    <definedName name="___________AWM10" localSheetId="8">#REF!</definedName>
    <definedName name="___________AWM10" localSheetId="5">#REF!</definedName>
    <definedName name="___________AWM10">#REF!</definedName>
    <definedName name="___________AWM40" localSheetId="4">#REF!</definedName>
    <definedName name="___________AWM40" localSheetId="10">#REF!</definedName>
    <definedName name="___________AWM40" localSheetId="6">#REF!</definedName>
    <definedName name="___________AWM40" localSheetId="8">#REF!</definedName>
    <definedName name="___________AWM40" localSheetId="5">#REF!</definedName>
    <definedName name="___________AWM40">#REF!</definedName>
    <definedName name="___________AWM6" localSheetId="4">#REF!</definedName>
    <definedName name="___________AWM6" localSheetId="10">#REF!</definedName>
    <definedName name="___________AWM6" localSheetId="6">#REF!</definedName>
    <definedName name="___________AWM6" localSheetId="8">#REF!</definedName>
    <definedName name="___________AWM6" localSheetId="5">#REF!</definedName>
    <definedName name="___________AWM6">#REF!</definedName>
    <definedName name="___________b111121" localSheetId="4">#REF!</definedName>
    <definedName name="___________b111121" localSheetId="10">#REF!</definedName>
    <definedName name="___________b111121" localSheetId="6">#REF!</definedName>
    <definedName name="___________b111121" localSheetId="8">#REF!</definedName>
    <definedName name="___________b111121" localSheetId="5">#REF!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4">[19]PROCTOR!#REF!</definedName>
    <definedName name="___________CAN458" localSheetId="10">[19]PROCTOR!#REF!</definedName>
    <definedName name="___________CAN458" localSheetId="6">[19]PROCTOR!#REF!</definedName>
    <definedName name="___________CAN458" localSheetId="8">[19]PROCTOR!#REF!</definedName>
    <definedName name="___________CAN458" localSheetId="9">[19]PROCTOR!#REF!</definedName>
    <definedName name="___________CAN458" localSheetId="5">[19]PROCTOR!#REF!</definedName>
    <definedName name="___________CAN458">[19]PROCTOR!#REF!</definedName>
    <definedName name="___________CAN486" localSheetId="4">[19]PROCTOR!#REF!</definedName>
    <definedName name="___________CAN486" localSheetId="10">[19]PROCTOR!#REF!</definedName>
    <definedName name="___________CAN486" localSheetId="6">[19]PROCTOR!#REF!</definedName>
    <definedName name="___________CAN486" localSheetId="8">[19]PROCTOR!#REF!</definedName>
    <definedName name="___________CAN486" localSheetId="9">[19]PROCTOR!#REF!</definedName>
    <definedName name="___________CAN486" localSheetId="5">[19]PROCTOR!#REF!</definedName>
    <definedName name="___________CAN486">[19]PROCTOR!#REF!</definedName>
    <definedName name="___________CAN487" localSheetId="10">[19]PROCTOR!#REF!</definedName>
    <definedName name="___________CAN487" localSheetId="8">[19]PROCTOR!#REF!</definedName>
    <definedName name="___________CAN487" localSheetId="9">[19]PROCTOR!#REF!</definedName>
    <definedName name="___________CAN487">[19]PROCTOR!#REF!</definedName>
    <definedName name="___________CAN488" localSheetId="10">[19]PROCTOR!#REF!</definedName>
    <definedName name="___________CAN488" localSheetId="8">[19]PROCTOR!#REF!</definedName>
    <definedName name="___________CAN488" localSheetId="9">[19]PROCTOR!#REF!</definedName>
    <definedName name="___________CAN488">[19]PROCTOR!#REF!</definedName>
    <definedName name="___________CAN489" localSheetId="10">[19]PROCTOR!#REF!</definedName>
    <definedName name="___________CAN489" localSheetId="8">[19]PROCTOR!#REF!</definedName>
    <definedName name="___________CAN489" localSheetId="9">[19]PROCTOR!#REF!</definedName>
    <definedName name="___________CAN489">[19]PROCTOR!#REF!</definedName>
    <definedName name="___________CAN490" localSheetId="10">[19]PROCTOR!#REF!</definedName>
    <definedName name="___________CAN490" localSheetId="8">[19]PROCTOR!#REF!</definedName>
    <definedName name="___________CAN490" localSheetId="9">[19]PROCTOR!#REF!</definedName>
    <definedName name="___________CAN490">[19]PROCTOR!#REF!</definedName>
    <definedName name="___________CAN491" localSheetId="10">[19]PROCTOR!#REF!</definedName>
    <definedName name="___________CAN491" localSheetId="8">[19]PROCTOR!#REF!</definedName>
    <definedName name="___________CAN491" localSheetId="9">[19]PROCTOR!#REF!</definedName>
    <definedName name="___________CAN491">[19]PROCTOR!#REF!</definedName>
    <definedName name="___________CAN492" localSheetId="10">[19]PROCTOR!#REF!</definedName>
    <definedName name="___________CAN492" localSheetId="8">[19]PROCTOR!#REF!</definedName>
    <definedName name="___________CAN492" localSheetId="9">[19]PROCTOR!#REF!</definedName>
    <definedName name="___________CAN492">[19]PROCTOR!#REF!</definedName>
    <definedName name="___________CAN493" localSheetId="10">[19]PROCTOR!#REF!</definedName>
    <definedName name="___________CAN493" localSheetId="8">[19]PROCTOR!#REF!</definedName>
    <definedName name="___________CAN493" localSheetId="9">[19]PROCTOR!#REF!</definedName>
    <definedName name="___________CAN493">[19]PROCTOR!#REF!</definedName>
    <definedName name="___________CAN494" localSheetId="10">[19]PROCTOR!#REF!</definedName>
    <definedName name="___________CAN494" localSheetId="8">[19]PROCTOR!#REF!</definedName>
    <definedName name="___________CAN494" localSheetId="9">[19]PROCTOR!#REF!</definedName>
    <definedName name="___________CAN494">[19]PROCTOR!#REF!</definedName>
    <definedName name="___________CAN495" localSheetId="10">[19]PROCTOR!#REF!</definedName>
    <definedName name="___________CAN495" localSheetId="8">[19]PROCTOR!#REF!</definedName>
    <definedName name="___________CAN495" localSheetId="9">[19]PROCTOR!#REF!</definedName>
    <definedName name="___________CAN495">[19]PROCTOR!#REF!</definedName>
    <definedName name="___________CAN496" localSheetId="10">[19]PROCTOR!#REF!</definedName>
    <definedName name="___________CAN496" localSheetId="8">[19]PROCTOR!#REF!</definedName>
    <definedName name="___________CAN496" localSheetId="9">[19]PROCTOR!#REF!</definedName>
    <definedName name="___________CAN496">[19]PROCTOR!#REF!</definedName>
    <definedName name="___________CAN497" localSheetId="10">[19]PROCTOR!#REF!</definedName>
    <definedName name="___________CAN497" localSheetId="8">[19]PROCTOR!#REF!</definedName>
    <definedName name="___________CAN497" localSheetId="9">[19]PROCTOR!#REF!</definedName>
    <definedName name="___________CAN497">[19]PROCTOR!#REF!</definedName>
    <definedName name="___________CAN498" localSheetId="10">[19]PROCTOR!#REF!</definedName>
    <definedName name="___________CAN498" localSheetId="8">[19]PROCTOR!#REF!</definedName>
    <definedName name="___________CAN498" localSheetId="9">[19]PROCTOR!#REF!</definedName>
    <definedName name="___________CAN498">[19]PROCTOR!#REF!</definedName>
    <definedName name="___________CAN499" localSheetId="10">[19]PROCTOR!#REF!</definedName>
    <definedName name="___________CAN499" localSheetId="8">[19]PROCTOR!#REF!</definedName>
    <definedName name="___________CAN499" localSheetId="9">[19]PROCTOR!#REF!</definedName>
    <definedName name="___________CAN499">[19]PROCTOR!#REF!</definedName>
    <definedName name="___________CAN500" localSheetId="10">[19]PROCTOR!#REF!</definedName>
    <definedName name="___________CAN500" localSheetId="8">[19]PROCTOR!#REF!</definedName>
    <definedName name="___________CAN500" localSheetId="9">[19]PROCTOR!#REF!</definedName>
    <definedName name="___________CAN500">[19]PROCTOR!#REF!</definedName>
    <definedName name="___________CDG100" localSheetId="4">#REF!</definedName>
    <definedName name="___________CDG100" localSheetId="10">#REF!</definedName>
    <definedName name="___________CDG100" localSheetId="6">#REF!</definedName>
    <definedName name="___________CDG100" localSheetId="8">#REF!</definedName>
    <definedName name="___________CDG100" localSheetId="5">#REF!</definedName>
    <definedName name="___________CDG100">#REF!</definedName>
    <definedName name="___________CDG250" localSheetId="4">#REF!</definedName>
    <definedName name="___________CDG250" localSheetId="10">#REF!</definedName>
    <definedName name="___________CDG250" localSheetId="6">#REF!</definedName>
    <definedName name="___________CDG250" localSheetId="8">#REF!</definedName>
    <definedName name="___________CDG250" localSheetId="5">#REF!</definedName>
    <definedName name="___________CDG250">#REF!</definedName>
    <definedName name="___________CDG50" localSheetId="4">#REF!</definedName>
    <definedName name="___________CDG50" localSheetId="10">#REF!</definedName>
    <definedName name="___________CDG50" localSheetId="6">#REF!</definedName>
    <definedName name="___________CDG50" localSheetId="8">#REF!</definedName>
    <definedName name="___________CDG50" localSheetId="5">#REF!</definedName>
    <definedName name="___________CDG50">#REF!</definedName>
    <definedName name="___________CDG500" localSheetId="4">#REF!</definedName>
    <definedName name="___________CDG500" localSheetId="10">#REF!</definedName>
    <definedName name="___________CDG500" localSheetId="6">#REF!</definedName>
    <definedName name="___________CDG500" localSheetId="8">#REF!</definedName>
    <definedName name="___________CDG500" localSheetId="5">#REF!</definedName>
    <definedName name="___________CDG500">#REF!</definedName>
    <definedName name="___________CEM53" localSheetId="4">#REF!</definedName>
    <definedName name="___________CEM53" localSheetId="10">#REF!</definedName>
    <definedName name="___________CEM53" localSheetId="6">#REF!</definedName>
    <definedName name="___________CEM53" localSheetId="8">#REF!</definedName>
    <definedName name="___________CEM53" localSheetId="5">#REF!</definedName>
    <definedName name="___________CEM53">#REF!</definedName>
    <definedName name="___________CRN3" localSheetId="4">#REF!</definedName>
    <definedName name="___________CRN3" localSheetId="10">#REF!</definedName>
    <definedName name="___________CRN3" localSheetId="6">#REF!</definedName>
    <definedName name="___________CRN3" localSheetId="8">#REF!</definedName>
    <definedName name="___________CRN3" localSheetId="5">#REF!</definedName>
    <definedName name="___________CRN3">#REF!</definedName>
    <definedName name="___________CRN35" localSheetId="4">#REF!</definedName>
    <definedName name="___________CRN35" localSheetId="10">#REF!</definedName>
    <definedName name="___________CRN35" localSheetId="6">#REF!</definedName>
    <definedName name="___________CRN35" localSheetId="8">#REF!</definedName>
    <definedName name="___________CRN35" localSheetId="5">#REF!</definedName>
    <definedName name="___________CRN35">#REF!</definedName>
    <definedName name="___________CRN80" localSheetId="4">#REF!</definedName>
    <definedName name="___________CRN80" localSheetId="10">#REF!</definedName>
    <definedName name="___________CRN80" localSheetId="6">#REF!</definedName>
    <definedName name="___________CRN80" localSheetId="8">#REF!</definedName>
    <definedName name="___________CRN80" localSheetId="5">#REF!</definedName>
    <definedName name="___________CRN80">#REF!</definedName>
    <definedName name="___________dec05" localSheetId="7" hidden="1">{"'Sheet1'!$A$4386:$N$4591"}</definedName>
    <definedName name="___________dec05" localSheetId="4" hidden="1">{"'Sheet1'!$A$4386:$N$4591"}</definedName>
    <definedName name="___________dec05" localSheetId="10" hidden="1">{"'Sheet1'!$A$4386:$N$4591"}</definedName>
    <definedName name="___________dec05" localSheetId="6" hidden="1">{"'Sheet1'!$A$4386:$N$4591"}</definedName>
    <definedName name="___________dec05" localSheetId="8" hidden="1">{"'Sheet1'!$A$4386:$N$4591"}</definedName>
    <definedName name="___________dec05" localSheetId="9" hidden="1">{"'Sheet1'!$A$4386:$N$4591"}</definedName>
    <definedName name="___________dec05" localSheetId="5" hidden="1">{"'Sheet1'!$A$4386:$N$4591"}</definedName>
    <definedName name="___________dec05" hidden="1">{"'Sheet1'!$A$4386:$N$4591"}</definedName>
    <definedName name="___________DOZ50" localSheetId="4">#REF!</definedName>
    <definedName name="___________DOZ50" localSheetId="10">#REF!</definedName>
    <definedName name="___________DOZ50" localSheetId="6">#REF!</definedName>
    <definedName name="___________DOZ50" localSheetId="8">#REF!</definedName>
    <definedName name="___________DOZ50" localSheetId="5">#REF!</definedName>
    <definedName name="___________DOZ50">#REF!</definedName>
    <definedName name="___________DOZ80" localSheetId="4">#REF!</definedName>
    <definedName name="___________DOZ80" localSheetId="10">#REF!</definedName>
    <definedName name="___________DOZ80" localSheetId="6">#REF!</definedName>
    <definedName name="___________DOZ80" localSheetId="8">#REF!</definedName>
    <definedName name="___________DOZ80" localSheetId="5">#REF!</definedName>
    <definedName name="___________DOZ80">#REF!</definedName>
    <definedName name="___________EXC20">'[23]21-Rate Analysis-1'!$E$51</definedName>
    <definedName name="___________ExV200" localSheetId="4">#REF!</definedName>
    <definedName name="___________ExV200" localSheetId="10">#REF!</definedName>
    <definedName name="___________ExV200" localSheetId="6">#REF!</definedName>
    <definedName name="___________ExV200" localSheetId="8">#REF!</definedName>
    <definedName name="___________ExV200" localSheetId="5">#REF!</definedName>
    <definedName name="___________ExV200">#REF!</definedName>
    <definedName name="___________GEN100" localSheetId="4">#REF!</definedName>
    <definedName name="___________GEN100" localSheetId="10">#REF!</definedName>
    <definedName name="___________GEN100" localSheetId="6">#REF!</definedName>
    <definedName name="___________GEN100" localSheetId="8">#REF!</definedName>
    <definedName name="___________GEN100" localSheetId="5">#REF!</definedName>
    <definedName name="___________GEN100">#REF!</definedName>
    <definedName name="___________GEN250" localSheetId="4">#REF!</definedName>
    <definedName name="___________GEN250" localSheetId="10">#REF!</definedName>
    <definedName name="___________GEN250" localSheetId="6">#REF!</definedName>
    <definedName name="___________GEN250" localSheetId="8">#REF!</definedName>
    <definedName name="___________GEN250" localSheetId="5">#REF!</definedName>
    <definedName name="___________GEN250">#REF!</definedName>
    <definedName name="___________GEN325" localSheetId="4">#REF!</definedName>
    <definedName name="___________GEN325" localSheetId="10">#REF!</definedName>
    <definedName name="___________GEN325" localSheetId="6">#REF!</definedName>
    <definedName name="___________GEN325" localSheetId="8">#REF!</definedName>
    <definedName name="___________GEN325" localSheetId="5">#REF!</definedName>
    <definedName name="___________GEN325">#REF!</definedName>
    <definedName name="___________GEN380" localSheetId="4">#REF!</definedName>
    <definedName name="___________GEN380" localSheetId="10">#REF!</definedName>
    <definedName name="___________GEN380" localSheetId="6">#REF!</definedName>
    <definedName name="___________GEN380" localSheetId="8">#REF!</definedName>
    <definedName name="___________GEN380" localSheetId="5">#REF!</definedName>
    <definedName name="___________GEN380">#REF!</definedName>
    <definedName name="___________GSB1" localSheetId="4">#REF!</definedName>
    <definedName name="___________GSB1" localSheetId="10">#REF!</definedName>
    <definedName name="___________GSB1" localSheetId="6">#REF!</definedName>
    <definedName name="___________GSB1" localSheetId="8">#REF!</definedName>
    <definedName name="___________GSB1" localSheetId="5">#REF!</definedName>
    <definedName name="___________GSB1">#REF!</definedName>
    <definedName name="___________GSB2" localSheetId="4">#REF!</definedName>
    <definedName name="___________GSB2" localSheetId="10">#REF!</definedName>
    <definedName name="___________GSB2" localSheetId="6">#REF!</definedName>
    <definedName name="___________GSB2" localSheetId="8">#REF!</definedName>
    <definedName name="___________GSB2" localSheetId="5">#REF!</definedName>
    <definedName name="___________GSB2">#REF!</definedName>
    <definedName name="___________GSB3" localSheetId="4">#REF!</definedName>
    <definedName name="___________GSB3" localSheetId="10">#REF!</definedName>
    <definedName name="___________GSB3" localSheetId="6">#REF!</definedName>
    <definedName name="___________GSB3" localSheetId="8">#REF!</definedName>
    <definedName name="___________GSB3" localSheetId="5">#REF!</definedName>
    <definedName name="___________GSB3">#REF!</definedName>
    <definedName name="___________HMP1" localSheetId="4">#REF!</definedName>
    <definedName name="___________HMP1" localSheetId="10">#REF!</definedName>
    <definedName name="___________HMP1" localSheetId="6">#REF!</definedName>
    <definedName name="___________HMP1" localSheetId="8">#REF!</definedName>
    <definedName name="___________HMP1" localSheetId="5">#REF!</definedName>
    <definedName name="___________HMP1">#REF!</definedName>
    <definedName name="___________HMP2" localSheetId="4">#REF!</definedName>
    <definedName name="___________HMP2" localSheetId="10">#REF!</definedName>
    <definedName name="___________HMP2" localSheetId="6">#REF!</definedName>
    <definedName name="___________HMP2" localSheetId="8">#REF!</definedName>
    <definedName name="___________HMP2" localSheetId="5">#REF!</definedName>
    <definedName name="___________HMP2">#REF!</definedName>
    <definedName name="___________HMP3" localSheetId="4">#REF!</definedName>
    <definedName name="___________HMP3" localSheetId="10">#REF!</definedName>
    <definedName name="___________HMP3" localSheetId="6">#REF!</definedName>
    <definedName name="___________HMP3" localSheetId="8">#REF!</definedName>
    <definedName name="___________HMP3" localSheetId="5">#REF!</definedName>
    <definedName name="___________HMP3">#REF!</definedName>
    <definedName name="___________HMP4" localSheetId="4">#REF!</definedName>
    <definedName name="___________HMP4" localSheetId="10">#REF!</definedName>
    <definedName name="___________HMP4" localSheetId="6">#REF!</definedName>
    <definedName name="___________HMP4" localSheetId="8">#REF!</definedName>
    <definedName name="___________HMP4" localSheetId="5">#REF!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4">#REF!</definedName>
    <definedName name="___________Ki1" localSheetId="10">#REF!</definedName>
    <definedName name="___________Ki1" localSheetId="6">#REF!</definedName>
    <definedName name="___________Ki1" localSheetId="8">#REF!</definedName>
    <definedName name="___________Ki1" localSheetId="5">#REF!</definedName>
    <definedName name="___________Ki1">#REF!</definedName>
    <definedName name="___________Ki2" localSheetId="4">#REF!</definedName>
    <definedName name="___________Ki2" localSheetId="10">#REF!</definedName>
    <definedName name="___________Ki2" localSheetId="6">#REF!</definedName>
    <definedName name="___________Ki2" localSheetId="8">#REF!</definedName>
    <definedName name="___________Ki2" localSheetId="5">#REF!</definedName>
    <definedName name="___________Ki2">#REF!</definedName>
    <definedName name="___________lb1" localSheetId="4">#REF!</definedName>
    <definedName name="___________lb1" localSheetId="10">#REF!</definedName>
    <definedName name="___________lb1" localSheetId="6">#REF!</definedName>
    <definedName name="___________lb1" localSheetId="8">#REF!</definedName>
    <definedName name="___________lb1" localSheetId="5">#REF!</definedName>
    <definedName name="___________lb1">#REF!</definedName>
    <definedName name="___________lb2" localSheetId="4">#REF!</definedName>
    <definedName name="___________lb2" localSheetId="10">#REF!</definedName>
    <definedName name="___________lb2" localSheetId="6">#REF!</definedName>
    <definedName name="___________lb2" localSheetId="8">#REF!</definedName>
    <definedName name="___________lb2" localSheetId="5">#REF!</definedName>
    <definedName name="___________lb2">#REF!</definedName>
    <definedName name="___________mac2">200</definedName>
    <definedName name="___________MAN1" localSheetId="4">#REF!</definedName>
    <definedName name="___________MAN1" localSheetId="10">#REF!</definedName>
    <definedName name="___________MAN1" localSheetId="6">#REF!</definedName>
    <definedName name="___________MAN1" localSheetId="8">#REF!</definedName>
    <definedName name="___________MAN1" localSheetId="5">#REF!</definedName>
    <definedName name="___________MAN1">#REF!</definedName>
    <definedName name="___________MIX10" localSheetId="4">#REF!</definedName>
    <definedName name="___________MIX10" localSheetId="10">#REF!</definedName>
    <definedName name="___________MIX10" localSheetId="6">#REF!</definedName>
    <definedName name="___________MIX10" localSheetId="8">#REF!</definedName>
    <definedName name="___________MIX10" localSheetId="5">#REF!</definedName>
    <definedName name="___________MIX10">#REF!</definedName>
    <definedName name="___________MIX15" localSheetId="4">#REF!</definedName>
    <definedName name="___________MIX15" localSheetId="10">#REF!</definedName>
    <definedName name="___________MIX15" localSheetId="6">#REF!</definedName>
    <definedName name="___________MIX15" localSheetId="8">#REF!</definedName>
    <definedName name="___________MIX15" localSheetId="5">#REF!</definedName>
    <definedName name="___________MIX15">#REF!</definedName>
    <definedName name="___________MIX15150" localSheetId="10">'[4]Mix Design'!#REF!</definedName>
    <definedName name="___________MIX15150" localSheetId="8">'[4]Mix Design'!#REF!</definedName>
    <definedName name="___________MIX15150" localSheetId="9">'[4]Mix Design'!#REF!</definedName>
    <definedName name="___________MIX15150">'[4]Mix Design'!#REF!</definedName>
    <definedName name="___________MIX1540">'[4]Mix Design'!$P$11</definedName>
    <definedName name="___________MIX1580" localSheetId="4">'[4]Mix Design'!#REF!</definedName>
    <definedName name="___________MIX1580" localSheetId="10">'[4]Mix Design'!#REF!</definedName>
    <definedName name="___________MIX1580" localSheetId="6">'[4]Mix Design'!#REF!</definedName>
    <definedName name="___________MIX1580" localSheetId="8">'[4]Mix Design'!#REF!</definedName>
    <definedName name="___________MIX1580" localSheetId="9">'[4]Mix Design'!#REF!</definedName>
    <definedName name="___________MIX1580" localSheetId="5">'[4]Mix Design'!#REF!</definedName>
    <definedName name="___________MIX1580">'[4]Mix Design'!#REF!</definedName>
    <definedName name="___________MIX2">'[5]Mix Design'!$P$12</definedName>
    <definedName name="___________MIX20" localSheetId="4">#REF!</definedName>
    <definedName name="___________MIX20" localSheetId="10">#REF!</definedName>
    <definedName name="___________MIX20" localSheetId="6">#REF!</definedName>
    <definedName name="___________MIX20" localSheetId="8">#REF!</definedName>
    <definedName name="___________MIX20" localSheetId="5">#REF!</definedName>
    <definedName name="___________MIX20">#REF!</definedName>
    <definedName name="___________MIX2020">'[4]Mix Design'!$P$12</definedName>
    <definedName name="___________MIX2040">'[4]Mix Design'!$P$13</definedName>
    <definedName name="___________MIX25" localSheetId="4">#REF!</definedName>
    <definedName name="___________MIX25" localSheetId="10">#REF!</definedName>
    <definedName name="___________MIX25" localSheetId="6">#REF!</definedName>
    <definedName name="___________MIX25" localSheetId="8">#REF!</definedName>
    <definedName name="___________MIX25" localSheetId="5">#REF!</definedName>
    <definedName name="___________MIX25">#REF!</definedName>
    <definedName name="___________MIX2540">'[4]Mix Design'!$P$15</definedName>
    <definedName name="___________Mix255">'[6]Mix Design'!$P$13</definedName>
    <definedName name="___________MIX30" localSheetId="4">#REF!</definedName>
    <definedName name="___________MIX30" localSheetId="10">#REF!</definedName>
    <definedName name="___________MIX30" localSheetId="6">#REF!</definedName>
    <definedName name="___________MIX30" localSheetId="8">#REF!</definedName>
    <definedName name="___________MIX30" localSheetId="5">#REF!</definedName>
    <definedName name="___________MIX30">#REF!</definedName>
    <definedName name="___________MIX35" localSheetId="4">#REF!</definedName>
    <definedName name="___________MIX35" localSheetId="10">#REF!</definedName>
    <definedName name="___________MIX35" localSheetId="6">#REF!</definedName>
    <definedName name="___________MIX35" localSheetId="8">#REF!</definedName>
    <definedName name="___________MIX35" localSheetId="5">#REF!</definedName>
    <definedName name="___________MIX35">#REF!</definedName>
    <definedName name="___________MIX40" localSheetId="4">#REF!</definedName>
    <definedName name="___________MIX40" localSheetId="10">#REF!</definedName>
    <definedName name="___________MIX40" localSheetId="6">#REF!</definedName>
    <definedName name="___________MIX40" localSheetId="8">#REF!</definedName>
    <definedName name="___________MIX40" localSheetId="5">#REF!</definedName>
    <definedName name="___________MIX40">#REF!</definedName>
    <definedName name="___________MIX45" localSheetId="10">'[4]Mix Design'!#REF!</definedName>
    <definedName name="___________MIX45" localSheetId="8">'[4]Mix Design'!#REF!</definedName>
    <definedName name="___________MIX45" localSheetId="9">'[4]Mix Design'!#REF!</definedName>
    <definedName name="___________MIX45">'[4]Mix Design'!#REF!</definedName>
    <definedName name="___________mm1" localSheetId="4">#REF!</definedName>
    <definedName name="___________mm1" localSheetId="10">#REF!</definedName>
    <definedName name="___________mm1" localSheetId="6">#REF!</definedName>
    <definedName name="___________mm1" localSheetId="8">#REF!</definedName>
    <definedName name="___________mm1" localSheetId="5">#REF!</definedName>
    <definedName name="___________mm1">#REF!</definedName>
    <definedName name="___________mm2" localSheetId="4">#REF!</definedName>
    <definedName name="___________mm2" localSheetId="10">#REF!</definedName>
    <definedName name="___________mm2" localSheetId="6">#REF!</definedName>
    <definedName name="___________mm2" localSheetId="8">#REF!</definedName>
    <definedName name="___________mm2" localSheetId="5">#REF!</definedName>
    <definedName name="___________mm2">#REF!</definedName>
    <definedName name="___________mm3" localSheetId="4">#REF!</definedName>
    <definedName name="___________mm3" localSheetId="10">#REF!</definedName>
    <definedName name="___________mm3" localSheetId="6">#REF!</definedName>
    <definedName name="___________mm3" localSheetId="8">#REF!</definedName>
    <definedName name="___________mm3" localSheetId="5">#REF!</definedName>
    <definedName name="___________mm3">#REF!</definedName>
    <definedName name="___________MUR5" localSheetId="4">#REF!</definedName>
    <definedName name="___________MUR5" localSheetId="10">#REF!</definedName>
    <definedName name="___________MUR5" localSheetId="6">#REF!</definedName>
    <definedName name="___________MUR5" localSheetId="8">#REF!</definedName>
    <definedName name="___________MUR5" localSheetId="5">#REF!</definedName>
    <definedName name="___________MUR5">#REF!</definedName>
    <definedName name="___________MUR8" localSheetId="4">#REF!</definedName>
    <definedName name="___________MUR8" localSheetId="10">#REF!</definedName>
    <definedName name="___________MUR8" localSheetId="6">#REF!</definedName>
    <definedName name="___________MUR8" localSheetId="8">#REF!</definedName>
    <definedName name="___________MUR8" localSheetId="5">#REF!</definedName>
    <definedName name="___________MUR8">#REF!</definedName>
    <definedName name="___________OPC43" localSheetId="4">#REF!</definedName>
    <definedName name="___________OPC43" localSheetId="10">#REF!</definedName>
    <definedName name="___________OPC43" localSheetId="6">#REF!</definedName>
    <definedName name="___________OPC43" localSheetId="8">#REF!</definedName>
    <definedName name="___________OPC43" localSheetId="5">#REF!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4">#REF!</definedName>
    <definedName name="___________PB1" localSheetId="10">#REF!</definedName>
    <definedName name="___________PB1" localSheetId="6">#REF!</definedName>
    <definedName name="___________PB1" localSheetId="8">#REF!</definedName>
    <definedName name="___________PB1" localSheetId="5">#REF!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4">#REF!</definedName>
    <definedName name="___________SH5" localSheetId="10">#REF!</definedName>
    <definedName name="___________SH5" localSheetId="6">#REF!</definedName>
    <definedName name="___________SH5" localSheetId="8">#REF!</definedName>
    <definedName name="___________SH5" localSheetId="5">#REF!</definedName>
    <definedName name="___________SH5">#REF!</definedName>
    <definedName name="___________SLV20025">'[20]ANAL-PUMP HOUSE'!$I$58</definedName>
    <definedName name="___________SLV80010">'[20]ANAL-PUMP HOUSE'!$I$60</definedName>
    <definedName name="___________tab1" localSheetId="4">#REF!</definedName>
    <definedName name="___________tab1" localSheetId="10">#REF!</definedName>
    <definedName name="___________tab1" localSheetId="6">#REF!</definedName>
    <definedName name="___________tab1" localSheetId="8">#REF!</definedName>
    <definedName name="___________tab1" localSheetId="5">#REF!</definedName>
    <definedName name="___________tab1">#REF!</definedName>
    <definedName name="___________tab2" localSheetId="4">#REF!</definedName>
    <definedName name="___________tab2" localSheetId="10">#REF!</definedName>
    <definedName name="___________tab2" localSheetId="6">#REF!</definedName>
    <definedName name="___________tab2" localSheetId="8">#REF!</definedName>
    <definedName name="___________tab2" localSheetId="5">#REF!</definedName>
    <definedName name="___________tab2">#REF!</definedName>
    <definedName name="___________TB2" localSheetId="4">#REF!</definedName>
    <definedName name="___________TB2" localSheetId="10">#REF!</definedName>
    <definedName name="___________TB2" localSheetId="6">#REF!</definedName>
    <definedName name="___________TB2" localSheetId="8">#REF!</definedName>
    <definedName name="___________TB2" localSheetId="5">#REF!</definedName>
    <definedName name="___________TB2">#REF!</definedName>
    <definedName name="___________TIP1" localSheetId="4">#REF!</definedName>
    <definedName name="___________TIP1" localSheetId="10">#REF!</definedName>
    <definedName name="___________TIP1" localSheetId="6">#REF!</definedName>
    <definedName name="___________TIP1" localSheetId="8">#REF!</definedName>
    <definedName name="___________TIP1" localSheetId="5">#REF!</definedName>
    <definedName name="___________TIP1">#REF!</definedName>
    <definedName name="___________TIP2" localSheetId="4">#REF!</definedName>
    <definedName name="___________TIP2" localSheetId="10">#REF!</definedName>
    <definedName name="___________TIP2" localSheetId="6">#REF!</definedName>
    <definedName name="___________TIP2" localSheetId="8">#REF!</definedName>
    <definedName name="___________TIP2" localSheetId="5">#REF!</definedName>
    <definedName name="___________TIP2">#REF!</definedName>
    <definedName name="___________TIP3" localSheetId="4">#REF!</definedName>
    <definedName name="___________TIP3" localSheetId="10">#REF!</definedName>
    <definedName name="___________TIP3" localSheetId="6">#REF!</definedName>
    <definedName name="___________TIP3" localSheetId="8">#REF!</definedName>
    <definedName name="___________TIP3" localSheetId="5">#REF!</definedName>
    <definedName name="___________TIP3">#REF!</definedName>
    <definedName name="__________A65537" localSheetId="4">#REF!</definedName>
    <definedName name="__________A65537" localSheetId="10">#REF!</definedName>
    <definedName name="__________A65537" localSheetId="6">#REF!</definedName>
    <definedName name="__________A65537" localSheetId="8">#REF!</definedName>
    <definedName name="__________A65537" localSheetId="5">#REF!</definedName>
    <definedName name="__________A65537">#REF!</definedName>
    <definedName name="__________ABM10" localSheetId="4">#REF!</definedName>
    <definedName name="__________ABM10" localSheetId="10">#REF!</definedName>
    <definedName name="__________ABM10" localSheetId="6">#REF!</definedName>
    <definedName name="__________ABM10" localSheetId="8">#REF!</definedName>
    <definedName name="__________ABM10" localSheetId="5">#REF!</definedName>
    <definedName name="__________ABM10">#REF!</definedName>
    <definedName name="__________ABM40" localSheetId="4">#REF!</definedName>
    <definedName name="__________ABM40" localSheetId="10">#REF!</definedName>
    <definedName name="__________ABM40" localSheetId="6">#REF!</definedName>
    <definedName name="__________ABM40" localSheetId="8">#REF!</definedName>
    <definedName name="__________ABM40" localSheetId="5">#REF!</definedName>
    <definedName name="__________ABM40">#REF!</definedName>
    <definedName name="__________ABM6" localSheetId="4">#REF!</definedName>
    <definedName name="__________ABM6" localSheetId="10">#REF!</definedName>
    <definedName name="__________ABM6" localSheetId="6">#REF!</definedName>
    <definedName name="__________ABM6" localSheetId="8">#REF!</definedName>
    <definedName name="__________ABM6" localSheetId="5">#REF!</definedName>
    <definedName name="__________ABM6">#REF!</definedName>
    <definedName name="__________ACB10" localSheetId="4">#REF!</definedName>
    <definedName name="__________ACB10" localSheetId="10">#REF!</definedName>
    <definedName name="__________ACB10" localSheetId="6">#REF!</definedName>
    <definedName name="__________ACB10" localSheetId="8">#REF!</definedName>
    <definedName name="__________ACB10" localSheetId="5">#REF!</definedName>
    <definedName name="__________ACB10">#REF!</definedName>
    <definedName name="__________ACB20" localSheetId="4">#REF!</definedName>
    <definedName name="__________ACB20" localSheetId="10">#REF!</definedName>
    <definedName name="__________ACB20" localSheetId="6">#REF!</definedName>
    <definedName name="__________ACB20" localSheetId="8">#REF!</definedName>
    <definedName name="__________ACB20" localSheetId="5">#REF!</definedName>
    <definedName name="__________ACB20">#REF!</definedName>
    <definedName name="__________ACR10" localSheetId="4">#REF!</definedName>
    <definedName name="__________ACR10" localSheetId="10">#REF!</definedName>
    <definedName name="__________ACR10" localSheetId="6">#REF!</definedName>
    <definedName name="__________ACR10" localSheetId="8">#REF!</definedName>
    <definedName name="__________ACR10" localSheetId="5">#REF!</definedName>
    <definedName name="__________ACR10">#REF!</definedName>
    <definedName name="__________ACR20" localSheetId="4">#REF!</definedName>
    <definedName name="__________ACR20" localSheetId="10">#REF!</definedName>
    <definedName name="__________ACR20" localSheetId="6">#REF!</definedName>
    <definedName name="__________ACR20" localSheetId="8">#REF!</definedName>
    <definedName name="__________ACR20" localSheetId="5">#REF!</definedName>
    <definedName name="__________ACR20">#REF!</definedName>
    <definedName name="__________AGG10" localSheetId="4">#REF!</definedName>
    <definedName name="__________AGG10" localSheetId="10">#REF!</definedName>
    <definedName name="__________AGG10" localSheetId="6">#REF!</definedName>
    <definedName name="__________AGG10" localSheetId="8">#REF!</definedName>
    <definedName name="__________AGG10" localSheetId="5">#REF!</definedName>
    <definedName name="__________AGG10">#REF!</definedName>
    <definedName name="__________AGG40" localSheetId="4">#REF!</definedName>
    <definedName name="__________AGG40" localSheetId="10">#REF!</definedName>
    <definedName name="__________AGG40" localSheetId="6">#REF!</definedName>
    <definedName name="__________AGG40" localSheetId="8">#REF!</definedName>
    <definedName name="__________AGG40" localSheetId="5">#REF!</definedName>
    <definedName name="__________AGG40">#REF!</definedName>
    <definedName name="__________AGG6" localSheetId="4">#REF!</definedName>
    <definedName name="__________AGG6" localSheetId="10">#REF!</definedName>
    <definedName name="__________AGG6" localSheetId="6">#REF!</definedName>
    <definedName name="__________AGG6" localSheetId="8">#REF!</definedName>
    <definedName name="__________AGG6" localSheetId="5">#REF!</definedName>
    <definedName name="__________AGG6">#REF!</definedName>
    <definedName name="__________ARV8040">'[20]ANAL-PUMP HOUSE'!$I$55</definedName>
    <definedName name="__________ash1" localSheetId="4">[21]ANAL!#REF!</definedName>
    <definedName name="__________ash1" localSheetId="10">[21]ANAL!#REF!</definedName>
    <definedName name="__________ash1" localSheetId="6">[21]ANAL!#REF!</definedName>
    <definedName name="__________ash1" localSheetId="8">[21]ANAL!#REF!</definedName>
    <definedName name="__________ash1" localSheetId="9">[21]ANAL!#REF!</definedName>
    <definedName name="__________ash1" localSheetId="5">[21]ANAL!#REF!</definedName>
    <definedName name="__________ash1">[21]ANAL!#REF!</definedName>
    <definedName name="__________AWM10" localSheetId="4">#REF!</definedName>
    <definedName name="__________AWM10" localSheetId="10">#REF!</definedName>
    <definedName name="__________AWM10" localSheetId="6">#REF!</definedName>
    <definedName name="__________AWM10" localSheetId="8">#REF!</definedName>
    <definedName name="__________AWM10" localSheetId="5">#REF!</definedName>
    <definedName name="__________AWM10">#REF!</definedName>
    <definedName name="__________AWM40" localSheetId="4">#REF!</definedName>
    <definedName name="__________AWM40" localSheetId="10">#REF!</definedName>
    <definedName name="__________AWM40" localSheetId="6">#REF!</definedName>
    <definedName name="__________AWM40" localSheetId="8">#REF!</definedName>
    <definedName name="__________AWM40" localSheetId="5">#REF!</definedName>
    <definedName name="__________AWM40">#REF!</definedName>
    <definedName name="__________AWM6" localSheetId="4">#REF!</definedName>
    <definedName name="__________AWM6" localSheetId="10">#REF!</definedName>
    <definedName name="__________AWM6" localSheetId="6">#REF!</definedName>
    <definedName name="__________AWM6" localSheetId="8">#REF!</definedName>
    <definedName name="__________AWM6" localSheetId="5">#REF!</definedName>
    <definedName name="__________AWM6">#REF!</definedName>
    <definedName name="__________b111121" localSheetId="4">#REF!</definedName>
    <definedName name="__________b111121" localSheetId="10">#REF!</definedName>
    <definedName name="__________b111121" localSheetId="6">#REF!</definedName>
    <definedName name="__________b111121" localSheetId="8">#REF!</definedName>
    <definedName name="__________b111121" localSheetId="5">#REF!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4">[19]PROCTOR!#REF!</definedName>
    <definedName name="__________CAN458" localSheetId="10">[19]PROCTOR!#REF!</definedName>
    <definedName name="__________CAN458" localSheetId="6">[19]PROCTOR!#REF!</definedName>
    <definedName name="__________CAN458" localSheetId="8">[19]PROCTOR!#REF!</definedName>
    <definedName name="__________CAN458" localSheetId="9">[19]PROCTOR!#REF!</definedName>
    <definedName name="__________CAN458" localSheetId="5">[19]PROCTOR!#REF!</definedName>
    <definedName name="__________CAN458">[19]PROCTOR!#REF!</definedName>
    <definedName name="__________CAN486" localSheetId="4">[19]PROCTOR!#REF!</definedName>
    <definedName name="__________CAN486" localSheetId="10">[19]PROCTOR!#REF!</definedName>
    <definedName name="__________CAN486" localSheetId="6">[19]PROCTOR!#REF!</definedName>
    <definedName name="__________CAN486" localSheetId="8">[19]PROCTOR!#REF!</definedName>
    <definedName name="__________CAN486" localSheetId="9">[19]PROCTOR!#REF!</definedName>
    <definedName name="__________CAN486" localSheetId="5">[19]PROCTOR!#REF!</definedName>
    <definedName name="__________CAN486">[19]PROCTOR!#REF!</definedName>
    <definedName name="__________CAN487" localSheetId="10">[19]PROCTOR!#REF!</definedName>
    <definedName name="__________CAN487" localSheetId="8">[19]PROCTOR!#REF!</definedName>
    <definedName name="__________CAN487" localSheetId="9">[19]PROCTOR!#REF!</definedName>
    <definedName name="__________CAN487">[19]PROCTOR!#REF!</definedName>
    <definedName name="__________CAN488" localSheetId="10">[19]PROCTOR!#REF!</definedName>
    <definedName name="__________CAN488" localSheetId="8">[19]PROCTOR!#REF!</definedName>
    <definedName name="__________CAN488" localSheetId="9">[19]PROCTOR!#REF!</definedName>
    <definedName name="__________CAN488">[19]PROCTOR!#REF!</definedName>
    <definedName name="__________CAN489" localSheetId="10">[19]PROCTOR!#REF!</definedName>
    <definedName name="__________CAN489" localSheetId="8">[19]PROCTOR!#REF!</definedName>
    <definedName name="__________CAN489" localSheetId="9">[19]PROCTOR!#REF!</definedName>
    <definedName name="__________CAN489">[19]PROCTOR!#REF!</definedName>
    <definedName name="__________CAN490" localSheetId="10">[19]PROCTOR!#REF!</definedName>
    <definedName name="__________CAN490" localSheetId="8">[19]PROCTOR!#REF!</definedName>
    <definedName name="__________CAN490" localSheetId="9">[19]PROCTOR!#REF!</definedName>
    <definedName name="__________CAN490">[19]PROCTOR!#REF!</definedName>
    <definedName name="__________CAN491" localSheetId="10">[19]PROCTOR!#REF!</definedName>
    <definedName name="__________CAN491" localSheetId="8">[19]PROCTOR!#REF!</definedName>
    <definedName name="__________CAN491" localSheetId="9">[19]PROCTOR!#REF!</definedName>
    <definedName name="__________CAN491">[19]PROCTOR!#REF!</definedName>
    <definedName name="__________CAN492" localSheetId="10">[19]PROCTOR!#REF!</definedName>
    <definedName name="__________CAN492" localSheetId="8">[19]PROCTOR!#REF!</definedName>
    <definedName name="__________CAN492" localSheetId="9">[19]PROCTOR!#REF!</definedName>
    <definedName name="__________CAN492">[19]PROCTOR!#REF!</definedName>
    <definedName name="__________CAN493" localSheetId="10">[19]PROCTOR!#REF!</definedName>
    <definedName name="__________CAN493" localSheetId="8">[19]PROCTOR!#REF!</definedName>
    <definedName name="__________CAN493" localSheetId="9">[19]PROCTOR!#REF!</definedName>
    <definedName name="__________CAN493">[19]PROCTOR!#REF!</definedName>
    <definedName name="__________CAN494" localSheetId="10">[19]PROCTOR!#REF!</definedName>
    <definedName name="__________CAN494" localSheetId="8">[19]PROCTOR!#REF!</definedName>
    <definedName name="__________CAN494" localSheetId="9">[19]PROCTOR!#REF!</definedName>
    <definedName name="__________CAN494">[19]PROCTOR!#REF!</definedName>
    <definedName name="__________CAN495" localSheetId="10">[19]PROCTOR!#REF!</definedName>
    <definedName name="__________CAN495" localSheetId="8">[19]PROCTOR!#REF!</definedName>
    <definedName name="__________CAN495" localSheetId="9">[19]PROCTOR!#REF!</definedName>
    <definedName name="__________CAN495">[19]PROCTOR!#REF!</definedName>
    <definedName name="__________CAN496" localSheetId="10">[19]PROCTOR!#REF!</definedName>
    <definedName name="__________CAN496" localSheetId="8">[19]PROCTOR!#REF!</definedName>
    <definedName name="__________CAN496" localSheetId="9">[19]PROCTOR!#REF!</definedName>
    <definedName name="__________CAN496">[19]PROCTOR!#REF!</definedName>
    <definedName name="__________CAN497" localSheetId="10">[19]PROCTOR!#REF!</definedName>
    <definedName name="__________CAN497" localSheetId="8">[19]PROCTOR!#REF!</definedName>
    <definedName name="__________CAN497" localSheetId="9">[19]PROCTOR!#REF!</definedName>
    <definedName name="__________CAN497">[19]PROCTOR!#REF!</definedName>
    <definedName name="__________CAN498" localSheetId="10">[19]PROCTOR!#REF!</definedName>
    <definedName name="__________CAN498" localSheetId="8">[19]PROCTOR!#REF!</definedName>
    <definedName name="__________CAN498" localSheetId="9">[19]PROCTOR!#REF!</definedName>
    <definedName name="__________CAN498">[19]PROCTOR!#REF!</definedName>
    <definedName name="__________CAN499" localSheetId="10">[19]PROCTOR!#REF!</definedName>
    <definedName name="__________CAN499" localSheetId="8">[19]PROCTOR!#REF!</definedName>
    <definedName name="__________CAN499" localSheetId="9">[19]PROCTOR!#REF!</definedName>
    <definedName name="__________CAN499">[19]PROCTOR!#REF!</definedName>
    <definedName name="__________CAN500" localSheetId="10">[19]PROCTOR!#REF!</definedName>
    <definedName name="__________CAN500" localSheetId="8">[19]PROCTOR!#REF!</definedName>
    <definedName name="__________CAN500" localSheetId="9">[19]PROCTOR!#REF!</definedName>
    <definedName name="__________CAN500">[19]PROCTOR!#REF!</definedName>
    <definedName name="__________CDG100" localSheetId="4">#REF!</definedName>
    <definedName name="__________CDG100" localSheetId="10">#REF!</definedName>
    <definedName name="__________CDG100" localSheetId="6">#REF!</definedName>
    <definedName name="__________CDG100" localSheetId="8">#REF!</definedName>
    <definedName name="__________CDG100" localSheetId="5">#REF!</definedName>
    <definedName name="__________CDG100">#REF!</definedName>
    <definedName name="__________CDG250" localSheetId="4">#REF!</definedName>
    <definedName name="__________CDG250" localSheetId="10">#REF!</definedName>
    <definedName name="__________CDG250" localSheetId="6">#REF!</definedName>
    <definedName name="__________CDG250" localSheetId="8">#REF!</definedName>
    <definedName name="__________CDG250" localSheetId="5">#REF!</definedName>
    <definedName name="__________CDG250">#REF!</definedName>
    <definedName name="__________CDG50" localSheetId="4">#REF!</definedName>
    <definedName name="__________CDG50" localSheetId="10">#REF!</definedName>
    <definedName name="__________CDG50" localSheetId="6">#REF!</definedName>
    <definedName name="__________CDG50" localSheetId="8">#REF!</definedName>
    <definedName name="__________CDG50" localSheetId="5">#REF!</definedName>
    <definedName name="__________CDG50">#REF!</definedName>
    <definedName name="__________CDG500" localSheetId="4">#REF!</definedName>
    <definedName name="__________CDG500" localSheetId="10">#REF!</definedName>
    <definedName name="__________CDG500" localSheetId="6">#REF!</definedName>
    <definedName name="__________CDG500" localSheetId="8">#REF!</definedName>
    <definedName name="__________CDG500" localSheetId="5">#REF!</definedName>
    <definedName name="__________CDG500">#REF!</definedName>
    <definedName name="__________CEM53" localSheetId="4">#REF!</definedName>
    <definedName name="__________CEM53" localSheetId="10">#REF!</definedName>
    <definedName name="__________CEM53" localSheetId="6">#REF!</definedName>
    <definedName name="__________CEM53" localSheetId="8">#REF!</definedName>
    <definedName name="__________CEM53" localSheetId="5">#REF!</definedName>
    <definedName name="__________CEM53">#REF!</definedName>
    <definedName name="__________CRN3" localSheetId="4">#REF!</definedName>
    <definedName name="__________CRN3" localSheetId="10">#REF!</definedName>
    <definedName name="__________CRN3" localSheetId="6">#REF!</definedName>
    <definedName name="__________CRN3" localSheetId="8">#REF!</definedName>
    <definedName name="__________CRN3" localSheetId="5">#REF!</definedName>
    <definedName name="__________CRN3">#REF!</definedName>
    <definedName name="__________CRN35" localSheetId="4">#REF!</definedName>
    <definedName name="__________CRN35" localSheetId="10">#REF!</definedName>
    <definedName name="__________CRN35" localSheetId="6">#REF!</definedName>
    <definedName name="__________CRN35" localSheetId="8">#REF!</definedName>
    <definedName name="__________CRN35" localSheetId="5">#REF!</definedName>
    <definedName name="__________CRN35">#REF!</definedName>
    <definedName name="__________CRN80" localSheetId="4">#REF!</definedName>
    <definedName name="__________CRN80" localSheetId="10">#REF!</definedName>
    <definedName name="__________CRN80" localSheetId="6">#REF!</definedName>
    <definedName name="__________CRN80" localSheetId="8">#REF!</definedName>
    <definedName name="__________CRN80" localSheetId="5">#REF!</definedName>
    <definedName name="__________CRN80">#REF!</definedName>
    <definedName name="__________dec05" localSheetId="7" hidden="1">{"'Sheet1'!$A$4386:$N$4591"}</definedName>
    <definedName name="__________dec05" localSheetId="4" hidden="1">{"'Sheet1'!$A$4386:$N$4591"}</definedName>
    <definedName name="__________dec05" localSheetId="10" hidden="1">{"'Sheet1'!$A$4386:$N$4591"}</definedName>
    <definedName name="__________dec05" localSheetId="6" hidden="1">{"'Sheet1'!$A$4386:$N$4591"}</definedName>
    <definedName name="__________dec05" localSheetId="8" hidden="1">{"'Sheet1'!$A$4386:$N$4591"}</definedName>
    <definedName name="__________dec05" localSheetId="9" hidden="1">{"'Sheet1'!$A$4386:$N$4591"}</definedName>
    <definedName name="__________dec05" localSheetId="5" hidden="1">{"'Sheet1'!$A$4386:$N$4591"}</definedName>
    <definedName name="__________dec05" hidden="1">{"'Sheet1'!$A$4386:$N$4591"}</definedName>
    <definedName name="__________DOZ50" localSheetId="4">#REF!</definedName>
    <definedName name="__________DOZ50" localSheetId="10">#REF!</definedName>
    <definedName name="__________DOZ50" localSheetId="6">#REF!</definedName>
    <definedName name="__________DOZ50" localSheetId="8">#REF!</definedName>
    <definedName name="__________DOZ50" localSheetId="5">#REF!</definedName>
    <definedName name="__________DOZ50">#REF!</definedName>
    <definedName name="__________DOZ80" localSheetId="4">#REF!</definedName>
    <definedName name="__________DOZ80" localSheetId="10">#REF!</definedName>
    <definedName name="__________DOZ80" localSheetId="6">#REF!</definedName>
    <definedName name="__________DOZ80" localSheetId="8">#REF!</definedName>
    <definedName name="__________DOZ80" localSheetId="5">#REF!</definedName>
    <definedName name="__________DOZ80">#REF!</definedName>
    <definedName name="__________EXC20">'[23]21-Rate Analysis-1'!$E$51</definedName>
    <definedName name="__________ExV200" localSheetId="4">#REF!</definedName>
    <definedName name="__________ExV200" localSheetId="10">#REF!</definedName>
    <definedName name="__________ExV200" localSheetId="6">#REF!</definedName>
    <definedName name="__________ExV200" localSheetId="8">#REF!</definedName>
    <definedName name="__________ExV200" localSheetId="5">#REF!</definedName>
    <definedName name="__________ExV200">#REF!</definedName>
    <definedName name="__________GEN100" localSheetId="4">#REF!</definedName>
    <definedName name="__________GEN100" localSheetId="10">#REF!</definedName>
    <definedName name="__________GEN100" localSheetId="6">#REF!</definedName>
    <definedName name="__________GEN100" localSheetId="8">#REF!</definedName>
    <definedName name="__________GEN100" localSheetId="5">#REF!</definedName>
    <definedName name="__________GEN100">#REF!</definedName>
    <definedName name="__________GEN250" localSheetId="4">#REF!</definedName>
    <definedName name="__________GEN250" localSheetId="10">#REF!</definedName>
    <definedName name="__________GEN250" localSheetId="6">#REF!</definedName>
    <definedName name="__________GEN250" localSheetId="8">#REF!</definedName>
    <definedName name="__________GEN250" localSheetId="5">#REF!</definedName>
    <definedName name="__________GEN250">#REF!</definedName>
    <definedName name="__________GEN325" localSheetId="4">#REF!</definedName>
    <definedName name="__________GEN325" localSheetId="10">#REF!</definedName>
    <definedName name="__________GEN325" localSheetId="6">#REF!</definedName>
    <definedName name="__________GEN325" localSheetId="8">#REF!</definedName>
    <definedName name="__________GEN325" localSheetId="5">#REF!</definedName>
    <definedName name="__________GEN325">#REF!</definedName>
    <definedName name="__________GEN380" localSheetId="4">#REF!</definedName>
    <definedName name="__________GEN380" localSheetId="10">#REF!</definedName>
    <definedName name="__________GEN380" localSheetId="6">#REF!</definedName>
    <definedName name="__________GEN380" localSheetId="8">#REF!</definedName>
    <definedName name="__________GEN380" localSheetId="5">#REF!</definedName>
    <definedName name="__________GEN380">#REF!</definedName>
    <definedName name="__________GSB1" localSheetId="4">#REF!</definedName>
    <definedName name="__________GSB1" localSheetId="10">#REF!</definedName>
    <definedName name="__________GSB1" localSheetId="6">#REF!</definedName>
    <definedName name="__________GSB1" localSheetId="8">#REF!</definedName>
    <definedName name="__________GSB1" localSheetId="5">#REF!</definedName>
    <definedName name="__________GSB1">#REF!</definedName>
    <definedName name="__________GSB2" localSheetId="4">#REF!</definedName>
    <definedName name="__________GSB2" localSheetId="10">#REF!</definedName>
    <definedName name="__________GSB2" localSheetId="6">#REF!</definedName>
    <definedName name="__________GSB2" localSheetId="8">#REF!</definedName>
    <definedName name="__________GSB2" localSheetId="5">#REF!</definedName>
    <definedName name="__________GSB2">#REF!</definedName>
    <definedName name="__________GSB3" localSheetId="4">#REF!</definedName>
    <definedName name="__________GSB3" localSheetId="10">#REF!</definedName>
    <definedName name="__________GSB3" localSheetId="6">#REF!</definedName>
    <definedName name="__________GSB3" localSheetId="8">#REF!</definedName>
    <definedName name="__________GSB3" localSheetId="5">#REF!</definedName>
    <definedName name="__________GSB3">#REF!</definedName>
    <definedName name="__________HMP1" localSheetId="4">#REF!</definedName>
    <definedName name="__________HMP1" localSheetId="10">#REF!</definedName>
    <definedName name="__________HMP1" localSheetId="6">#REF!</definedName>
    <definedName name="__________HMP1" localSheetId="8">#REF!</definedName>
    <definedName name="__________HMP1" localSheetId="5">#REF!</definedName>
    <definedName name="__________HMP1">#REF!</definedName>
    <definedName name="__________HMP2" localSheetId="4">#REF!</definedName>
    <definedName name="__________HMP2" localSheetId="10">#REF!</definedName>
    <definedName name="__________HMP2" localSheetId="6">#REF!</definedName>
    <definedName name="__________HMP2" localSheetId="8">#REF!</definedName>
    <definedName name="__________HMP2" localSheetId="5">#REF!</definedName>
    <definedName name="__________HMP2">#REF!</definedName>
    <definedName name="__________HMP3" localSheetId="4">#REF!</definedName>
    <definedName name="__________HMP3" localSheetId="10">#REF!</definedName>
    <definedName name="__________HMP3" localSheetId="6">#REF!</definedName>
    <definedName name="__________HMP3" localSheetId="8">#REF!</definedName>
    <definedName name="__________HMP3" localSheetId="5">#REF!</definedName>
    <definedName name="__________HMP3">#REF!</definedName>
    <definedName name="__________HMP4" localSheetId="4">#REF!</definedName>
    <definedName name="__________HMP4" localSheetId="10">#REF!</definedName>
    <definedName name="__________HMP4" localSheetId="6">#REF!</definedName>
    <definedName name="__________HMP4" localSheetId="8">#REF!</definedName>
    <definedName name="__________HMP4" localSheetId="5">#REF!</definedName>
    <definedName name="__________HMP4">#REF!</definedName>
    <definedName name="__________HRC1">'[20]Pipe trench'!$V$23</definedName>
    <definedName name="__________HRC2">'[20]Pipe trench'!$V$24</definedName>
    <definedName name="__________HSE1">'[20]Pipe trench'!$V$11</definedName>
    <definedName name="__________Ki1" localSheetId="4">#REF!</definedName>
    <definedName name="__________Ki1" localSheetId="10">#REF!</definedName>
    <definedName name="__________Ki1" localSheetId="6">#REF!</definedName>
    <definedName name="__________Ki1" localSheetId="8">#REF!</definedName>
    <definedName name="__________Ki1" localSheetId="5">#REF!</definedName>
    <definedName name="__________Ki1">#REF!</definedName>
    <definedName name="__________Ki2" localSheetId="4">#REF!</definedName>
    <definedName name="__________Ki2" localSheetId="10">#REF!</definedName>
    <definedName name="__________Ki2" localSheetId="6">#REF!</definedName>
    <definedName name="__________Ki2" localSheetId="8">#REF!</definedName>
    <definedName name="__________Ki2" localSheetId="5">#REF!</definedName>
    <definedName name="__________Ki2">#REF!</definedName>
    <definedName name="__________lb1" localSheetId="4">#REF!</definedName>
    <definedName name="__________lb1" localSheetId="10">#REF!</definedName>
    <definedName name="__________lb1" localSheetId="6">#REF!</definedName>
    <definedName name="__________lb1" localSheetId="8">#REF!</definedName>
    <definedName name="__________lb1" localSheetId="5">#REF!</definedName>
    <definedName name="__________lb1">#REF!</definedName>
    <definedName name="__________lb2" localSheetId="4">#REF!</definedName>
    <definedName name="__________lb2" localSheetId="10">#REF!</definedName>
    <definedName name="__________lb2" localSheetId="6">#REF!</definedName>
    <definedName name="__________lb2" localSheetId="8">#REF!</definedName>
    <definedName name="__________lb2" localSheetId="5">#REF!</definedName>
    <definedName name="__________lb2">#REF!</definedName>
    <definedName name="__________mac2">200</definedName>
    <definedName name="__________MAN1" localSheetId="4">#REF!</definedName>
    <definedName name="__________MAN1" localSheetId="10">#REF!</definedName>
    <definedName name="__________MAN1" localSheetId="6">#REF!</definedName>
    <definedName name="__________MAN1" localSheetId="8">#REF!</definedName>
    <definedName name="__________MAN1" localSheetId="5">#REF!</definedName>
    <definedName name="__________MAN1">#REF!</definedName>
    <definedName name="__________MIX10" localSheetId="4">#REF!</definedName>
    <definedName name="__________MIX10" localSheetId="10">#REF!</definedName>
    <definedName name="__________MIX10" localSheetId="6">#REF!</definedName>
    <definedName name="__________MIX10" localSheetId="8">#REF!</definedName>
    <definedName name="__________MIX10" localSheetId="5">#REF!</definedName>
    <definedName name="__________MIX10">#REF!</definedName>
    <definedName name="__________MIX15" localSheetId="4">#REF!</definedName>
    <definedName name="__________MIX15" localSheetId="10">#REF!</definedName>
    <definedName name="__________MIX15" localSheetId="6">#REF!</definedName>
    <definedName name="__________MIX15" localSheetId="8">#REF!</definedName>
    <definedName name="__________MIX15" localSheetId="5">#REF!</definedName>
    <definedName name="__________MIX15">#REF!</definedName>
    <definedName name="__________MIX15150" localSheetId="10">'[4]Mix Design'!#REF!</definedName>
    <definedName name="__________MIX15150" localSheetId="8">'[4]Mix Design'!#REF!</definedName>
    <definedName name="__________MIX15150" localSheetId="9">'[4]Mix Design'!#REF!</definedName>
    <definedName name="__________MIX15150">'[4]Mix Design'!#REF!</definedName>
    <definedName name="__________MIX1540">'[4]Mix Design'!$P$11</definedName>
    <definedName name="__________MIX1580" localSheetId="4">'[4]Mix Design'!#REF!</definedName>
    <definedName name="__________MIX1580" localSheetId="10">'[4]Mix Design'!#REF!</definedName>
    <definedName name="__________MIX1580" localSheetId="6">'[4]Mix Design'!#REF!</definedName>
    <definedName name="__________MIX1580" localSheetId="8">'[4]Mix Design'!#REF!</definedName>
    <definedName name="__________MIX1580" localSheetId="9">'[4]Mix Design'!#REF!</definedName>
    <definedName name="__________MIX1580" localSheetId="5">'[4]Mix Design'!#REF!</definedName>
    <definedName name="__________MIX1580">'[4]Mix Design'!#REF!</definedName>
    <definedName name="__________MIX2">'[5]Mix Design'!$P$12</definedName>
    <definedName name="__________MIX20" localSheetId="4">#REF!</definedName>
    <definedName name="__________MIX20" localSheetId="10">#REF!</definedName>
    <definedName name="__________MIX20" localSheetId="6">#REF!</definedName>
    <definedName name="__________MIX20" localSheetId="8">#REF!</definedName>
    <definedName name="__________MIX20" localSheetId="5">#REF!</definedName>
    <definedName name="__________MIX20">#REF!</definedName>
    <definedName name="__________MIX2020">'[4]Mix Design'!$P$12</definedName>
    <definedName name="__________MIX2040">'[4]Mix Design'!$P$13</definedName>
    <definedName name="__________MIX25" localSheetId="4">#REF!</definedName>
    <definedName name="__________MIX25" localSheetId="10">#REF!</definedName>
    <definedName name="__________MIX25" localSheetId="6">#REF!</definedName>
    <definedName name="__________MIX25" localSheetId="8">#REF!</definedName>
    <definedName name="__________MIX25" localSheetId="5">#REF!</definedName>
    <definedName name="__________MIX25">#REF!</definedName>
    <definedName name="__________MIX2540">'[4]Mix Design'!$P$15</definedName>
    <definedName name="__________Mix255">'[6]Mix Design'!$P$13</definedName>
    <definedName name="__________MIX30" localSheetId="4">#REF!</definedName>
    <definedName name="__________MIX30" localSheetId="10">#REF!</definedName>
    <definedName name="__________MIX30" localSheetId="6">#REF!</definedName>
    <definedName name="__________MIX30" localSheetId="8">#REF!</definedName>
    <definedName name="__________MIX30" localSheetId="5">#REF!</definedName>
    <definedName name="__________MIX30">#REF!</definedName>
    <definedName name="__________MIX35" localSheetId="4">#REF!</definedName>
    <definedName name="__________MIX35" localSheetId="10">#REF!</definedName>
    <definedName name="__________MIX35" localSheetId="6">#REF!</definedName>
    <definedName name="__________MIX35" localSheetId="8">#REF!</definedName>
    <definedName name="__________MIX35" localSheetId="5">#REF!</definedName>
    <definedName name="__________MIX35">#REF!</definedName>
    <definedName name="__________MIX40" localSheetId="4">#REF!</definedName>
    <definedName name="__________MIX40" localSheetId="10">#REF!</definedName>
    <definedName name="__________MIX40" localSheetId="6">#REF!</definedName>
    <definedName name="__________MIX40" localSheetId="8">#REF!</definedName>
    <definedName name="__________MIX40" localSheetId="5">#REF!</definedName>
    <definedName name="__________MIX40">#REF!</definedName>
    <definedName name="__________MIX45" localSheetId="10">'[4]Mix Design'!#REF!</definedName>
    <definedName name="__________MIX45" localSheetId="8">'[4]Mix Design'!#REF!</definedName>
    <definedName name="__________MIX45" localSheetId="9">'[4]Mix Design'!#REF!</definedName>
    <definedName name="__________MIX45">'[4]Mix Design'!#REF!</definedName>
    <definedName name="__________mm1" localSheetId="4">#REF!</definedName>
    <definedName name="__________mm1" localSheetId="10">#REF!</definedName>
    <definedName name="__________mm1" localSheetId="6">#REF!</definedName>
    <definedName name="__________mm1" localSheetId="8">#REF!</definedName>
    <definedName name="__________mm1" localSheetId="5">#REF!</definedName>
    <definedName name="__________mm1">#REF!</definedName>
    <definedName name="__________mm2" localSheetId="4">#REF!</definedName>
    <definedName name="__________mm2" localSheetId="10">#REF!</definedName>
    <definedName name="__________mm2" localSheetId="6">#REF!</definedName>
    <definedName name="__________mm2" localSheetId="8">#REF!</definedName>
    <definedName name="__________mm2" localSheetId="5">#REF!</definedName>
    <definedName name="__________mm2">#REF!</definedName>
    <definedName name="__________mm3" localSheetId="4">#REF!</definedName>
    <definedName name="__________mm3" localSheetId="10">#REF!</definedName>
    <definedName name="__________mm3" localSheetId="6">#REF!</definedName>
    <definedName name="__________mm3" localSheetId="8">#REF!</definedName>
    <definedName name="__________mm3" localSheetId="5">#REF!</definedName>
    <definedName name="__________mm3">#REF!</definedName>
    <definedName name="__________MUR5" localSheetId="4">#REF!</definedName>
    <definedName name="__________MUR5" localSheetId="10">#REF!</definedName>
    <definedName name="__________MUR5" localSheetId="6">#REF!</definedName>
    <definedName name="__________MUR5" localSheetId="8">#REF!</definedName>
    <definedName name="__________MUR5" localSheetId="5">#REF!</definedName>
    <definedName name="__________MUR5">#REF!</definedName>
    <definedName name="__________MUR8" localSheetId="4">#REF!</definedName>
    <definedName name="__________MUR8" localSheetId="10">#REF!</definedName>
    <definedName name="__________MUR8" localSheetId="6">#REF!</definedName>
    <definedName name="__________MUR8" localSheetId="8">#REF!</definedName>
    <definedName name="__________MUR8" localSheetId="5">#REF!</definedName>
    <definedName name="__________MUR8">#REF!</definedName>
    <definedName name="__________OPC43" localSheetId="4">#REF!</definedName>
    <definedName name="__________OPC43" localSheetId="10">#REF!</definedName>
    <definedName name="__________OPC43" localSheetId="6">#REF!</definedName>
    <definedName name="__________OPC43" localSheetId="8">#REF!</definedName>
    <definedName name="__________OPC43" localSheetId="5">#REF!</definedName>
    <definedName name="__________OPC43">#REF!</definedName>
    <definedName name="__________ORC1">'[20]Pipe trench'!$V$17</definedName>
    <definedName name="__________ORC2">'[20]Pipe trench'!$V$18</definedName>
    <definedName name="__________OSE1">'[20]Pipe trench'!$V$8</definedName>
    <definedName name="__________PB1" localSheetId="4">#REF!</definedName>
    <definedName name="__________PB1" localSheetId="10">#REF!</definedName>
    <definedName name="__________PB1" localSheetId="6">#REF!</definedName>
    <definedName name="__________PB1" localSheetId="8">#REF!</definedName>
    <definedName name="__________PB1" localSheetId="5">#REF!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4">#REF!</definedName>
    <definedName name="__________SH5" localSheetId="10">#REF!</definedName>
    <definedName name="__________SH5" localSheetId="6">#REF!</definedName>
    <definedName name="__________SH5" localSheetId="8">#REF!</definedName>
    <definedName name="__________SH5" localSheetId="5">#REF!</definedName>
    <definedName name="__________SH5">#REF!</definedName>
    <definedName name="__________SLV20025">'[20]ANAL-PUMP HOUSE'!$I$58</definedName>
    <definedName name="__________SLV80010">'[20]ANAL-PUMP HOUSE'!$I$60</definedName>
    <definedName name="__________tab1" localSheetId="4">#REF!</definedName>
    <definedName name="__________tab1" localSheetId="10">#REF!</definedName>
    <definedName name="__________tab1" localSheetId="6">#REF!</definedName>
    <definedName name="__________tab1" localSheetId="8">#REF!</definedName>
    <definedName name="__________tab1" localSheetId="5">#REF!</definedName>
    <definedName name="__________tab1">#REF!</definedName>
    <definedName name="__________tab2" localSheetId="4">#REF!</definedName>
    <definedName name="__________tab2" localSheetId="10">#REF!</definedName>
    <definedName name="__________tab2" localSheetId="6">#REF!</definedName>
    <definedName name="__________tab2" localSheetId="8">#REF!</definedName>
    <definedName name="__________tab2" localSheetId="5">#REF!</definedName>
    <definedName name="__________tab2">#REF!</definedName>
    <definedName name="__________TB2" localSheetId="4">#REF!</definedName>
    <definedName name="__________TB2" localSheetId="10">#REF!</definedName>
    <definedName name="__________TB2" localSheetId="6">#REF!</definedName>
    <definedName name="__________TB2" localSheetId="8">#REF!</definedName>
    <definedName name="__________TB2" localSheetId="5">#REF!</definedName>
    <definedName name="__________TB2">#REF!</definedName>
    <definedName name="__________TIP1" localSheetId="4">#REF!</definedName>
    <definedName name="__________TIP1" localSheetId="10">#REF!</definedName>
    <definedName name="__________TIP1" localSheetId="6">#REF!</definedName>
    <definedName name="__________TIP1" localSheetId="8">#REF!</definedName>
    <definedName name="__________TIP1" localSheetId="5">#REF!</definedName>
    <definedName name="__________TIP1">#REF!</definedName>
    <definedName name="__________TIP2" localSheetId="4">#REF!</definedName>
    <definedName name="__________TIP2" localSheetId="10">#REF!</definedName>
    <definedName name="__________TIP2" localSheetId="6">#REF!</definedName>
    <definedName name="__________TIP2" localSheetId="8">#REF!</definedName>
    <definedName name="__________TIP2" localSheetId="5">#REF!</definedName>
    <definedName name="__________TIP2">#REF!</definedName>
    <definedName name="__________TIP3" localSheetId="4">#REF!</definedName>
    <definedName name="__________TIP3" localSheetId="10">#REF!</definedName>
    <definedName name="__________TIP3" localSheetId="6">#REF!</definedName>
    <definedName name="__________TIP3" localSheetId="8">#REF!</definedName>
    <definedName name="__________TIP3" localSheetId="5">#REF!</definedName>
    <definedName name="__________TIP3">#REF!</definedName>
    <definedName name="_________A65537" localSheetId="4">#REF!</definedName>
    <definedName name="_________A65537" localSheetId="10">#REF!</definedName>
    <definedName name="_________A65537" localSheetId="6">#REF!</definedName>
    <definedName name="_________A65537" localSheetId="8">#REF!</definedName>
    <definedName name="_________A65537" localSheetId="5">#REF!</definedName>
    <definedName name="_________A65537">#REF!</definedName>
    <definedName name="_________ABM10" localSheetId="4">#REF!</definedName>
    <definedName name="_________ABM10" localSheetId="10">#REF!</definedName>
    <definedName name="_________ABM10" localSheetId="6">#REF!</definedName>
    <definedName name="_________ABM10" localSheetId="8">#REF!</definedName>
    <definedName name="_________ABM10" localSheetId="5">#REF!</definedName>
    <definedName name="_________ABM10">#REF!</definedName>
    <definedName name="_________ABM40" localSheetId="4">#REF!</definedName>
    <definedName name="_________ABM40" localSheetId="10">#REF!</definedName>
    <definedName name="_________ABM40" localSheetId="6">#REF!</definedName>
    <definedName name="_________ABM40" localSheetId="8">#REF!</definedName>
    <definedName name="_________ABM40" localSheetId="5">#REF!</definedName>
    <definedName name="_________ABM40">#REF!</definedName>
    <definedName name="_________ABM6" localSheetId="4">#REF!</definedName>
    <definedName name="_________ABM6" localSheetId="10">#REF!</definedName>
    <definedName name="_________ABM6" localSheetId="6">#REF!</definedName>
    <definedName name="_________ABM6" localSheetId="8">#REF!</definedName>
    <definedName name="_________ABM6" localSheetId="5">#REF!</definedName>
    <definedName name="_________ABM6">#REF!</definedName>
    <definedName name="_________ACB10" localSheetId="4">#REF!</definedName>
    <definedName name="_________ACB10" localSheetId="10">#REF!</definedName>
    <definedName name="_________ACB10" localSheetId="6">#REF!</definedName>
    <definedName name="_________ACB10" localSheetId="8">#REF!</definedName>
    <definedName name="_________ACB10" localSheetId="5">#REF!</definedName>
    <definedName name="_________ACB10">#REF!</definedName>
    <definedName name="_________ACB20" localSheetId="4">#REF!</definedName>
    <definedName name="_________ACB20" localSheetId="10">#REF!</definedName>
    <definedName name="_________ACB20" localSheetId="6">#REF!</definedName>
    <definedName name="_________ACB20" localSheetId="8">#REF!</definedName>
    <definedName name="_________ACB20" localSheetId="5">#REF!</definedName>
    <definedName name="_________ACB20">#REF!</definedName>
    <definedName name="_________ACR10" localSheetId="4">#REF!</definedName>
    <definedName name="_________ACR10" localSheetId="10">#REF!</definedName>
    <definedName name="_________ACR10" localSheetId="6">#REF!</definedName>
    <definedName name="_________ACR10" localSheetId="8">#REF!</definedName>
    <definedName name="_________ACR10" localSheetId="5">#REF!</definedName>
    <definedName name="_________ACR10">#REF!</definedName>
    <definedName name="_________ACR20" localSheetId="4">#REF!</definedName>
    <definedName name="_________ACR20" localSheetId="10">#REF!</definedName>
    <definedName name="_________ACR20" localSheetId="6">#REF!</definedName>
    <definedName name="_________ACR20" localSheetId="8">#REF!</definedName>
    <definedName name="_________ACR20" localSheetId="5">#REF!</definedName>
    <definedName name="_________ACR20">#REF!</definedName>
    <definedName name="_________AGG10">'[23]21-Rate Analysis-1'!$E$22</definedName>
    <definedName name="_________AGG40" localSheetId="4">#REF!</definedName>
    <definedName name="_________AGG40" localSheetId="10">#REF!</definedName>
    <definedName name="_________AGG40" localSheetId="6">#REF!</definedName>
    <definedName name="_________AGG40" localSheetId="8">#REF!</definedName>
    <definedName name="_________AGG40" localSheetId="5">#REF!</definedName>
    <definedName name="_________AGG40">#REF!</definedName>
    <definedName name="_________AGG6" localSheetId="4">#REF!</definedName>
    <definedName name="_________AGG6" localSheetId="10">#REF!</definedName>
    <definedName name="_________AGG6" localSheetId="6">#REF!</definedName>
    <definedName name="_________AGG6" localSheetId="8">#REF!</definedName>
    <definedName name="_________AGG6" localSheetId="5">#REF!</definedName>
    <definedName name="_________AGG6">#REF!</definedName>
    <definedName name="_________ARV8040">'[20]ANAL-PUMP HOUSE'!$I$55</definedName>
    <definedName name="_________ash1" localSheetId="4">[21]ANAL!#REF!</definedName>
    <definedName name="_________ash1" localSheetId="10">[21]ANAL!#REF!</definedName>
    <definedName name="_________ash1" localSheetId="6">[21]ANAL!#REF!</definedName>
    <definedName name="_________ash1" localSheetId="8">[21]ANAL!#REF!</definedName>
    <definedName name="_________ash1" localSheetId="9">[21]ANAL!#REF!</definedName>
    <definedName name="_________ash1" localSheetId="5">[21]ANAL!#REF!</definedName>
    <definedName name="_________ash1">[21]ANAL!#REF!</definedName>
    <definedName name="_________AWM10" localSheetId="4">#REF!</definedName>
    <definedName name="_________AWM10" localSheetId="10">#REF!</definedName>
    <definedName name="_________AWM10" localSheetId="6">#REF!</definedName>
    <definedName name="_________AWM10" localSheetId="8">#REF!</definedName>
    <definedName name="_________AWM10" localSheetId="5">#REF!</definedName>
    <definedName name="_________AWM10">#REF!</definedName>
    <definedName name="_________AWM40" localSheetId="4">#REF!</definedName>
    <definedName name="_________AWM40" localSheetId="10">#REF!</definedName>
    <definedName name="_________AWM40" localSheetId="6">#REF!</definedName>
    <definedName name="_________AWM40" localSheetId="8">#REF!</definedName>
    <definedName name="_________AWM40" localSheetId="5">#REF!</definedName>
    <definedName name="_________AWM40">#REF!</definedName>
    <definedName name="_________AWM6" localSheetId="4">#REF!</definedName>
    <definedName name="_________AWM6" localSheetId="10">#REF!</definedName>
    <definedName name="_________AWM6" localSheetId="6">#REF!</definedName>
    <definedName name="_________AWM6" localSheetId="8">#REF!</definedName>
    <definedName name="_________AWM6" localSheetId="5">#REF!</definedName>
    <definedName name="_________AWM6">#REF!</definedName>
    <definedName name="_________b111121" localSheetId="4">#REF!</definedName>
    <definedName name="_________b111121" localSheetId="10">#REF!</definedName>
    <definedName name="_________b111121" localSheetId="6">#REF!</definedName>
    <definedName name="_________b111121" localSheetId="8">#REF!</definedName>
    <definedName name="_________b111121" localSheetId="5">#REF!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4">[19]PROCTOR!#REF!</definedName>
    <definedName name="_________CAN458" localSheetId="10">[19]PROCTOR!#REF!</definedName>
    <definedName name="_________CAN458" localSheetId="6">[19]PROCTOR!#REF!</definedName>
    <definedName name="_________CAN458" localSheetId="8">[19]PROCTOR!#REF!</definedName>
    <definedName name="_________CAN458" localSheetId="9">[19]PROCTOR!#REF!</definedName>
    <definedName name="_________CAN458" localSheetId="5">[19]PROCTOR!#REF!</definedName>
    <definedName name="_________CAN458">[19]PROCTOR!#REF!</definedName>
    <definedName name="_________CAN486" localSheetId="4">[19]PROCTOR!#REF!</definedName>
    <definedName name="_________CAN486" localSheetId="10">[19]PROCTOR!#REF!</definedName>
    <definedName name="_________CAN486" localSheetId="6">[19]PROCTOR!#REF!</definedName>
    <definedName name="_________CAN486" localSheetId="8">[19]PROCTOR!#REF!</definedName>
    <definedName name="_________CAN486" localSheetId="9">[19]PROCTOR!#REF!</definedName>
    <definedName name="_________CAN486" localSheetId="5">[19]PROCTOR!#REF!</definedName>
    <definedName name="_________CAN486">[19]PROCTOR!#REF!</definedName>
    <definedName name="_________CAN487" localSheetId="10">[19]PROCTOR!#REF!</definedName>
    <definedName name="_________CAN487" localSheetId="8">[19]PROCTOR!#REF!</definedName>
    <definedName name="_________CAN487" localSheetId="9">[19]PROCTOR!#REF!</definedName>
    <definedName name="_________CAN487">[19]PROCTOR!#REF!</definedName>
    <definedName name="_________CAN488" localSheetId="10">[19]PROCTOR!#REF!</definedName>
    <definedName name="_________CAN488" localSheetId="8">[19]PROCTOR!#REF!</definedName>
    <definedName name="_________CAN488" localSheetId="9">[19]PROCTOR!#REF!</definedName>
    <definedName name="_________CAN488">[19]PROCTOR!#REF!</definedName>
    <definedName name="_________CAN489" localSheetId="10">[19]PROCTOR!#REF!</definedName>
    <definedName name="_________CAN489" localSheetId="8">[19]PROCTOR!#REF!</definedName>
    <definedName name="_________CAN489" localSheetId="9">[19]PROCTOR!#REF!</definedName>
    <definedName name="_________CAN489">[19]PROCTOR!#REF!</definedName>
    <definedName name="_________CAN490" localSheetId="10">[19]PROCTOR!#REF!</definedName>
    <definedName name="_________CAN490" localSheetId="8">[19]PROCTOR!#REF!</definedName>
    <definedName name="_________CAN490" localSheetId="9">[19]PROCTOR!#REF!</definedName>
    <definedName name="_________CAN490">[19]PROCTOR!#REF!</definedName>
    <definedName name="_________CAN491" localSheetId="10">[19]PROCTOR!#REF!</definedName>
    <definedName name="_________CAN491" localSheetId="8">[19]PROCTOR!#REF!</definedName>
    <definedName name="_________CAN491" localSheetId="9">[19]PROCTOR!#REF!</definedName>
    <definedName name="_________CAN491">[19]PROCTOR!#REF!</definedName>
    <definedName name="_________CAN492" localSheetId="10">[19]PROCTOR!#REF!</definedName>
    <definedName name="_________CAN492" localSheetId="8">[19]PROCTOR!#REF!</definedName>
    <definedName name="_________CAN492" localSheetId="9">[19]PROCTOR!#REF!</definedName>
    <definedName name="_________CAN492">[19]PROCTOR!#REF!</definedName>
    <definedName name="_________CAN493" localSheetId="10">[19]PROCTOR!#REF!</definedName>
    <definedName name="_________CAN493" localSheetId="8">[19]PROCTOR!#REF!</definedName>
    <definedName name="_________CAN493" localSheetId="9">[19]PROCTOR!#REF!</definedName>
    <definedName name="_________CAN493">[19]PROCTOR!#REF!</definedName>
    <definedName name="_________CAN494" localSheetId="10">[19]PROCTOR!#REF!</definedName>
    <definedName name="_________CAN494" localSheetId="8">[19]PROCTOR!#REF!</definedName>
    <definedName name="_________CAN494" localSheetId="9">[19]PROCTOR!#REF!</definedName>
    <definedName name="_________CAN494">[19]PROCTOR!#REF!</definedName>
    <definedName name="_________CAN495" localSheetId="10">[19]PROCTOR!#REF!</definedName>
    <definedName name="_________CAN495" localSheetId="8">[19]PROCTOR!#REF!</definedName>
    <definedName name="_________CAN495" localSheetId="9">[19]PROCTOR!#REF!</definedName>
    <definedName name="_________CAN495">[19]PROCTOR!#REF!</definedName>
    <definedName name="_________CAN496" localSheetId="10">[19]PROCTOR!#REF!</definedName>
    <definedName name="_________CAN496" localSheetId="8">[19]PROCTOR!#REF!</definedName>
    <definedName name="_________CAN496" localSheetId="9">[19]PROCTOR!#REF!</definedName>
    <definedName name="_________CAN496">[19]PROCTOR!#REF!</definedName>
    <definedName name="_________CAN497" localSheetId="10">[19]PROCTOR!#REF!</definedName>
    <definedName name="_________CAN497" localSheetId="8">[19]PROCTOR!#REF!</definedName>
    <definedName name="_________CAN497" localSheetId="9">[19]PROCTOR!#REF!</definedName>
    <definedName name="_________CAN497">[19]PROCTOR!#REF!</definedName>
    <definedName name="_________CAN498" localSheetId="10">[19]PROCTOR!#REF!</definedName>
    <definedName name="_________CAN498" localSheetId="8">[19]PROCTOR!#REF!</definedName>
    <definedName name="_________CAN498" localSheetId="9">[19]PROCTOR!#REF!</definedName>
    <definedName name="_________CAN498">[19]PROCTOR!#REF!</definedName>
    <definedName name="_________CAN499" localSheetId="10">[19]PROCTOR!#REF!</definedName>
    <definedName name="_________CAN499" localSheetId="8">[19]PROCTOR!#REF!</definedName>
    <definedName name="_________CAN499" localSheetId="9">[19]PROCTOR!#REF!</definedName>
    <definedName name="_________CAN499">[19]PROCTOR!#REF!</definedName>
    <definedName name="_________CAN500" localSheetId="10">[19]PROCTOR!#REF!</definedName>
    <definedName name="_________CAN500" localSheetId="8">[19]PROCTOR!#REF!</definedName>
    <definedName name="_________CAN500" localSheetId="9">[19]PROCTOR!#REF!</definedName>
    <definedName name="_________CAN500">[19]PROCTOR!#REF!</definedName>
    <definedName name="_________CDG100" localSheetId="4">#REF!</definedName>
    <definedName name="_________CDG100" localSheetId="10">#REF!</definedName>
    <definedName name="_________CDG100" localSheetId="6">#REF!</definedName>
    <definedName name="_________CDG100" localSheetId="8">#REF!</definedName>
    <definedName name="_________CDG100" localSheetId="5">#REF!</definedName>
    <definedName name="_________CDG100">#REF!</definedName>
    <definedName name="_________CDG250" localSheetId="4">#REF!</definedName>
    <definedName name="_________CDG250" localSheetId="10">#REF!</definedName>
    <definedName name="_________CDG250" localSheetId="6">#REF!</definedName>
    <definedName name="_________CDG250" localSheetId="8">#REF!</definedName>
    <definedName name="_________CDG250" localSheetId="5">#REF!</definedName>
    <definedName name="_________CDG250">#REF!</definedName>
    <definedName name="_________CDG50" localSheetId="4">#REF!</definedName>
    <definedName name="_________CDG50" localSheetId="10">#REF!</definedName>
    <definedName name="_________CDG50" localSheetId="6">#REF!</definedName>
    <definedName name="_________CDG50" localSheetId="8">#REF!</definedName>
    <definedName name="_________CDG50" localSheetId="5">#REF!</definedName>
    <definedName name="_________CDG50">#REF!</definedName>
    <definedName name="_________CDG500" localSheetId="4">#REF!</definedName>
    <definedName name="_________CDG500" localSheetId="10">#REF!</definedName>
    <definedName name="_________CDG500" localSheetId="6">#REF!</definedName>
    <definedName name="_________CDG500" localSheetId="8">#REF!</definedName>
    <definedName name="_________CDG500" localSheetId="5">#REF!</definedName>
    <definedName name="_________CDG500">#REF!</definedName>
    <definedName name="_________CEM53" localSheetId="4">#REF!</definedName>
    <definedName name="_________CEM53" localSheetId="10">#REF!</definedName>
    <definedName name="_________CEM53" localSheetId="6">#REF!</definedName>
    <definedName name="_________CEM53" localSheetId="8">#REF!</definedName>
    <definedName name="_________CEM53" localSheetId="5">#REF!</definedName>
    <definedName name="_________CEM53">#REF!</definedName>
    <definedName name="_________CRN3" localSheetId="4">#REF!</definedName>
    <definedName name="_________CRN3" localSheetId="10">#REF!</definedName>
    <definedName name="_________CRN3" localSheetId="6">#REF!</definedName>
    <definedName name="_________CRN3" localSheetId="8">#REF!</definedName>
    <definedName name="_________CRN3" localSheetId="5">#REF!</definedName>
    <definedName name="_________CRN3">#REF!</definedName>
    <definedName name="_________CRN35" localSheetId="4">#REF!</definedName>
    <definedName name="_________CRN35" localSheetId="10">#REF!</definedName>
    <definedName name="_________CRN35" localSheetId="6">#REF!</definedName>
    <definedName name="_________CRN35" localSheetId="8">#REF!</definedName>
    <definedName name="_________CRN35" localSheetId="5">#REF!</definedName>
    <definedName name="_________CRN35">#REF!</definedName>
    <definedName name="_________CRN80" localSheetId="4">#REF!</definedName>
    <definedName name="_________CRN80" localSheetId="10">#REF!</definedName>
    <definedName name="_________CRN80" localSheetId="6">#REF!</definedName>
    <definedName name="_________CRN80" localSheetId="8">#REF!</definedName>
    <definedName name="_________CRN80" localSheetId="5">#REF!</definedName>
    <definedName name="_________CRN80">#REF!</definedName>
    <definedName name="_________dec05" localSheetId="7" hidden="1">{"'Sheet1'!$A$4386:$N$4591"}</definedName>
    <definedName name="_________dec05" localSheetId="4" hidden="1">{"'Sheet1'!$A$4386:$N$4591"}</definedName>
    <definedName name="_________dec05" localSheetId="10" hidden="1">{"'Sheet1'!$A$4386:$N$4591"}</definedName>
    <definedName name="_________dec05" localSheetId="6" hidden="1">{"'Sheet1'!$A$4386:$N$4591"}</definedName>
    <definedName name="_________dec05" localSheetId="8" hidden="1">{"'Sheet1'!$A$4386:$N$4591"}</definedName>
    <definedName name="_________dec05" localSheetId="9" hidden="1">{"'Sheet1'!$A$4386:$N$4591"}</definedName>
    <definedName name="_________dec05" localSheetId="5" hidden="1">{"'Sheet1'!$A$4386:$N$4591"}</definedName>
    <definedName name="_________dec05" hidden="1">{"'Sheet1'!$A$4386:$N$4591"}</definedName>
    <definedName name="_________DOZ50" localSheetId="4">#REF!</definedName>
    <definedName name="_________DOZ50" localSheetId="10">#REF!</definedName>
    <definedName name="_________DOZ50" localSheetId="6">#REF!</definedName>
    <definedName name="_________DOZ50" localSheetId="8">#REF!</definedName>
    <definedName name="_________DOZ50" localSheetId="5">#REF!</definedName>
    <definedName name="_________DOZ50">#REF!</definedName>
    <definedName name="_________DOZ80" localSheetId="4">#REF!</definedName>
    <definedName name="_________DOZ80" localSheetId="10">#REF!</definedName>
    <definedName name="_________DOZ80" localSheetId="6">#REF!</definedName>
    <definedName name="_________DOZ80" localSheetId="8">#REF!</definedName>
    <definedName name="_________DOZ80" localSheetId="5">#REF!</definedName>
    <definedName name="_________DOZ80">#REF!</definedName>
    <definedName name="_________ExV200" localSheetId="4">#REF!</definedName>
    <definedName name="_________ExV200" localSheetId="10">#REF!</definedName>
    <definedName name="_________ExV200" localSheetId="6">#REF!</definedName>
    <definedName name="_________ExV200" localSheetId="8">#REF!</definedName>
    <definedName name="_________ExV200" localSheetId="5">#REF!</definedName>
    <definedName name="_________ExV200">#REF!</definedName>
    <definedName name="_________GEN100" localSheetId="4">#REF!</definedName>
    <definedName name="_________GEN100" localSheetId="10">#REF!</definedName>
    <definedName name="_________GEN100" localSheetId="6">#REF!</definedName>
    <definedName name="_________GEN100" localSheetId="8">#REF!</definedName>
    <definedName name="_________GEN100" localSheetId="5">#REF!</definedName>
    <definedName name="_________GEN100">#REF!</definedName>
    <definedName name="_________GEN250" localSheetId="4">#REF!</definedName>
    <definedName name="_________GEN250" localSheetId="10">#REF!</definedName>
    <definedName name="_________GEN250" localSheetId="6">#REF!</definedName>
    <definedName name="_________GEN250" localSheetId="8">#REF!</definedName>
    <definedName name="_________GEN250" localSheetId="5">#REF!</definedName>
    <definedName name="_________GEN250">#REF!</definedName>
    <definedName name="_________GEN325" localSheetId="4">#REF!</definedName>
    <definedName name="_________GEN325" localSheetId="10">#REF!</definedName>
    <definedName name="_________GEN325" localSheetId="6">#REF!</definedName>
    <definedName name="_________GEN325" localSheetId="8">#REF!</definedName>
    <definedName name="_________GEN325" localSheetId="5">#REF!</definedName>
    <definedName name="_________GEN325">#REF!</definedName>
    <definedName name="_________GEN380" localSheetId="4">#REF!</definedName>
    <definedName name="_________GEN380" localSheetId="10">#REF!</definedName>
    <definedName name="_________GEN380" localSheetId="6">#REF!</definedName>
    <definedName name="_________GEN380" localSheetId="8">#REF!</definedName>
    <definedName name="_________GEN380" localSheetId="5">#REF!</definedName>
    <definedName name="_________GEN380">#REF!</definedName>
    <definedName name="_________GSB1" localSheetId="4">#REF!</definedName>
    <definedName name="_________GSB1" localSheetId="10">#REF!</definedName>
    <definedName name="_________GSB1" localSheetId="6">#REF!</definedName>
    <definedName name="_________GSB1" localSheetId="8">#REF!</definedName>
    <definedName name="_________GSB1" localSheetId="5">#REF!</definedName>
    <definedName name="_________GSB1">#REF!</definedName>
    <definedName name="_________GSB2" localSheetId="4">#REF!</definedName>
    <definedName name="_________GSB2" localSheetId="10">#REF!</definedName>
    <definedName name="_________GSB2" localSheetId="6">#REF!</definedName>
    <definedName name="_________GSB2" localSheetId="8">#REF!</definedName>
    <definedName name="_________GSB2" localSheetId="5">#REF!</definedName>
    <definedName name="_________GSB2">#REF!</definedName>
    <definedName name="_________GSB3" localSheetId="4">#REF!</definedName>
    <definedName name="_________GSB3" localSheetId="10">#REF!</definedName>
    <definedName name="_________GSB3" localSheetId="6">#REF!</definedName>
    <definedName name="_________GSB3" localSheetId="8">#REF!</definedName>
    <definedName name="_________GSB3" localSheetId="5">#REF!</definedName>
    <definedName name="_________GSB3">#REF!</definedName>
    <definedName name="_________HMP1" localSheetId="4">#REF!</definedName>
    <definedName name="_________HMP1" localSheetId="10">#REF!</definedName>
    <definedName name="_________HMP1" localSheetId="6">#REF!</definedName>
    <definedName name="_________HMP1" localSheetId="8">#REF!</definedName>
    <definedName name="_________HMP1" localSheetId="5">#REF!</definedName>
    <definedName name="_________HMP1">#REF!</definedName>
    <definedName name="_________HMP2" localSheetId="4">#REF!</definedName>
    <definedName name="_________HMP2" localSheetId="10">#REF!</definedName>
    <definedName name="_________HMP2" localSheetId="6">#REF!</definedName>
    <definedName name="_________HMP2" localSheetId="8">#REF!</definedName>
    <definedName name="_________HMP2" localSheetId="5">#REF!</definedName>
    <definedName name="_________HMP2">#REF!</definedName>
    <definedName name="_________HMP3" localSheetId="4">#REF!</definedName>
    <definedName name="_________HMP3" localSheetId="10">#REF!</definedName>
    <definedName name="_________HMP3" localSheetId="6">#REF!</definedName>
    <definedName name="_________HMP3" localSheetId="8">#REF!</definedName>
    <definedName name="_________HMP3" localSheetId="5">#REF!</definedName>
    <definedName name="_________HMP3">#REF!</definedName>
    <definedName name="_________HMP4" localSheetId="4">#REF!</definedName>
    <definedName name="_________HMP4" localSheetId="10">#REF!</definedName>
    <definedName name="_________HMP4" localSheetId="6">#REF!</definedName>
    <definedName name="_________HMP4" localSheetId="8">#REF!</definedName>
    <definedName name="_________HMP4" localSheetId="5">#REF!</definedName>
    <definedName name="_________HMP4">#REF!</definedName>
    <definedName name="_________HRC1">'[20]Pipe trench'!$V$23</definedName>
    <definedName name="_________HRC2">'[20]Pipe trench'!$V$24</definedName>
    <definedName name="_________HSE1">'[20]Pipe trench'!$V$11</definedName>
    <definedName name="_________Ki1" localSheetId="4">#REF!</definedName>
    <definedName name="_________Ki1" localSheetId="10">#REF!</definedName>
    <definedName name="_________Ki1" localSheetId="6">#REF!</definedName>
    <definedName name="_________Ki1" localSheetId="8">#REF!</definedName>
    <definedName name="_________Ki1" localSheetId="5">#REF!</definedName>
    <definedName name="_________Ki1">#REF!</definedName>
    <definedName name="_________Ki2" localSheetId="4">#REF!</definedName>
    <definedName name="_________Ki2" localSheetId="10">#REF!</definedName>
    <definedName name="_________Ki2" localSheetId="6">#REF!</definedName>
    <definedName name="_________Ki2" localSheetId="8">#REF!</definedName>
    <definedName name="_________Ki2" localSheetId="5">#REF!</definedName>
    <definedName name="_________Ki2">#REF!</definedName>
    <definedName name="_________lb1" localSheetId="4">#REF!</definedName>
    <definedName name="_________lb1" localSheetId="10">#REF!</definedName>
    <definedName name="_________lb1" localSheetId="6">#REF!</definedName>
    <definedName name="_________lb1" localSheetId="8">#REF!</definedName>
    <definedName name="_________lb1" localSheetId="5">#REF!</definedName>
    <definedName name="_________lb1">#REF!</definedName>
    <definedName name="_________lb2" localSheetId="4">#REF!</definedName>
    <definedName name="_________lb2" localSheetId="10">#REF!</definedName>
    <definedName name="_________lb2" localSheetId="6">#REF!</definedName>
    <definedName name="_________lb2" localSheetId="8">#REF!</definedName>
    <definedName name="_________lb2" localSheetId="5">#REF!</definedName>
    <definedName name="_________lb2">#REF!</definedName>
    <definedName name="_________mac2">200</definedName>
    <definedName name="_________MAN1" localSheetId="4">#REF!</definedName>
    <definedName name="_________MAN1" localSheetId="10">#REF!</definedName>
    <definedName name="_________MAN1" localSheetId="6">#REF!</definedName>
    <definedName name="_________MAN1" localSheetId="8">#REF!</definedName>
    <definedName name="_________MAN1" localSheetId="5">#REF!</definedName>
    <definedName name="_________MAN1">#REF!</definedName>
    <definedName name="_________MIX10" localSheetId="4">#REF!</definedName>
    <definedName name="_________MIX10" localSheetId="10">#REF!</definedName>
    <definedName name="_________MIX10" localSheetId="6">#REF!</definedName>
    <definedName name="_________MIX10" localSheetId="8">#REF!</definedName>
    <definedName name="_________MIX10" localSheetId="5">#REF!</definedName>
    <definedName name="_________MIX10">#REF!</definedName>
    <definedName name="_________MIX15" localSheetId="4">#REF!</definedName>
    <definedName name="_________MIX15" localSheetId="10">#REF!</definedName>
    <definedName name="_________MIX15" localSheetId="6">#REF!</definedName>
    <definedName name="_________MIX15" localSheetId="8">#REF!</definedName>
    <definedName name="_________MIX15" localSheetId="5">#REF!</definedName>
    <definedName name="_________MIX15">#REF!</definedName>
    <definedName name="_________MIX15150" localSheetId="10">'[4]Mix Design'!#REF!</definedName>
    <definedName name="_________MIX15150" localSheetId="8">'[4]Mix Design'!#REF!</definedName>
    <definedName name="_________MIX15150" localSheetId="9">'[4]Mix Design'!#REF!</definedName>
    <definedName name="_________MIX15150">'[4]Mix Design'!#REF!</definedName>
    <definedName name="_________MIX1540">'[4]Mix Design'!$P$11</definedName>
    <definedName name="_________MIX1580" localSheetId="4">'[4]Mix Design'!#REF!</definedName>
    <definedName name="_________MIX1580" localSheetId="10">'[4]Mix Design'!#REF!</definedName>
    <definedName name="_________MIX1580" localSheetId="6">'[4]Mix Design'!#REF!</definedName>
    <definedName name="_________MIX1580" localSheetId="8">'[4]Mix Design'!#REF!</definedName>
    <definedName name="_________MIX1580" localSheetId="9">'[4]Mix Design'!#REF!</definedName>
    <definedName name="_________MIX1580" localSheetId="5">'[4]Mix Design'!#REF!</definedName>
    <definedName name="_________MIX1580">'[4]Mix Design'!#REF!</definedName>
    <definedName name="_________MIX2">'[5]Mix Design'!$P$12</definedName>
    <definedName name="_________MIX20" localSheetId="4">#REF!</definedName>
    <definedName name="_________MIX20" localSheetId="10">#REF!</definedName>
    <definedName name="_________MIX20" localSheetId="6">#REF!</definedName>
    <definedName name="_________MIX20" localSheetId="8">#REF!</definedName>
    <definedName name="_________MIX20" localSheetId="5">#REF!</definedName>
    <definedName name="_________MIX20">#REF!</definedName>
    <definedName name="_________MIX2020">'[4]Mix Design'!$P$12</definedName>
    <definedName name="_________MIX2040">'[4]Mix Design'!$P$13</definedName>
    <definedName name="_________MIX25" localSheetId="4">#REF!</definedName>
    <definedName name="_________MIX25" localSheetId="10">#REF!</definedName>
    <definedName name="_________MIX25" localSheetId="6">#REF!</definedName>
    <definedName name="_________MIX25" localSheetId="8">#REF!</definedName>
    <definedName name="_________MIX25" localSheetId="5">#REF!</definedName>
    <definedName name="_________MIX25">#REF!</definedName>
    <definedName name="_________MIX2540">'[4]Mix Design'!$P$15</definedName>
    <definedName name="_________Mix255">'[6]Mix Design'!$P$13</definedName>
    <definedName name="_________MIX30" localSheetId="4">#REF!</definedName>
    <definedName name="_________MIX30" localSheetId="10">#REF!</definedName>
    <definedName name="_________MIX30" localSheetId="6">#REF!</definedName>
    <definedName name="_________MIX30" localSheetId="8">#REF!</definedName>
    <definedName name="_________MIX30" localSheetId="5">#REF!</definedName>
    <definedName name="_________MIX30">#REF!</definedName>
    <definedName name="_________MIX35" localSheetId="4">#REF!</definedName>
    <definedName name="_________MIX35" localSheetId="10">#REF!</definedName>
    <definedName name="_________MIX35" localSheetId="6">#REF!</definedName>
    <definedName name="_________MIX35" localSheetId="8">#REF!</definedName>
    <definedName name="_________MIX35" localSheetId="5">#REF!</definedName>
    <definedName name="_________MIX35">#REF!</definedName>
    <definedName name="_________MIX40" localSheetId="4">#REF!</definedName>
    <definedName name="_________MIX40" localSheetId="10">#REF!</definedName>
    <definedName name="_________MIX40" localSheetId="6">#REF!</definedName>
    <definedName name="_________MIX40" localSheetId="8">#REF!</definedName>
    <definedName name="_________MIX40" localSheetId="5">#REF!</definedName>
    <definedName name="_________MIX40">#REF!</definedName>
    <definedName name="_________MIX45" localSheetId="10">'[4]Mix Design'!#REF!</definedName>
    <definedName name="_________MIX45" localSheetId="8">'[4]Mix Design'!#REF!</definedName>
    <definedName name="_________MIX45" localSheetId="9">'[4]Mix Design'!#REF!</definedName>
    <definedName name="_________MIX45">'[4]Mix Design'!#REF!</definedName>
    <definedName name="_________mm1" localSheetId="4">#REF!</definedName>
    <definedName name="_________mm1" localSheetId="10">#REF!</definedName>
    <definedName name="_________mm1" localSheetId="6">#REF!</definedName>
    <definedName name="_________mm1" localSheetId="8">#REF!</definedName>
    <definedName name="_________mm1" localSheetId="5">#REF!</definedName>
    <definedName name="_________mm1">#REF!</definedName>
    <definedName name="_________mm2" localSheetId="4">#REF!</definedName>
    <definedName name="_________mm2" localSheetId="10">#REF!</definedName>
    <definedName name="_________mm2" localSheetId="6">#REF!</definedName>
    <definedName name="_________mm2" localSheetId="8">#REF!</definedName>
    <definedName name="_________mm2" localSheetId="5">#REF!</definedName>
    <definedName name="_________mm2">#REF!</definedName>
    <definedName name="_________mm3" localSheetId="4">#REF!</definedName>
    <definedName name="_________mm3" localSheetId="10">#REF!</definedName>
    <definedName name="_________mm3" localSheetId="6">#REF!</definedName>
    <definedName name="_________mm3" localSheetId="8">#REF!</definedName>
    <definedName name="_________mm3" localSheetId="5">#REF!</definedName>
    <definedName name="_________mm3">#REF!</definedName>
    <definedName name="_________MUR5" localSheetId="4">#REF!</definedName>
    <definedName name="_________MUR5" localSheetId="10">#REF!</definedName>
    <definedName name="_________MUR5" localSheetId="6">#REF!</definedName>
    <definedName name="_________MUR5" localSheetId="8">#REF!</definedName>
    <definedName name="_________MUR5" localSheetId="5">#REF!</definedName>
    <definedName name="_________MUR5">#REF!</definedName>
    <definedName name="_________MUR8" localSheetId="4">#REF!</definedName>
    <definedName name="_________MUR8" localSheetId="10">#REF!</definedName>
    <definedName name="_________MUR8" localSheetId="6">#REF!</definedName>
    <definedName name="_________MUR8" localSheetId="8">#REF!</definedName>
    <definedName name="_________MUR8" localSheetId="5">#REF!</definedName>
    <definedName name="_________MUR8">#REF!</definedName>
    <definedName name="_________OPC43" localSheetId="4">#REF!</definedName>
    <definedName name="_________OPC43" localSheetId="10">#REF!</definedName>
    <definedName name="_________OPC43" localSheetId="6">#REF!</definedName>
    <definedName name="_________OPC43" localSheetId="8">#REF!</definedName>
    <definedName name="_________OPC43" localSheetId="5">#REF!</definedName>
    <definedName name="_________OPC43">#REF!</definedName>
    <definedName name="_________ORC1">'[20]Pipe trench'!$V$17</definedName>
    <definedName name="_________ORC2">'[20]Pipe trench'!$V$18</definedName>
    <definedName name="_________OSE1">'[20]Pipe trench'!$V$8</definedName>
    <definedName name="_________PB1" localSheetId="4">#REF!</definedName>
    <definedName name="_________PB1" localSheetId="10">#REF!</definedName>
    <definedName name="_________PB1" localSheetId="6">#REF!</definedName>
    <definedName name="_________PB1" localSheetId="8">#REF!</definedName>
    <definedName name="_________PB1" localSheetId="5">#REF!</definedName>
    <definedName name="_________PB1">#REF!</definedName>
    <definedName name="_________sh1">90</definedName>
    <definedName name="_________sh2">120</definedName>
    <definedName name="_________sh3">150</definedName>
    <definedName name="_________sh4">180</definedName>
    <definedName name="_________SH5" localSheetId="4">#REF!</definedName>
    <definedName name="_________SH5" localSheetId="10">#REF!</definedName>
    <definedName name="_________SH5" localSheetId="6">#REF!</definedName>
    <definedName name="_________SH5" localSheetId="8">#REF!</definedName>
    <definedName name="_________SH5" localSheetId="5">#REF!</definedName>
    <definedName name="_________SH5">#REF!</definedName>
    <definedName name="_________SLV10025" localSheetId="10">'[24]ANAL-PIPE LINE'!#REF!</definedName>
    <definedName name="_________SLV10025" localSheetId="8">'[24]ANAL-PIPE LINE'!#REF!</definedName>
    <definedName name="_________SLV10025" localSheetId="9">'[24]ANAL-PIPE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4">#REF!</definedName>
    <definedName name="_________tab1" localSheetId="10">#REF!</definedName>
    <definedName name="_________tab1" localSheetId="6">#REF!</definedName>
    <definedName name="_________tab1" localSheetId="8">#REF!</definedName>
    <definedName name="_________tab1" localSheetId="5">#REF!</definedName>
    <definedName name="_________tab1">#REF!</definedName>
    <definedName name="_________tab2" localSheetId="4">#REF!</definedName>
    <definedName name="_________tab2" localSheetId="10">#REF!</definedName>
    <definedName name="_________tab2" localSheetId="6">#REF!</definedName>
    <definedName name="_________tab2" localSheetId="8">#REF!</definedName>
    <definedName name="_________tab2" localSheetId="5">#REF!</definedName>
    <definedName name="_________tab2">#REF!</definedName>
    <definedName name="_________TB2" localSheetId="4">#REF!</definedName>
    <definedName name="_________TB2" localSheetId="10">#REF!</definedName>
    <definedName name="_________TB2" localSheetId="6">#REF!</definedName>
    <definedName name="_________TB2" localSheetId="8">#REF!</definedName>
    <definedName name="_________TB2" localSheetId="5">#REF!</definedName>
    <definedName name="_________TB2">#REF!</definedName>
    <definedName name="_________TIP1" localSheetId="4">#REF!</definedName>
    <definedName name="_________TIP1" localSheetId="10">#REF!</definedName>
    <definedName name="_________TIP1" localSheetId="6">#REF!</definedName>
    <definedName name="_________TIP1" localSheetId="8">#REF!</definedName>
    <definedName name="_________TIP1" localSheetId="5">#REF!</definedName>
    <definedName name="_________TIP1">#REF!</definedName>
    <definedName name="_________TIP2" localSheetId="4">#REF!</definedName>
    <definedName name="_________TIP2" localSheetId="10">#REF!</definedName>
    <definedName name="_________TIP2" localSheetId="6">#REF!</definedName>
    <definedName name="_________TIP2" localSheetId="8">#REF!</definedName>
    <definedName name="_________TIP2" localSheetId="5">#REF!</definedName>
    <definedName name="_________TIP2">#REF!</definedName>
    <definedName name="_________TIP3" localSheetId="4">#REF!</definedName>
    <definedName name="_________TIP3" localSheetId="10">#REF!</definedName>
    <definedName name="_________TIP3" localSheetId="6">#REF!</definedName>
    <definedName name="_________TIP3" localSheetId="8">#REF!</definedName>
    <definedName name="_________TIP3" localSheetId="5">#REF!</definedName>
    <definedName name="_________TIP3">#REF!</definedName>
    <definedName name="________A65537" localSheetId="4">#REF!</definedName>
    <definedName name="________A65537" localSheetId="10">#REF!</definedName>
    <definedName name="________A65537" localSheetId="6">#REF!</definedName>
    <definedName name="________A65537" localSheetId="8">#REF!</definedName>
    <definedName name="________A65537" localSheetId="5">#REF!</definedName>
    <definedName name="________A65537">#REF!</definedName>
    <definedName name="________ABM10" localSheetId="4">#REF!</definedName>
    <definedName name="________ABM10" localSheetId="10">#REF!</definedName>
    <definedName name="________ABM10" localSheetId="6">#REF!</definedName>
    <definedName name="________ABM10" localSheetId="8">#REF!</definedName>
    <definedName name="________ABM10" localSheetId="5">#REF!</definedName>
    <definedName name="________ABM10">#REF!</definedName>
    <definedName name="________ABM40" localSheetId="4">#REF!</definedName>
    <definedName name="________ABM40" localSheetId="10">#REF!</definedName>
    <definedName name="________ABM40" localSheetId="6">#REF!</definedName>
    <definedName name="________ABM40" localSheetId="8">#REF!</definedName>
    <definedName name="________ABM40" localSheetId="5">#REF!</definedName>
    <definedName name="________ABM40">#REF!</definedName>
    <definedName name="________ABM6" localSheetId="4">#REF!</definedName>
    <definedName name="________ABM6" localSheetId="10">#REF!</definedName>
    <definedName name="________ABM6" localSheetId="6">#REF!</definedName>
    <definedName name="________ABM6" localSheetId="8">#REF!</definedName>
    <definedName name="________ABM6" localSheetId="5">#REF!</definedName>
    <definedName name="________ABM6">#REF!</definedName>
    <definedName name="________ACB10" localSheetId="4">#REF!</definedName>
    <definedName name="________ACB10" localSheetId="10">#REF!</definedName>
    <definedName name="________ACB10" localSheetId="6">#REF!</definedName>
    <definedName name="________ACB10" localSheetId="8">#REF!</definedName>
    <definedName name="________ACB10" localSheetId="5">#REF!</definedName>
    <definedName name="________ACB10">#REF!</definedName>
    <definedName name="________ACB20" localSheetId="4">#REF!</definedName>
    <definedName name="________ACB20" localSheetId="10">#REF!</definedName>
    <definedName name="________ACB20" localSheetId="6">#REF!</definedName>
    <definedName name="________ACB20" localSheetId="8">#REF!</definedName>
    <definedName name="________ACB20" localSheetId="5">#REF!</definedName>
    <definedName name="________ACB20">#REF!</definedName>
    <definedName name="________ACR10" localSheetId="4">#REF!</definedName>
    <definedName name="________ACR10" localSheetId="10">#REF!</definedName>
    <definedName name="________ACR10" localSheetId="6">#REF!</definedName>
    <definedName name="________ACR10" localSheetId="8">#REF!</definedName>
    <definedName name="________ACR10" localSheetId="5">#REF!</definedName>
    <definedName name="________ACR10">#REF!</definedName>
    <definedName name="________ACR20" localSheetId="4">#REF!</definedName>
    <definedName name="________ACR20" localSheetId="10">#REF!</definedName>
    <definedName name="________ACR20" localSheetId="6">#REF!</definedName>
    <definedName name="________ACR20" localSheetId="8">#REF!</definedName>
    <definedName name="________ACR20" localSheetId="5">#REF!</definedName>
    <definedName name="________ACR20">#REF!</definedName>
    <definedName name="________AGG10">'[23]21-Rate Analysis-1'!$E$22</definedName>
    <definedName name="________AGG40" localSheetId="4">#REF!</definedName>
    <definedName name="________AGG40" localSheetId="10">#REF!</definedName>
    <definedName name="________AGG40" localSheetId="6">#REF!</definedName>
    <definedName name="________AGG40" localSheetId="8">#REF!</definedName>
    <definedName name="________AGG40" localSheetId="5">#REF!</definedName>
    <definedName name="________AGG40">#REF!</definedName>
    <definedName name="________AGG6" localSheetId="4">#REF!</definedName>
    <definedName name="________AGG6" localSheetId="10">#REF!</definedName>
    <definedName name="________AGG6" localSheetId="6">#REF!</definedName>
    <definedName name="________AGG6" localSheetId="8">#REF!</definedName>
    <definedName name="________AGG6" localSheetId="5">#REF!</definedName>
    <definedName name="________AGG6">#REF!</definedName>
    <definedName name="________ARV8040">'[20]ANAL-PUMP HOUSE'!$I$55</definedName>
    <definedName name="________ash1" localSheetId="4">[21]ANAL!#REF!</definedName>
    <definedName name="________ash1" localSheetId="10">[21]ANAL!#REF!</definedName>
    <definedName name="________ash1" localSheetId="6">[21]ANAL!#REF!</definedName>
    <definedName name="________ash1" localSheetId="8">[21]ANAL!#REF!</definedName>
    <definedName name="________ash1" localSheetId="9">[21]ANAL!#REF!</definedName>
    <definedName name="________ash1" localSheetId="5">[21]ANAL!#REF!</definedName>
    <definedName name="________ash1">[21]ANAL!#REF!</definedName>
    <definedName name="________AWM10" localSheetId="4">#REF!</definedName>
    <definedName name="________AWM10" localSheetId="10">#REF!</definedName>
    <definedName name="________AWM10" localSheetId="6">#REF!</definedName>
    <definedName name="________AWM10" localSheetId="8">#REF!</definedName>
    <definedName name="________AWM10" localSheetId="5">#REF!</definedName>
    <definedName name="________AWM10">#REF!</definedName>
    <definedName name="________AWM40" localSheetId="4">#REF!</definedName>
    <definedName name="________AWM40" localSheetId="10">#REF!</definedName>
    <definedName name="________AWM40" localSheetId="6">#REF!</definedName>
    <definedName name="________AWM40" localSheetId="8">#REF!</definedName>
    <definedName name="________AWM40" localSheetId="5">#REF!</definedName>
    <definedName name="________AWM40">#REF!</definedName>
    <definedName name="________AWM6" localSheetId="4">#REF!</definedName>
    <definedName name="________AWM6" localSheetId="10">#REF!</definedName>
    <definedName name="________AWM6" localSheetId="6">#REF!</definedName>
    <definedName name="________AWM6" localSheetId="8">#REF!</definedName>
    <definedName name="________AWM6" localSheetId="5">#REF!</definedName>
    <definedName name="________AWM6">#REF!</definedName>
    <definedName name="________b111121" localSheetId="4">#REF!</definedName>
    <definedName name="________b111121" localSheetId="10">#REF!</definedName>
    <definedName name="________b111121" localSheetId="6">#REF!</definedName>
    <definedName name="________b111121" localSheetId="8">#REF!</definedName>
    <definedName name="________b111121" localSheetId="5">#REF!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4">[14]PROCTOR!#REF!</definedName>
    <definedName name="________CAN458" localSheetId="10">[14]PROCTOR!#REF!</definedName>
    <definedName name="________CAN458" localSheetId="6">[14]PROCTOR!#REF!</definedName>
    <definedName name="________CAN458" localSheetId="8">[14]PROCTOR!#REF!</definedName>
    <definedName name="________CAN458" localSheetId="9">[14]PROCTOR!#REF!</definedName>
    <definedName name="________CAN458" localSheetId="5">[14]PROCTOR!#REF!</definedName>
    <definedName name="________CAN458">[14]PROCTOR!#REF!</definedName>
    <definedName name="________CAN486" localSheetId="4">[14]PROCTOR!#REF!</definedName>
    <definedName name="________CAN486" localSheetId="10">[14]PROCTOR!#REF!</definedName>
    <definedName name="________CAN486" localSheetId="6">[14]PROCTOR!#REF!</definedName>
    <definedName name="________CAN486" localSheetId="8">[14]PROCTOR!#REF!</definedName>
    <definedName name="________CAN486" localSheetId="9">[14]PROCTOR!#REF!</definedName>
    <definedName name="________CAN486" localSheetId="5">[14]PROCTOR!#REF!</definedName>
    <definedName name="________CAN486">[14]PROCTOR!#REF!</definedName>
    <definedName name="________CAN487" localSheetId="10">[14]PROCTOR!#REF!</definedName>
    <definedName name="________CAN487" localSheetId="8">[14]PROCTOR!#REF!</definedName>
    <definedName name="________CAN487" localSheetId="9">[14]PROCTOR!#REF!</definedName>
    <definedName name="________CAN487">[14]PROCTOR!#REF!</definedName>
    <definedName name="________CAN488" localSheetId="10">[14]PROCTOR!#REF!</definedName>
    <definedName name="________CAN488" localSheetId="8">[14]PROCTOR!#REF!</definedName>
    <definedName name="________CAN488" localSheetId="9">[14]PROCTOR!#REF!</definedName>
    <definedName name="________CAN488">[14]PROCTOR!#REF!</definedName>
    <definedName name="________CAN489" localSheetId="10">[14]PROCTOR!#REF!</definedName>
    <definedName name="________CAN489" localSheetId="8">[14]PROCTOR!#REF!</definedName>
    <definedName name="________CAN489" localSheetId="9">[14]PROCTOR!#REF!</definedName>
    <definedName name="________CAN489">[14]PROCTOR!#REF!</definedName>
    <definedName name="________CAN490" localSheetId="10">[14]PROCTOR!#REF!</definedName>
    <definedName name="________CAN490" localSheetId="8">[14]PROCTOR!#REF!</definedName>
    <definedName name="________CAN490" localSheetId="9">[14]PROCTOR!#REF!</definedName>
    <definedName name="________CAN490">[14]PROCTOR!#REF!</definedName>
    <definedName name="________CAN491" localSheetId="10">[14]PROCTOR!#REF!</definedName>
    <definedName name="________CAN491" localSheetId="8">[14]PROCTOR!#REF!</definedName>
    <definedName name="________CAN491" localSheetId="9">[14]PROCTOR!#REF!</definedName>
    <definedName name="________CAN491">[14]PROCTOR!#REF!</definedName>
    <definedName name="________CAN492" localSheetId="10">[14]PROCTOR!#REF!</definedName>
    <definedName name="________CAN492" localSheetId="8">[14]PROCTOR!#REF!</definedName>
    <definedName name="________CAN492" localSheetId="9">[14]PROCTOR!#REF!</definedName>
    <definedName name="________CAN492">[14]PROCTOR!#REF!</definedName>
    <definedName name="________CAN493" localSheetId="10">[14]PROCTOR!#REF!</definedName>
    <definedName name="________CAN493" localSheetId="8">[14]PROCTOR!#REF!</definedName>
    <definedName name="________CAN493" localSheetId="9">[14]PROCTOR!#REF!</definedName>
    <definedName name="________CAN493">[14]PROCTOR!#REF!</definedName>
    <definedName name="________CAN494" localSheetId="10">[14]PROCTOR!#REF!</definedName>
    <definedName name="________CAN494" localSheetId="8">[14]PROCTOR!#REF!</definedName>
    <definedName name="________CAN494" localSheetId="9">[14]PROCTOR!#REF!</definedName>
    <definedName name="________CAN494">[14]PROCTOR!#REF!</definedName>
    <definedName name="________CAN495" localSheetId="10">[14]PROCTOR!#REF!</definedName>
    <definedName name="________CAN495" localSheetId="8">[14]PROCTOR!#REF!</definedName>
    <definedName name="________CAN495" localSheetId="9">[14]PROCTOR!#REF!</definedName>
    <definedName name="________CAN495">[14]PROCTOR!#REF!</definedName>
    <definedName name="________CAN496" localSheetId="10">[14]PROCTOR!#REF!</definedName>
    <definedName name="________CAN496" localSheetId="8">[14]PROCTOR!#REF!</definedName>
    <definedName name="________CAN496" localSheetId="9">[14]PROCTOR!#REF!</definedName>
    <definedName name="________CAN496">[14]PROCTOR!#REF!</definedName>
    <definedName name="________CAN497" localSheetId="10">[14]PROCTOR!#REF!</definedName>
    <definedName name="________CAN497" localSheetId="8">[14]PROCTOR!#REF!</definedName>
    <definedName name="________CAN497" localSheetId="9">[14]PROCTOR!#REF!</definedName>
    <definedName name="________CAN497">[14]PROCTOR!#REF!</definedName>
    <definedName name="________CAN498" localSheetId="10">[14]PROCTOR!#REF!</definedName>
    <definedName name="________CAN498" localSheetId="8">[14]PROCTOR!#REF!</definedName>
    <definedName name="________CAN498" localSheetId="9">[14]PROCTOR!#REF!</definedName>
    <definedName name="________CAN498">[14]PROCTOR!#REF!</definedName>
    <definedName name="________CAN499" localSheetId="10">[14]PROCTOR!#REF!</definedName>
    <definedName name="________CAN499" localSheetId="8">[14]PROCTOR!#REF!</definedName>
    <definedName name="________CAN499" localSheetId="9">[14]PROCTOR!#REF!</definedName>
    <definedName name="________CAN499">[14]PROCTOR!#REF!</definedName>
    <definedName name="________CAN500" localSheetId="10">[14]PROCTOR!#REF!</definedName>
    <definedName name="________CAN500" localSheetId="8">[14]PROCTOR!#REF!</definedName>
    <definedName name="________CAN500" localSheetId="9">[14]PROCTOR!#REF!</definedName>
    <definedName name="________CAN500">[14]PROCTOR!#REF!</definedName>
    <definedName name="________CDG100" localSheetId="4">#REF!</definedName>
    <definedName name="________CDG100" localSheetId="10">#REF!</definedName>
    <definedName name="________CDG100" localSheetId="6">#REF!</definedName>
    <definedName name="________CDG100" localSheetId="8">#REF!</definedName>
    <definedName name="________CDG100" localSheetId="5">#REF!</definedName>
    <definedName name="________CDG100">#REF!</definedName>
    <definedName name="________CDG250" localSheetId="4">#REF!</definedName>
    <definedName name="________CDG250" localSheetId="10">#REF!</definedName>
    <definedName name="________CDG250" localSheetId="6">#REF!</definedName>
    <definedName name="________CDG250" localSheetId="8">#REF!</definedName>
    <definedName name="________CDG250" localSheetId="5">#REF!</definedName>
    <definedName name="________CDG250">#REF!</definedName>
    <definedName name="________CDG50" localSheetId="4">#REF!</definedName>
    <definedName name="________CDG50" localSheetId="10">#REF!</definedName>
    <definedName name="________CDG50" localSheetId="6">#REF!</definedName>
    <definedName name="________CDG50" localSheetId="8">#REF!</definedName>
    <definedName name="________CDG50" localSheetId="5">#REF!</definedName>
    <definedName name="________CDG50">#REF!</definedName>
    <definedName name="________CDG500" localSheetId="4">#REF!</definedName>
    <definedName name="________CDG500" localSheetId="10">#REF!</definedName>
    <definedName name="________CDG500" localSheetId="6">#REF!</definedName>
    <definedName name="________CDG500" localSheetId="8">#REF!</definedName>
    <definedName name="________CDG500" localSheetId="5">#REF!</definedName>
    <definedName name="________CDG500">#REF!</definedName>
    <definedName name="________CEM53" localSheetId="4">#REF!</definedName>
    <definedName name="________CEM53" localSheetId="10">#REF!</definedName>
    <definedName name="________CEM53" localSheetId="6">#REF!</definedName>
    <definedName name="________CEM53" localSheetId="8">#REF!</definedName>
    <definedName name="________CEM53" localSheetId="5">#REF!</definedName>
    <definedName name="________CEM53">#REF!</definedName>
    <definedName name="________CRN3" localSheetId="4">#REF!</definedName>
    <definedName name="________CRN3" localSheetId="10">#REF!</definedName>
    <definedName name="________CRN3" localSheetId="6">#REF!</definedName>
    <definedName name="________CRN3" localSheetId="8">#REF!</definedName>
    <definedName name="________CRN3" localSheetId="5">#REF!</definedName>
    <definedName name="________CRN3">#REF!</definedName>
    <definedName name="________CRN35" localSheetId="4">#REF!</definedName>
    <definedName name="________CRN35" localSheetId="10">#REF!</definedName>
    <definedName name="________CRN35" localSheetId="6">#REF!</definedName>
    <definedName name="________CRN35" localSheetId="8">#REF!</definedName>
    <definedName name="________CRN35" localSheetId="5">#REF!</definedName>
    <definedName name="________CRN35">#REF!</definedName>
    <definedName name="________CRN80" localSheetId="4">#REF!</definedName>
    <definedName name="________CRN80" localSheetId="10">#REF!</definedName>
    <definedName name="________CRN80" localSheetId="6">#REF!</definedName>
    <definedName name="________CRN80" localSheetId="8">#REF!</definedName>
    <definedName name="________CRN80" localSheetId="5">#REF!</definedName>
    <definedName name="________CRN80">#REF!</definedName>
    <definedName name="________dec05" localSheetId="7" hidden="1">{"'Sheet1'!$A$4386:$N$4591"}</definedName>
    <definedName name="________dec05" localSheetId="4" hidden="1">{"'Sheet1'!$A$4386:$N$4591"}</definedName>
    <definedName name="________dec05" localSheetId="10" hidden="1">{"'Sheet1'!$A$4386:$N$4591"}</definedName>
    <definedName name="________dec05" localSheetId="6" hidden="1">{"'Sheet1'!$A$4386:$N$4591"}</definedName>
    <definedName name="________dec05" localSheetId="8" hidden="1">{"'Sheet1'!$A$4386:$N$4591"}</definedName>
    <definedName name="________dec05" localSheetId="9" hidden="1">{"'Sheet1'!$A$4386:$N$4591"}</definedName>
    <definedName name="________dec05" localSheetId="5" hidden="1">{"'Sheet1'!$A$4386:$N$4591"}</definedName>
    <definedName name="________dec05" hidden="1">{"'Sheet1'!$A$4386:$N$4591"}</definedName>
    <definedName name="________DOZ50" localSheetId="4">#REF!</definedName>
    <definedName name="________DOZ50" localSheetId="10">#REF!</definedName>
    <definedName name="________DOZ50" localSheetId="6">#REF!</definedName>
    <definedName name="________DOZ50" localSheetId="8">#REF!</definedName>
    <definedName name="________DOZ50" localSheetId="5">#REF!</definedName>
    <definedName name="________DOZ50">#REF!</definedName>
    <definedName name="________DOZ80" localSheetId="4">#REF!</definedName>
    <definedName name="________DOZ80" localSheetId="10">#REF!</definedName>
    <definedName name="________DOZ80" localSheetId="6">#REF!</definedName>
    <definedName name="________DOZ80" localSheetId="8">#REF!</definedName>
    <definedName name="________DOZ80" localSheetId="5">#REF!</definedName>
    <definedName name="________DOZ80">#REF!</definedName>
    <definedName name="________ExV200" localSheetId="4">#REF!</definedName>
    <definedName name="________ExV200" localSheetId="10">#REF!</definedName>
    <definedName name="________ExV200" localSheetId="6">#REF!</definedName>
    <definedName name="________ExV200" localSheetId="8">#REF!</definedName>
    <definedName name="________ExV200" localSheetId="5">#REF!</definedName>
    <definedName name="________ExV200">#REF!</definedName>
    <definedName name="________GEN100" localSheetId="4">#REF!</definedName>
    <definedName name="________GEN100" localSheetId="10">#REF!</definedName>
    <definedName name="________GEN100" localSheetId="6">#REF!</definedName>
    <definedName name="________GEN100" localSheetId="8">#REF!</definedName>
    <definedName name="________GEN100" localSheetId="5">#REF!</definedName>
    <definedName name="________GEN100">#REF!</definedName>
    <definedName name="________GEN250" localSheetId="4">#REF!</definedName>
    <definedName name="________GEN250" localSheetId="10">#REF!</definedName>
    <definedName name="________GEN250" localSheetId="6">#REF!</definedName>
    <definedName name="________GEN250" localSheetId="8">#REF!</definedName>
    <definedName name="________GEN250" localSheetId="5">#REF!</definedName>
    <definedName name="________GEN250">#REF!</definedName>
    <definedName name="________GEN325" localSheetId="4">#REF!</definedName>
    <definedName name="________GEN325" localSheetId="10">#REF!</definedName>
    <definedName name="________GEN325" localSheetId="6">#REF!</definedName>
    <definedName name="________GEN325" localSheetId="8">#REF!</definedName>
    <definedName name="________GEN325" localSheetId="5">#REF!</definedName>
    <definedName name="________GEN325">#REF!</definedName>
    <definedName name="________GEN380" localSheetId="4">#REF!</definedName>
    <definedName name="________GEN380" localSheetId="10">#REF!</definedName>
    <definedName name="________GEN380" localSheetId="6">#REF!</definedName>
    <definedName name="________GEN380" localSheetId="8">#REF!</definedName>
    <definedName name="________GEN380" localSheetId="5">#REF!</definedName>
    <definedName name="________GEN380">#REF!</definedName>
    <definedName name="________GSB1" localSheetId="4">#REF!</definedName>
    <definedName name="________GSB1" localSheetId="10">#REF!</definedName>
    <definedName name="________GSB1" localSheetId="6">#REF!</definedName>
    <definedName name="________GSB1" localSheetId="8">#REF!</definedName>
    <definedName name="________GSB1" localSheetId="5">#REF!</definedName>
    <definedName name="________GSB1">#REF!</definedName>
    <definedName name="________GSB2" localSheetId="4">#REF!</definedName>
    <definedName name="________GSB2" localSheetId="10">#REF!</definedName>
    <definedName name="________GSB2" localSheetId="6">#REF!</definedName>
    <definedName name="________GSB2" localSheetId="8">#REF!</definedName>
    <definedName name="________GSB2" localSheetId="5">#REF!</definedName>
    <definedName name="________GSB2">#REF!</definedName>
    <definedName name="________GSB3" localSheetId="4">#REF!</definedName>
    <definedName name="________GSB3" localSheetId="10">#REF!</definedName>
    <definedName name="________GSB3" localSheetId="6">#REF!</definedName>
    <definedName name="________GSB3" localSheetId="8">#REF!</definedName>
    <definedName name="________GSB3" localSheetId="5">#REF!</definedName>
    <definedName name="________GSB3">#REF!</definedName>
    <definedName name="________HMP1" localSheetId="4">#REF!</definedName>
    <definedName name="________HMP1" localSheetId="10">#REF!</definedName>
    <definedName name="________HMP1" localSheetId="6">#REF!</definedName>
    <definedName name="________HMP1" localSheetId="8">#REF!</definedName>
    <definedName name="________HMP1" localSheetId="5">#REF!</definedName>
    <definedName name="________HMP1">#REF!</definedName>
    <definedName name="________HMP2" localSheetId="4">#REF!</definedName>
    <definedName name="________HMP2" localSheetId="10">#REF!</definedName>
    <definedName name="________HMP2" localSheetId="6">#REF!</definedName>
    <definedName name="________HMP2" localSheetId="8">#REF!</definedName>
    <definedName name="________HMP2" localSheetId="5">#REF!</definedName>
    <definedName name="________HMP2">#REF!</definedName>
    <definedName name="________HMP3" localSheetId="4">#REF!</definedName>
    <definedName name="________HMP3" localSheetId="10">#REF!</definedName>
    <definedName name="________HMP3" localSheetId="6">#REF!</definedName>
    <definedName name="________HMP3" localSheetId="8">#REF!</definedName>
    <definedName name="________HMP3" localSheetId="5">#REF!</definedName>
    <definedName name="________HMP3">#REF!</definedName>
    <definedName name="________HMP4" localSheetId="4">#REF!</definedName>
    <definedName name="________HMP4" localSheetId="10">#REF!</definedName>
    <definedName name="________HMP4" localSheetId="6">#REF!</definedName>
    <definedName name="________HMP4" localSheetId="8">#REF!</definedName>
    <definedName name="________HMP4" localSheetId="5">#REF!</definedName>
    <definedName name="________HMP4">#REF!</definedName>
    <definedName name="________HRC1">'[20]Pipe trench'!$V$23</definedName>
    <definedName name="________HRC2">'[20]Pipe trench'!$V$24</definedName>
    <definedName name="________HSE1">'[20]Pipe trench'!$V$11</definedName>
    <definedName name="________Ki1" localSheetId="4">#REF!</definedName>
    <definedName name="________Ki1" localSheetId="10">#REF!</definedName>
    <definedName name="________Ki1" localSheetId="6">#REF!</definedName>
    <definedName name="________Ki1" localSheetId="8">#REF!</definedName>
    <definedName name="________Ki1" localSheetId="5">#REF!</definedName>
    <definedName name="________Ki1">#REF!</definedName>
    <definedName name="________Ki2" localSheetId="4">#REF!</definedName>
    <definedName name="________Ki2" localSheetId="10">#REF!</definedName>
    <definedName name="________Ki2" localSheetId="6">#REF!</definedName>
    <definedName name="________Ki2" localSheetId="8">#REF!</definedName>
    <definedName name="________Ki2" localSheetId="5">#REF!</definedName>
    <definedName name="________Ki2">#REF!</definedName>
    <definedName name="________lb1" localSheetId="4">#REF!</definedName>
    <definedName name="________lb1" localSheetId="10">#REF!</definedName>
    <definedName name="________lb1" localSheetId="6">#REF!</definedName>
    <definedName name="________lb1" localSheetId="8">#REF!</definedName>
    <definedName name="________lb1" localSheetId="5">#REF!</definedName>
    <definedName name="________lb1">#REF!</definedName>
    <definedName name="________lb2" localSheetId="4">#REF!</definedName>
    <definedName name="________lb2" localSheetId="10">#REF!</definedName>
    <definedName name="________lb2" localSheetId="6">#REF!</definedName>
    <definedName name="________lb2" localSheetId="8">#REF!</definedName>
    <definedName name="________lb2" localSheetId="5">#REF!</definedName>
    <definedName name="________lb2">#REF!</definedName>
    <definedName name="________mac2">200</definedName>
    <definedName name="________MAN1" localSheetId="4">#REF!</definedName>
    <definedName name="________MAN1" localSheetId="10">#REF!</definedName>
    <definedName name="________MAN1" localSheetId="6">#REF!</definedName>
    <definedName name="________MAN1" localSheetId="8">#REF!</definedName>
    <definedName name="________MAN1" localSheetId="5">#REF!</definedName>
    <definedName name="________MAN1">#REF!</definedName>
    <definedName name="________MIX10" localSheetId="4">#REF!</definedName>
    <definedName name="________MIX10" localSheetId="10">#REF!</definedName>
    <definedName name="________MIX10" localSheetId="6">#REF!</definedName>
    <definedName name="________MIX10" localSheetId="8">#REF!</definedName>
    <definedName name="________MIX10" localSheetId="5">#REF!</definedName>
    <definedName name="________MIX10">#REF!</definedName>
    <definedName name="________MIX15" localSheetId="4">#REF!</definedName>
    <definedName name="________MIX15" localSheetId="10">#REF!</definedName>
    <definedName name="________MIX15" localSheetId="6">#REF!</definedName>
    <definedName name="________MIX15" localSheetId="8">#REF!</definedName>
    <definedName name="________MIX15" localSheetId="5">#REF!</definedName>
    <definedName name="________MIX15">#REF!</definedName>
    <definedName name="________MIX15150" localSheetId="10">'[4]Mix Design'!#REF!</definedName>
    <definedName name="________MIX15150" localSheetId="8">'[4]Mix Design'!#REF!</definedName>
    <definedName name="________MIX15150" localSheetId="9">'[4]Mix Design'!#REF!</definedName>
    <definedName name="________MIX15150">'[4]Mix Design'!#REF!</definedName>
    <definedName name="________MIX1540">'[4]Mix Design'!$P$11</definedName>
    <definedName name="________MIX1580" localSheetId="4">'[4]Mix Design'!#REF!</definedName>
    <definedName name="________MIX1580" localSheetId="10">'[4]Mix Design'!#REF!</definedName>
    <definedName name="________MIX1580" localSheetId="6">'[4]Mix Design'!#REF!</definedName>
    <definedName name="________MIX1580" localSheetId="8">'[4]Mix Design'!#REF!</definedName>
    <definedName name="________MIX1580" localSheetId="9">'[4]Mix Design'!#REF!</definedName>
    <definedName name="________MIX1580" localSheetId="5">'[4]Mix Design'!#REF!</definedName>
    <definedName name="________MIX1580">'[4]Mix Design'!#REF!</definedName>
    <definedName name="________MIX2">'[5]Mix Design'!$P$12</definedName>
    <definedName name="________MIX20" localSheetId="4">#REF!</definedName>
    <definedName name="________MIX20" localSheetId="10">#REF!</definedName>
    <definedName name="________MIX20" localSheetId="6">#REF!</definedName>
    <definedName name="________MIX20" localSheetId="8">#REF!</definedName>
    <definedName name="________MIX20" localSheetId="5">#REF!</definedName>
    <definedName name="________MIX20">#REF!</definedName>
    <definedName name="________MIX2020">'[4]Mix Design'!$P$12</definedName>
    <definedName name="________MIX2040">'[4]Mix Design'!$P$13</definedName>
    <definedName name="________MIX25" localSheetId="4">#REF!</definedName>
    <definedName name="________MIX25" localSheetId="10">#REF!</definedName>
    <definedName name="________MIX25" localSheetId="6">#REF!</definedName>
    <definedName name="________MIX25" localSheetId="8">#REF!</definedName>
    <definedName name="________MIX25" localSheetId="5">#REF!</definedName>
    <definedName name="________MIX25">#REF!</definedName>
    <definedName name="________MIX2540">'[4]Mix Design'!$P$15</definedName>
    <definedName name="________Mix255">'[6]Mix Design'!$P$13</definedName>
    <definedName name="________MIX30" localSheetId="4">#REF!</definedName>
    <definedName name="________MIX30" localSheetId="10">#REF!</definedName>
    <definedName name="________MIX30" localSheetId="6">#REF!</definedName>
    <definedName name="________MIX30" localSheetId="8">#REF!</definedName>
    <definedName name="________MIX30" localSheetId="5">#REF!</definedName>
    <definedName name="________MIX30">#REF!</definedName>
    <definedName name="________MIX35" localSheetId="4">#REF!</definedName>
    <definedName name="________MIX35" localSheetId="10">#REF!</definedName>
    <definedName name="________MIX35" localSheetId="6">#REF!</definedName>
    <definedName name="________MIX35" localSheetId="8">#REF!</definedName>
    <definedName name="________MIX35" localSheetId="5">#REF!</definedName>
    <definedName name="________MIX35">#REF!</definedName>
    <definedName name="________MIX40" localSheetId="4">#REF!</definedName>
    <definedName name="________MIX40" localSheetId="10">#REF!</definedName>
    <definedName name="________MIX40" localSheetId="6">#REF!</definedName>
    <definedName name="________MIX40" localSheetId="8">#REF!</definedName>
    <definedName name="________MIX40" localSheetId="5">#REF!</definedName>
    <definedName name="________MIX40">#REF!</definedName>
    <definedName name="________MIX45" localSheetId="10">'[4]Mix Design'!#REF!</definedName>
    <definedName name="________MIX45" localSheetId="8">'[4]Mix Design'!#REF!</definedName>
    <definedName name="________MIX45" localSheetId="9">'[4]Mix Design'!#REF!</definedName>
    <definedName name="________MIX45">'[4]Mix Design'!#REF!</definedName>
    <definedName name="________mm1" localSheetId="4">#REF!</definedName>
    <definedName name="________mm1" localSheetId="10">#REF!</definedName>
    <definedName name="________mm1" localSheetId="6">#REF!</definedName>
    <definedName name="________mm1" localSheetId="8">#REF!</definedName>
    <definedName name="________mm1" localSheetId="5">#REF!</definedName>
    <definedName name="________mm1">#REF!</definedName>
    <definedName name="________mm2" localSheetId="4">#REF!</definedName>
    <definedName name="________mm2" localSheetId="10">#REF!</definedName>
    <definedName name="________mm2" localSheetId="6">#REF!</definedName>
    <definedName name="________mm2" localSheetId="8">#REF!</definedName>
    <definedName name="________mm2" localSheetId="5">#REF!</definedName>
    <definedName name="________mm2">#REF!</definedName>
    <definedName name="________mm3" localSheetId="4">#REF!</definedName>
    <definedName name="________mm3" localSheetId="10">#REF!</definedName>
    <definedName name="________mm3" localSheetId="6">#REF!</definedName>
    <definedName name="________mm3" localSheetId="8">#REF!</definedName>
    <definedName name="________mm3" localSheetId="5">#REF!</definedName>
    <definedName name="________mm3">#REF!</definedName>
    <definedName name="________MUR5" localSheetId="4">#REF!</definedName>
    <definedName name="________MUR5" localSheetId="10">#REF!</definedName>
    <definedName name="________MUR5" localSheetId="6">#REF!</definedName>
    <definedName name="________MUR5" localSheetId="8">#REF!</definedName>
    <definedName name="________MUR5" localSheetId="5">#REF!</definedName>
    <definedName name="________MUR5">#REF!</definedName>
    <definedName name="________MUR8" localSheetId="4">#REF!</definedName>
    <definedName name="________MUR8" localSheetId="10">#REF!</definedName>
    <definedName name="________MUR8" localSheetId="6">#REF!</definedName>
    <definedName name="________MUR8" localSheetId="8">#REF!</definedName>
    <definedName name="________MUR8" localSheetId="5">#REF!</definedName>
    <definedName name="________MUR8">#REF!</definedName>
    <definedName name="________OPC43" localSheetId="4">#REF!</definedName>
    <definedName name="________OPC43" localSheetId="10">#REF!</definedName>
    <definedName name="________OPC43" localSheetId="6">#REF!</definedName>
    <definedName name="________OPC43" localSheetId="8">#REF!</definedName>
    <definedName name="________OPC43" localSheetId="5">#REF!</definedName>
    <definedName name="________OPC43">#REF!</definedName>
    <definedName name="________ORC1">'[20]Pipe trench'!$V$17</definedName>
    <definedName name="________ORC2">'[20]Pipe trench'!$V$18</definedName>
    <definedName name="________OSE1">'[20]Pipe trench'!$V$8</definedName>
    <definedName name="________PB1" localSheetId="4">#REF!</definedName>
    <definedName name="________PB1" localSheetId="10">#REF!</definedName>
    <definedName name="________PB1" localSheetId="6">#REF!</definedName>
    <definedName name="________PB1" localSheetId="8">#REF!</definedName>
    <definedName name="________PB1" localSheetId="5">#REF!</definedName>
    <definedName name="________PB1">#REF!</definedName>
    <definedName name="________sh1">90</definedName>
    <definedName name="________sh2">120</definedName>
    <definedName name="________sh3">150</definedName>
    <definedName name="________sh4">180</definedName>
    <definedName name="________SH5" localSheetId="4">#REF!</definedName>
    <definedName name="________SH5" localSheetId="10">#REF!</definedName>
    <definedName name="________SH5" localSheetId="6">#REF!</definedName>
    <definedName name="________SH5" localSheetId="8">#REF!</definedName>
    <definedName name="________SH5" localSheetId="5">#REF!</definedName>
    <definedName name="________SH5">#REF!</definedName>
    <definedName name="________SLV10025" localSheetId="10">'[25]ANAL-PIPE LINE'!#REF!</definedName>
    <definedName name="________SLV10025" localSheetId="8">'[25]ANAL-PIPE LINE'!#REF!</definedName>
    <definedName name="________SLV10025" localSheetId="9">'[25]ANAL-PIPE LINE'!#REF!</definedName>
    <definedName name="________SLV10025">'[25]ANAL-PIPE LINE'!#REF!</definedName>
    <definedName name="________SLV20025">'[20]ANAL-PUMP HOUSE'!$I$58</definedName>
    <definedName name="________SLV80010">'[20]ANAL-PUMP HOUSE'!$I$60</definedName>
    <definedName name="________tab1" localSheetId="4">#REF!</definedName>
    <definedName name="________tab1" localSheetId="10">#REF!</definedName>
    <definedName name="________tab1" localSheetId="6">#REF!</definedName>
    <definedName name="________tab1" localSheetId="8">#REF!</definedName>
    <definedName name="________tab1" localSheetId="5">#REF!</definedName>
    <definedName name="________tab1">#REF!</definedName>
    <definedName name="________tab2" localSheetId="4">#REF!</definedName>
    <definedName name="________tab2" localSheetId="10">#REF!</definedName>
    <definedName name="________tab2" localSheetId="6">#REF!</definedName>
    <definedName name="________tab2" localSheetId="8">#REF!</definedName>
    <definedName name="________tab2" localSheetId="5">#REF!</definedName>
    <definedName name="________tab2">#REF!</definedName>
    <definedName name="________TB2" localSheetId="4">#REF!</definedName>
    <definedName name="________TB2" localSheetId="10">#REF!</definedName>
    <definedName name="________TB2" localSheetId="6">#REF!</definedName>
    <definedName name="________TB2" localSheetId="8">#REF!</definedName>
    <definedName name="________TB2" localSheetId="5">#REF!</definedName>
    <definedName name="________TB2">#REF!</definedName>
    <definedName name="________TIP1" localSheetId="4">#REF!</definedName>
    <definedName name="________TIP1" localSheetId="10">#REF!</definedName>
    <definedName name="________TIP1" localSheetId="6">#REF!</definedName>
    <definedName name="________TIP1" localSheetId="8">#REF!</definedName>
    <definedName name="________TIP1" localSheetId="5">#REF!</definedName>
    <definedName name="________TIP1">#REF!</definedName>
    <definedName name="________TIP2" localSheetId="4">#REF!</definedName>
    <definedName name="________TIP2" localSheetId="10">#REF!</definedName>
    <definedName name="________TIP2" localSheetId="6">#REF!</definedName>
    <definedName name="________TIP2" localSheetId="8">#REF!</definedName>
    <definedName name="________TIP2" localSheetId="5">#REF!</definedName>
    <definedName name="________TIP2">#REF!</definedName>
    <definedName name="________TIP3" localSheetId="4">#REF!</definedName>
    <definedName name="________TIP3" localSheetId="10">#REF!</definedName>
    <definedName name="________TIP3" localSheetId="6">#REF!</definedName>
    <definedName name="________TIP3" localSheetId="8">#REF!</definedName>
    <definedName name="________TIP3" localSheetId="5">#REF!</definedName>
    <definedName name="________TIP3">#REF!</definedName>
    <definedName name="_______A65537" localSheetId="4">#REF!</definedName>
    <definedName name="_______A65537" localSheetId="10">#REF!</definedName>
    <definedName name="_______A65537" localSheetId="6">#REF!</definedName>
    <definedName name="_______A65537" localSheetId="8">#REF!</definedName>
    <definedName name="_______A65537" localSheetId="5">#REF!</definedName>
    <definedName name="_______A65537">#REF!</definedName>
    <definedName name="_______ABM10" localSheetId="4">#REF!</definedName>
    <definedName name="_______ABM10" localSheetId="10">#REF!</definedName>
    <definedName name="_______ABM10" localSheetId="6">#REF!</definedName>
    <definedName name="_______ABM10" localSheetId="8">#REF!</definedName>
    <definedName name="_______ABM10" localSheetId="5">#REF!</definedName>
    <definedName name="_______ABM10">#REF!</definedName>
    <definedName name="_______ABM40" localSheetId="4">#REF!</definedName>
    <definedName name="_______ABM40" localSheetId="10">#REF!</definedName>
    <definedName name="_______ABM40" localSheetId="6">#REF!</definedName>
    <definedName name="_______ABM40" localSheetId="8">#REF!</definedName>
    <definedName name="_______ABM40" localSheetId="5">#REF!</definedName>
    <definedName name="_______ABM40">#REF!</definedName>
    <definedName name="_______ABM6" localSheetId="4">#REF!</definedName>
    <definedName name="_______ABM6" localSheetId="10">#REF!</definedName>
    <definedName name="_______ABM6" localSheetId="6">#REF!</definedName>
    <definedName name="_______ABM6" localSheetId="8">#REF!</definedName>
    <definedName name="_______ABM6" localSheetId="5">#REF!</definedName>
    <definedName name="_______ABM6">#REF!</definedName>
    <definedName name="_______ACB10" localSheetId="4">#REF!</definedName>
    <definedName name="_______ACB10" localSheetId="10">#REF!</definedName>
    <definedName name="_______ACB10" localSheetId="6">#REF!</definedName>
    <definedName name="_______ACB10" localSheetId="8">#REF!</definedName>
    <definedName name="_______ACB10" localSheetId="5">#REF!</definedName>
    <definedName name="_______ACB10">#REF!</definedName>
    <definedName name="_______ACB20" localSheetId="4">#REF!</definedName>
    <definedName name="_______ACB20" localSheetId="10">#REF!</definedName>
    <definedName name="_______ACB20" localSheetId="6">#REF!</definedName>
    <definedName name="_______ACB20" localSheetId="8">#REF!</definedName>
    <definedName name="_______ACB20" localSheetId="5">#REF!</definedName>
    <definedName name="_______ACB20">#REF!</definedName>
    <definedName name="_______ACR10" localSheetId="4">#REF!</definedName>
    <definedName name="_______ACR10" localSheetId="10">#REF!</definedName>
    <definedName name="_______ACR10" localSheetId="6">#REF!</definedName>
    <definedName name="_______ACR10" localSheetId="8">#REF!</definedName>
    <definedName name="_______ACR10" localSheetId="5">#REF!</definedName>
    <definedName name="_______ACR10">#REF!</definedName>
    <definedName name="_______ACR20" localSheetId="4">#REF!</definedName>
    <definedName name="_______ACR20" localSheetId="10">#REF!</definedName>
    <definedName name="_______ACR20" localSheetId="6">#REF!</definedName>
    <definedName name="_______ACR20" localSheetId="8">#REF!</definedName>
    <definedName name="_______ACR20" localSheetId="5">#REF!</definedName>
    <definedName name="_______ACR20">#REF!</definedName>
    <definedName name="_______AGG10">'[23]21-Rate Analysis-1'!$E$22</definedName>
    <definedName name="_______AGG40" localSheetId="4">#REF!</definedName>
    <definedName name="_______AGG40" localSheetId="10">#REF!</definedName>
    <definedName name="_______AGG40" localSheetId="6">#REF!</definedName>
    <definedName name="_______AGG40" localSheetId="8">#REF!</definedName>
    <definedName name="_______AGG40" localSheetId="5">#REF!</definedName>
    <definedName name="_______AGG40">#REF!</definedName>
    <definedName name="_______AGG6" localSheetId="4">#REF!</definedName>
    <definedName name="_______AGG6" localSheetId="10">#REF!</definedName>
    <definedName name="_______AGG6" localSheetId="6">#REF!</definedName>
    <definedName name="_______AGG6" localSheetId="8">#REF!</definedName>
    <definedName name="_______AGG6" localSheetId="5">#REF!</definedName>
    <definedName name="_______AGG6">#REF!</definedName>
    <definedName name="_______ash1" localSheetId="10">[13]ANAL!#REF!</definedName>
    <definedName name="_______ash1" localSheetId="8">[13]ANAL!#REF!</definedName>
    <definedName name="_______ash1" localSheetId="9">[13]ANAL!#REF!</definedName>
    <definedName name="_______ash1">[13]ANAL!#REF!</definedName>
    <definedName name="_______AWM10" localSheetId="4">#REF!</definedName>
    <definedName name="_______AWM10" localSheetId="10">#REF!</definedName>
    <definedName name="_______AWM10" localSheetId="6">#REF!</definedName>
    <definedName name="_______AWM10" localSheetId="8">#REF!</definedName>
    <definedName name="_______AWM10" localSheetId="5">#REF!</definedName>
    <definedName name="_______AWM10">#REF!</definedName>
    <definedName name="_______AWM40" localSheetId="4">#REF!</definedName>
    <definedName name="_______AWM40" localSheetId="10">#REF!</definedName>
    <definedName name="_______AWM40" localSheetId="6">#REF!</definedName>
    <definedName name="_______AWM40" localSheetId="8">#REF!</definedName>
    <definedName name="_______AWM40" localSheetId="5">#REF!</definedName>
    <definedName name="_______AWM40">#REF!</definedName>
    <definedName name="_______AWM6" localSheetId="4">#REF!</definedName>
    <definedName name="_______AWM6" localSheetId="10">#REF!</definedName>
    <definedName name="_______AWM6" localSheetId="6">#REF!</definedName>
    <definedName name="_______AWM6" localSheetId="8">#REF!</definedName>
    <definedName name="_______AWM6" localSheetId="5">#REF!</definedName>
    <definedName name="_______AWM6">#REF!</definedName>
    <definedName name="_______b111121" localSheetId="4">#REF!</definedName>
    <definedName name="_______b111121" localSheetId="10">#REF!</definedName>
    <definedName name="_______b111121" localSheetId="6">#REF!</definedName>
    <definedName name="_______b111121" localSheetId="8">#REF!</definedName>
    <definedName name="_______b111121" localSheetId="5">#REF!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4">[14]PROCTOR!#REF!</definedName>
    <definedName name="_______CAN458" localSheetId="10">[14]PROCTOR!#REF!</definedName>
    <definedName name="_______CAN458" localSheetId="6">[14]PROCTOR!#REF!</definedName>
    <definedName name="_______CAN458" localSheetId="8">[14]PROCTOR!#REF!</definedName>
    <definedName name="_______CAN458" localSheetId="9">[14]PROCTOR!#REF!</definedName>
    <definedName name="_______CAN458" localSheetId="5">[14]PROCTOR!#REF!</definedName>
    <definedName name="_______CAN458">[14]PROCTOR!#REF!</definedName>
    <definedName name="_______CAN486" localSheetId="4">[14]PROCTOR!#REF!</definedName>
    <definedName name="_______CAN486" localSheetId="10">[14]PROCTOR!#REF!</definedName>
    <definedName name="_______CAN486" localSheetId="6">[14]PROCTOR!#REF!</definedName>
    <definedName name="_______CAN486" localSheetId="8">[14]PROCTOR!#REF!</definedName>
    <definedName name="_______CAN486" localSheetId="9">[14]PROCTOR!#REF!</definedName>
    <definedName name="_______CAN486" localSheetId="5">[14]PROCTOR!#REF!</definedName>
    <definedName name="_______CAN486">[14]PROCTOR!#REF!</definedName>
    <definedName name="_______CAN487" localSheetId="10">[14]PROCTOR!#REF!</definedName>
    <definedName name="_______CAN487" localSheetId="8">[14]PROCTOR!#REF!</definedName>
    <definedName name="_______CAN487" localSheetId="9">[14]PROCTOR!#REF!</definedName>
    <definedName name="_______CAN487">[14]PROCTOR!#REF!</definedName>
    <definedName name="_______CAN488" localSheetId="10">[14]PROCTOR!#REF!</definedName>
    <definedName name="_______CAN488" localSheetId="8">[14]PROCTOR!#REF!</definedName>
    <definedName name="_______CAN488" localSheetId="9">[14]PROCTOR!#REF!</definedName>
    <definedName name="_______CAN488">[14]PROCTOR!#REF!</definedName>
    <definedName name="_______CAN489" localSheetId="10">[14]PROCTOR!#REF!</definedName>
    <definedName name="_______CAN489" localSheetId="8">[14]PROCTOR!#REF!</definedName>
    <definedName name="_______CAN489" localSheetId="9">[14]PROCTOR!#REF!</definedName>
    <definedName name="_______CAN489">[14]PROCTOR!#REF!</definedName>
    <definedName name="_______CAN490" localSheetId="10">[14]PROCTOR!#REF!</definedName>
    <definedName name="_______CAN490" localSheetId="8">[14]PROCTOR!#REF!</definedName>
    <definedName name="_______CAN490" localSheetId="9">[14]PROCTOR!#REF!</definedName>
    <definedName name="_______CAN490">[14]PROCTOR!#REF!</definedName>
    <definedName name="_______CAN491" localSheetId="10">[14]PROCTOR!#REF!</definedName>
    <definedName name="_______CAN491" localSheetId="8">[14]PROCTOR!#REF!</definedName>
    <definedName name="_______CAN491" localSheetId="9">[14]PROCTOR!#REF!</definedName>
    <definedName name="_______CAN491">[14]PROCTOR!#REF!</definedName>
    <definedName name="_______CAN492" localSheetId="10">[14]PROCTOR!#REF!</definedName>
    <definedName name="_______CAN492" localSheetId="8">[14]PROCTOR!#REF!</definedName>
    <definedName name="_______CAN492" localSheetId="9">[14]PROCTOR!#REF!</definedName>
    <definedName name="_______CAN492">[14]PROCTOR!#REF!</definedName>
    <definedName name="_______CAN493" localSheetId="10">[14]PROCTOR!#REF!</definedName>
    <definedName name="_______CAN493" localSheetId="8">[14]PROCTOR!#REF!</definedName>
    <definedName name="_______CAN493" localSheetId="9">[14]PROCTOR!#REF!</definedName>
    <definedName name="_______CAN493">[14]PROCTOR!#REF!</definedName>
    <definedName name="_______CAN494" localSheetId="10">[14]PROCTOR!#REF!</definedName>
    <definedName name="_______CAN494" localSheetId="8">[14]PROCTOR!#REF!</definedName>
    <definedName name="_______CAN494" localSheetId="9">[14]PROCTOR!#REF!</definedName>
    <definedName name="_______CAN494">[14]PROCTOR!#REF!</definedName>
    <definedName name="_______CAN495" localSheetId="10">[14]PROCTOR!#REF!</definedName>
    <definedName name="_______CAN495" localSheetId="8">[14]PROCTOR!#REF!</definedName>
    <definedName name="_______CAN495" localSheetId="9">[14]PROCTOR!#REF!</definedName>
    <definedName name="_______CAN495">[14]PROCTOR!#REF!</definedName>
    <definedName name="_______CAN496" localSheetId="10">[14]PROCTOR!#REF!</definedName>
    <definedName name="_______CAN496" localSheetId="8">[14]PROCTOR!#REF!</definedName>
    <definedName name="_______CAN496" localSheetId="9">[14]PROCTOR!#REF!</definedName>
    <definedName name="_______CAN496">[14]PROCTOR!#REF!</definedName>
    <definedName name="_______CAN497" localSheetId="10">[14]PROCTOR!#REF!</definedName>
    <definedName name="_______CAN497" localSheetId="8">[14]PROCTOR!#REF!</definedName>
    <definedName name="_______CAN497" localSheetId="9">[14]PROCTOR!#REF!</definedName>
    <definedName name="_______CAN497">[14]PROCTOR!#REF!</definedName>
    <definedName name="_______CAN498" localSheetId="10">[14]PROCTOR!#REF!</definedName>
    <definedName name="_______CAN498" localSheetId="8">[14]PROCTOR!#REF!</definedName>
    <definedName name="_______CAN498" localSheetId="9">[14]PROCTOR!#REF!</definedName>
    <definedName name="_______CAN498">[14]PROCTOR!#REF!</definedName>
    <definedName name="_______CAN499" localSheetId="10">[14]PROCTOR!#REF!</definedName>
    <definedName name="_______CAN499" localSheetId="8">[14]PROCTOR!#REF!</definedName>
    <definedName name="_______CAN499" localSheetId="9">[14]PROCTOR!#REF!</definedName>
    <definedName name="_______CAN499">[14]PROCTOR!#REF!</definedName>
    <definedName name="_______CAN500" localSheetId="10">[14]PROCTOR!#REF!</definedName>
    <definedName name="_______CAN500" localSheetId="8">[14]PROCTOR!#REF!</definedName>
    <definedName name="_______CAN500" localSheetId="9">[14]PROCTOR!#REF!</definedName>
    <definedName name="_______CAN500">[14]PROCTOR!#REF!</definedName>
    <definedName name="_______CDG100" localSheetId="4">#REF!</definedName>
    <definedName name="_______CDG100" localSheetId="10">#REF!</definedName>
    <definedName name="_______CDG100" localSheetId="6">#REF!</definedName>
    <definedName name="_______CDG100" localSheetId="8">#REF!</definedName>
    <definedName name="_______CDG100" localSheetId="5">#REF!</definedName>
    <definedName name="_______CDG100">#REF!</definedName>
    <definedName name="_______CDG250" localSheetId="4">#REF!</definedName>
    <definedName name="_______CDG250" localSheetId="10">#REF!</definedName>
    <definedName name="_______CDG250" localSheetId="6">#REF!</definedName>
    <definedName name="_______CDG250" localSheetId="8">#REF!</definedName>
    <definedName name="_______CDG250" localSheetId="5">#REF!</definedName>
    <definedName name="_______CDG250">#REF!</definedName>
    <definedName name="_______CDG50" localSheetId="4">#REF!</definedName>
    <definedName name="_______CDG50" localSheetId="10">#REF!</definedName>
    <definedName name="_______CDG50" localSheetId="6">#REF!</definedName>
    <definedName name="_______CDG50" localSheetId="8">#REF!</definedName>
    <definedName name="_______CDG50" localSheetId="5">#REF!</definedName>
    <definedName name="_______CDG50">#REF!</definedName>
    <definedName name="_______CDG500" localSheetId="4">#REF!</definedName>
    <definedName name="_______CDG500" localSheetId="10">#REF!</definedName>
    <definedName name="_______CDG500" localSheetId="6">#REF!</definedName>
    <definedName name="_______CDG500" localSheetId="8">#REF!</definedName>
    <definedName name="_______CDG500" localSheetId="5">#REF!</definedName>
    <definedName name="_______CDG500">#REF!</definedName>
    <definedName name="_______CEM53" localSheetId="4">#REF!</definedName>
    <definedName name="_______CEM53" localSheetId="10">#REF!</definedName>
    <definedName name="_______CEM53" localSheetId="6">#REF!</definedName>
    <definedName name="_______CEM53" localSheetId="8">#REF!</definedName>
    <definedName name="_______CEM53" localSheetId="5">#REF!</definedName>
    <definedName name="_______CEM53">#REF!</definedName>
    <definedName name="_______CRN3" localSheetId="4">#REF!</definedName>
    <definedName name="_______CRN3" localSheetId="10">#REF!</definedName>
    <definedName name="_______CRN3" localSheetId="6">#REF!</definedName>
    <definedName name="_______CRN3" localSheetId="8">#REF!</definedName>
    <definedName name="_______CRN3" localSheetId="5">#REF!</definedName>
    <definedName name="_______CRN3">#REF!</definedName>
    <definedName name="_______CRN35" localSheetId="4">#REF!</definedName>
    <definedName name="_______CRN35" localSheetId="10">#REF!</definedName>
    <definedName name="_______CRN35" localSheetId="6">#REF!</definedName>
    <definedName name="_______CRN35" localSheetId="8">#REF!</definedName>
    <definedName name="_______CRN35" localSheetId="5">#REF!</definedName>
    <definedName name="_______CRN35">#REF!</definedName>
    <definedName name="_______CRN80" localSheetId="4">#REF!</definedName>
    <definedName name="_______CRN80" localSheetId="10">#REF!</definedName>
    <definedName name="_______CRN80" localSheetId="6">#REF!</definedName>
    <definedName name="_______CRN80" localSheetId="8">#REF!</definedName>
    <definedName name="_______CRN80" localSheetId="5">#REF!</definedName>
    <definedName name="_______CRN80">#REF!</definedName>
    <definedName name="_______dec05" localSheetId="7" hidden="1">{"'Sheet1'!$A$4386:$N$4591"}</definedName>
    <definedName name="_______dec05" localSheetId="4" hidden="1">{"'Sheet1'!$A$4386:$N$4591"}</definedName>
    <definedName name="_______dec05" localSheetId="10" hidden="1">{"'Sheet1'!$A$4386:$N$4591"}</definedName>
    <definedName name="_______dec05" localSheetId="6" hidden="1">{"'Sheet1'!$A$4386:$N$4591"}</definedName>
    <definedName name="_______dec05" localSheetId="8" hidden="1">{"'Sheet1'!$A$4386:$N$4591"}</definedName>
    <definedName name="_______dec05" localSheetId="9" hidden="1">{"'Sheet1'!$A$4386:$N$4591"}</definedName>
    <definedName name="_______dec05" localSheetId="5" hidden="1">{"'Sheet1'!$A$4386:$N$4591"}</definedName>
    <definedName name="_______dec05" hidden="1">{"'Sheet1'!$A$4386:$N$4591"}</definedName>
    <definedName name="_______DOZ50" localSheetId="4">#REF!</definedName>
    <definedName name="_______DOZ50" localSheetId="10">#REF!</definedName>
    <definedName name="_______DOZ50" localSheetId="6">#REF!</definedName>
    <definedName name="_______DOZ50" localSheetId="8">#REF!</definedName>
    <definedName name="_______DOZ50" localSheetId="5">#REF!</definedName>
    <definedName name="_______DOZ50">#REF!</definedName>
    <definedName name="_______DOZ80" localSheetId="4">#REF!</definedName>
    <definedName name="_______DOZ80" localSheetId="10">#REF!</definedName>
    <definedName name="_______DOZ80" localSheetId="6">#REF!</definedName>
    <definedName name="_______DOZ80" localSheetId="8">#REF!</definedName>
    <definedName name="_______DOZ80" localSheetId="5">#REF!</definedName>
    <definedName name="_______DOZ80">#REF!</definedName>
    <definedName name="_______EXC20">'[26]21-Rate Analysis '!$E$50</definedName>
    <definedName name="_______ExV200" localSheetId="4">#REF!</definedName>
    <definedName name="_______ExV200" localSheetId="10">#REF!</definedName>
    <definedName name="_______ExV200" localSheetId="6">#REF!</definedName>
    <definedName name="_______ExV200" localSheetId="8">#REF!</definedName>
    <definedName name="_______ExV200" localSheetId="5">#REF!</definedName>
    <definedName name="_______ExV200">#REF!</definedName>
    <definedName name="_______GEN100" localSheetId="4">#REF!</definedName>
    <definedName name="_______GEN100" localSheetId="10">#REF!</definedName>
    <definedName name="_______GEN100" localSheetId="6">#REF!</definedName>
    <definedName name="_______GEN100" localSheetId="8">#REF!</definedName>
    <definedName name="_______GEN100" localSheetId="5">#REF!</definedName>
    <definedName name="_______GEN100">#REF!</definedName>
    <definedName name="_______GEN250" localSheetId="4">#REF!</definedName>
    <definedName name="_______GEN250" localSheetId="10">#REF!</definedName>
    <definedName name="_______GEN250" localSheetId="6">#REF!</definedName>
    <definedName name="_______GEN250" localSheetId="8">#REF!</definedName>
    <definedName name="_______GEN250" localSheetId="5">#REF!</definedName>
    <definedName name="_______GEN250">#REF!</definedName>
    <definedName name="_______GEN325" localSheetId="4">#REF!</definedName>
    <definedName name="_______GEN325" localSheetId="10">#REF!</definedName>
    <definedName name="_______GEN325" localSheetId="6">#REF!</definedName>
    <definedName name="_______GEN325" localSheetId="8">#REF!</definedName>
    <definedName name="_______GEN325" localSheetId="5">#REF!</definedName>
    <definedName name="_______GEN325">#REF!</definedName>
    <definedName name="_______GEN380" localSheetId="4">#REF!</definedName>
    <definedName name="_______GEN380" localSheetId="10">#REF!</definedName>
    <definedName name="_______GEN380" localSheetId="6">#REF!</definedName>
    <definedName name="_______GEN380" localSheetId="8">#REF!</definedName>
    <definedName name="_______GEN380" localSheetId="5">#REF!</definedName>
    <definedName name="_______GEN380">#REF!</definedName>
    <definedName name="_______GSB1" localSheetId="4">#REF!</definedName>
    <definedName name="_______GSB1" localSheetId="10">#REF!</definedName>
    <definedName name="_______GSB1" localSheetId="6">#REF!</definedName>
    <definedName name="_______GSB1" localSheetId="8">#REF!</definedName>
    <definedName name="_______GSB1" localSheetId="5">#REF!</definedName>
    <definedName name="_______GSB1">#REF!</definedName>
    <definedName name="_______GSB2" localSheetId="4">#REF!</definedName>
    <definedName name="_______GSB2" localSheetId="10">#REF!</definedName>
    <definedName name="_______GSB2" localSheetId="6">#REF!</definedName>
    <definedName name="_______GSB2" localSheetId="8">#REF!</definedName>
    <definedName name="_______GSB2" localSheetId="5">#REF!</definedName>
    <definedName name="_______GSB2">#REF!</definedName>
    <definedName name="_______GSB3" localSheetId="4">#REF!</definedName>
    <definedName name="_______GSB3" localSheetId="10">#REF!</definedName>
    <definedName name="_______GSB3" localSheetId="6">#REF!</definedName>
    <definedName name="_______GSB3" localSheetId="8">#REF!</definedName>
    <definedName name="_______GSB3" localSheetId="5">#REF!</definedName>
    <definedName name="_______GSB3">#REF!</definedName>
    <definedName name="_______HMP1" localSheetId="4">#REF!</definedName>
    <definedName name="_______HMP1" localSheetId="10">#REF!</definedName>
    <definedName name="_______HMP1" localSheetId="6">#REF!</definedName>
    <definedName name="_______HMP1" localSheetId="8">#REF!</definedName>
    <definedName name="_______HMP1" localSheetId="5">#REF!</definedName>
    <definedName name="_______HMP1">#REF!</definedName>
    <definedName name="_______HMP2" localSheetId="4">#REF!</definedName>
    <definedName name="_______HMP2" localSheetId="10">#REF!</definedName>
    <definedName name="_______HMP2" localSheetId="6">#REF!</definedName>
    <definedName name="_______HMP2" localSheetId="8">#REF!</definedName>
    <definedName name="_______HMP2" localSheetId="5">#REF!</definedName>
    <definedName name="_______HMP2">#REF!</definedName>
    <definedName name="_______HMP3" localSheetId="4">#REF!</definedName>
    <definedName name="_______HMP3" localSheetId="10">#REF!</definedName>
    <definedName name="_______HMP3" localSheetId="6">#REF!</definedName>
    <definedName name="_______HMP3" localSheetId="8">#REF!</definedName>
    <definedName name="_______HMP3" localSheetId="5">#REF!</definedName>
    <definedName name="_______HMP3">#REF!</definedName>
    <definedName name="_______HMP4" localSheetId="4">#REF!</definedName>
    <definedName name="_______HMP4" localSheetId="10">#REF!</definedName>
    <definedName name="_______HMP4" localSheetId="6">#REF!</definedName>
    <definedName name="_______HMP4" localSheetId="8">#REF!</definedName>
    <definedName name="_______HMP4" localSheetId="5">#REF!</definedName>
    <definedName name="_______HMP4">#REF!</definedName>
    <definedName name="_______Ki1" localSheetId="4">#REF!</definedName>
    <definedName name="_______Ki1" localSheetId="10">#REF!</definedName>
    <definedName name="_______Ki1" localSheetId="6">#REF!</definedName>
    <definedName name="_______Ki1" localSheetId="8">#REF!</definedName>
    <definedName name="_______Ki1" localSheetId="5">#REF!</definedName>
    <definedName name="_______Ki1">#REF!</definedName>
    <definedName name="_______Ki2" localSheetId="4">#REF!</definedName>
    <definedName name="_______Ki2" localSheetId="10">#REF!</definedName>
    <definedName name="_______Ki2" localSheetId="6">#REF!</definedName>
    <definedName name="_______Ki2" localSheetId="8">#REF!</definedName>
    <definedName name="_______Ki2" localSheetId="5">#REF!</definedName>
    <definedName name="_______Ki2">#REF!</definedName>
    <definedName name="_______lb1" localSheetId="4">#REF!</definedName>
    <definedName name="_______lb1" localSheetId="10">#REF!</definedName>
    <definedName name="_______lb1" localSheetId="6">#REF!</definedName>
    <definedName name="_______lb1" localSheetId="8">#REF!</definedName>
    <definedName name="_______lb1" localSheetId="5">#REF!</definedName>
    <definedName name="_______lb1">#REF!</definedName>
    <definedName name="_______lb2" localSheetId="4">#REF!</definedName>
    <definedName name="_______lb2" localSheetId="10">#REF!</definedName>
    <definedName name="_______lb2" localSheetId="6">#REF!</definedName>
    <definedName name="_______lb2" localSheetId="8">#REF!</definedName>
    <definedName name="_______lb2" localSheetId="5">#REF!</definedName>
    <definedName name="_______lb2">#REF!</definedName>
    <definedName name="_______mac2">200</definedName>
    <definedName name="_______MAN1" localSheetId="4">#REF!</definedName>
    <definedName name="_______MAN1" localSheetId="10">#REF!</definedName>
    <definedName name="_______MAN1" localSheetId="6">#REF!</definedName>
    <definedName name="_______MAN1" localSheetId="8">#REF!</definedName>
    <definedName name="_______MAN1" localSheetId="5">#REF!</definedName>
    <definedName name="_______MAN1">#REF!</definedName>
    <definedName name="_______MIX10" localSheetId="4">#REF!</definedName>
    <definedName name="_______MIX10" localSheetId="10">#REF!</definedName>
    <definedName name="_______MIX10" localSheetId="6">#REF!</definedName>
    <definedName name="_______MIX10" localSheetId="8">#REF!</definedName>
    <definedName name="_______MIX10" localSheetId="5">#REF!</definedName>
    <definedName name="_______MIX10">#REF!</definedName>
    <definedName name="_______MIX15" localSheetId="4">#REF!</definedName>
    <definedName name="_______MIX15" localSheetId="10">#REF!</definedName>
    <definedName name="_______MIX15" localSheetId="6">#REF!</definedName>
    <definedName name="_______MIX15" localSheetId="8">#REF!</definedName>
    <definedName name="_______MIX15" localSheetId="5">#REF!</definedName>
    <definedName name="_______MIX15">#REF!</definedName>
    <definedName name="_______MIX15150" localSheetId="10">'[4]Mix Design'!#REF!</definedName>
    <definedName name="_______MIX15150" localSheetId="8">'[4]Mix Design'!#REF!</definedName>
    <definedName name="_______MIX15150" localSheetId="9">'[4]Mix Design'!#REF!</definedName>
    <definedName name="_______MIX15150">'[4]Mix Design'!#REF!</definedName>
    <definedName name="_______MIX1540">'[4]Mix Design'!$P$11</definedName>
    <definedName name="_______MIX1580" localSheetId="4">'[4]Mix Design'!#REF!</definedName>
    <definedName name="_______MIX1580" localSheetId="10">'[4]Mix Design'!#REF!</definedName>
    <definedName name="_______MIX1580" localSheetId="6">'[4]Mix Design'!#REF!</definedName>
    <definedName name="_______MIX1580" localSheetId="8">'[4]Mix Design'!#REF!</definedName>
    <definedName name="_______MIX1580" localSheetId="9">'[4]Mix Design'!#REF!</definedName>
    <definedName name="_______MIX1580" localSheetId="5">'[4]Mix Design'!#REF!</definedName>
    <definedName name="_______MIX1580">'[4]Mix Design'!#REF!</definedName>
    <definedName name="_______MIX2">'[5]Mix Design'!$P$12</definedName>
    <definedName name="_______MIX20" localSheetId="4">#REF!</definedName>
    <definedName name="_______MIX20" localSheetId="10">#REF!</definedName>
    <definedName name="_______MIX20" localSheetId="6">#REF!</definedName>
    <definedName name="_______MIX20" localSheetId="8">#REF!</definedName>
    <definedName name="_______MIX20" localSheetId="5">#REF!</definedName>
    <definedName name="_______MIX20">#REF!</definedName>
    <definedName name="_______MIX2020">'[4]Mix Design'!$P$12</definedName>
    <definedName name="_______MIX2040">'[4]Mix Design'!$P$13</definedName>
    <definedName name="_______MIX25" localSheetId="4">#REF!</definedName>
    <definedName name="_______MIX25" localSheetId="10">#REF!</definedName>
    <definedName name="_______MIX25" localSheetId="6">#REF!</definedName>
    <definedName name="_______MIX25" localSheetId="8">#REF!</definedName>
    <definedName name="_______MIX25" localSheetId="5">#REF!</definedName>
    <definedName name="_______MIX25">#REF!</definedName>
    <definedName name="_______MIX2540">'[4]Mix Design'!$P$15</definedName>
    <definedName name="_______Mix255">'[6]Mix Design'!$P$13</definedName>
    <definedName name="_______MIX30" localSheetId="4">#REF!</definedName>
    <definedName name="_______MIX30" localSheetId="10">#REF!</definedName>
    <definedName name="_______MIX30" localSheetId="6">#REF!</definedName>
    <definedName name="_______MIX30" localSheetId="8">#REF!</definedName>
    <definedName name="_______MIX30" localSheetId="5">#REF!</definedName>
    <definedName name="_______MIX30">#REF!</definedName>
    <definedName name="_______MIX35" localSheetId="4">#REF!</definedName>
    <definedName name="_______MIX35" localSheetId="10">#REF!</definedName>
    <definedName name="_______MIX35" localSheetId="6">#REF!</definedName>
    <definedName name="_______MIX35" localSheetId="8">#REF!</definedName>
    <definedName name="_______MIX35" localSheetId="5">#REF!</definedName>
    <definedName name="_______MIX35">#REF!</definedName>
    <definedName name="_______MIX40" localSheetId="4">#REF!</definedName>
    <definedName name="_______MIX40" localSheetId="10">#REF!</definedName>
    <definedName name="_______MIX40" localSheetId="6">#REF!</definedName>
    <definedName name="_______MIX40" localSheetId="8">#REF!</definedName>
    <definedName name="_______MIX40" localSheetId="5">#REF!</definedName>
    <definedName name="_______MIX40">#REF!</definedName>
    <definedName name="_______MIX45" localSheetId="10">'[4]Mix Design'!#REF!</definedName>
    <definedName name="_______MIX45" localSheetId="8">'[4]Mix Design'!#REF!</definedName>
    <definedName name="_______MIX45" localSheetId="9">'[4]Mix Design'!#REF!</definedName>
    <definedName name="_______MIX45">'[4]Mix Design'!#REF!</definedName>
    <definedName name="_______mm1" localSheetId="4">#REF!</definedName>
    <definedName name="_______mm1" localSheetId="10">#REF!</definedName>
    <definedName name="_______mm1" localSheetId="6">#REF!</definedName>
    <definedName name="_______mm1" localSheetId="8">#REF!</definedName>
    <definedName name="_______mm1" localSheetId="5">#REF!</definedName>
    <definedName name="_______mm1">#REF!</definedName>
    <definedName name="_______mm2" localSheetId="4">#REF!</definedName>
    <definedName name="_______mm2" localSheetId="10">#REF!</definedName>
    <definedName name="_______mm2" localSheetId="6">#REF!</definedName>
    <definedName name="_______mm2" localSheetId="8">#REF!</definedName>
    <definedName name="_______mm2" localSheetId="5">#REF!</definedName>
    <definedName name="_______mm2">#REF!</definedName>
    <definedName name="_______mm3" localSheetId="4">#REF!</definedName>
    <definedName name="_______mm3" localSheetId="10">#REF!</definedName>
    <definedName name="_______mm3" localSheetId="6">#REF!</definedName>
    <definedName name="_______mm3" localSheetId="8">#REF!</definedName>
    <definedName name="_______mm3" localSheetId="5">#REF!</definedName>
    <definedName name="_______mm3">#REF!</definedName>
    <definedName name="_______MUR5" localSheetId="4">#REF!</definedName>
    <definedName name="_______MUR5" localSheetId="10">#REF!</definedName>
    <definedName name="_______MUR5" localSheetId="6">#REF!</definedName>
    <definedName name="_______MUR5" localSheetId="8">#REF!</definedName>
    <definedName name="_______MUR5" localSheetId="5">#REF!</definedName>
    <definedName name="_______MUR5">#REF!</definedName>
    <definedName name="_______MUR8" localSheetId="4">#REF!</definedName>
    <definedName name="_______MUR8" localSheetId="10">#REF!</definedName>
    <definedName name="_______MUR8" localSheetId="6">#REF!</definedName>
    <definedName name="_______MUR8" localSheetId="8">#REF!</definedName>
    <definedName name="_______MUR8" localSheetId="5">#REF!</definedName>
    <definedName name="_______MUR8">#REF!</definedName>
    <definedName name="_______OPC43" localSheetId="4">#REF!</definedName>
    <definedName name="_______OPC43" localSheetId="10">#REF!</definedName>
    <definedName name="_______OPC43" localSheetId="6">#REF!</definedName>
    <definedName name="_______OPC43" localSheetId="8">#REF!</definedName>
    <definedName name="_______OPC43" localSheetId="5">#REF!</definedName>
    <definedName name="_______OPC43">#REF!</definedName>
    <definedName name="_______PB1" localSheetId="4">#REF!</definedName>
    <definedName name="_______PB1" localSheetId="10">#REF!</definedName>
    <definedName name="_______PB1" localSheetId="6">#REF!</definedName>
    <definedName name="_______PB1" localSheetId="8">#REF!</definedName>
    <definedName name="_______PB1" localSheetId="5">#REF!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4">#REF!</definedName>
    <definedName name="_______SH5" localSheetId="10">#REF!</definedName>
    <definedName name="_______SH5" localSheetId="6">#REF!</definedName>
    <definedName name="_______SH5" localSheetId="8">#REF!</definedName>
    <definedName name="_______SH5" localSheetId="5">#REF!</definedName>
    <definedName name="_______SH5">#REF!</definedName>
    <definedName name="_______SLV10025" localSheetId="4">'[25]ANAL-PIPE LINE'!#REF!</definedName>
    <definedName name="_______SLV10025" localSheetId="10">'[25]ANAL-PIPE LINE'!#REF!</definedName>
    <definedName name="_______SLV10025" localSheetId="6">'[25]ANAL-PIPE LINE'!#REF!</definedName>
    <definedName name="_______SLV10025" localSheetId="8">'[25]ANAL-PIPE LINE'!#REF!</definedName>
    <definedName name="_______SLV10025" localSheetId="9">'[25]ANAL-PIPE LINE'!#REF!</definedName>
    <definedName name="_______SLV10025" localSheetId="5">'[25]ANAL-PIPE LINE'!#REF!</definedName>
    <definedName name="_______SLV10025">'[25]ANAL-PIPE LINE'!#REF!</definedName>
    <definedName name="_______SMG1">#N/A</definedName>
    <definedName name="_______SMG2">#N/A</definedName>
    <definedName name="_______tab1" localSheetId="4">#REF!</definedName>
    <definedName name="_______tab1" localSheetId="10">#REF!</definedName>
    <definedName name="_______tab1" localSheetId="6">#REF!</definedName>
    <definedName name="_______tab1" localSheetId="8">#REF!</definedName>
    <definedName name="_______tab1" localSheetId="5">#REF!</definedName>
    <definedName name="_______tab1">#REF!</definedName>
    <definedName name="_______tab2" localSheetId="4">#REF!</definedName>
    <definedName name="_______tab2" localSheetId="10">#REF!</definedName>
    <definedName name="_______tab2" localSheetId="6">#REF!</definedName>
    <definedName name="_______tab2" localSheetId="8">#REF!</definedName>
    <definedName name="_______tab2" localSheetId="5">#REF!</definedName>
    <definedName name="_______tab2">#REF!</definedName>
    <definedName name="_______TB2" localSheetId="4">#REF!</definedName>
    <definedName name="_______TB2" localSheetId="10">#REF!</definedName>
    <definedName name="_______TB2" localSheetId="6">#REF!</definedName>
    <definedName name="_______TB2" localSheetId="8">#REF!</definedName>
    <definedName name="_______TB2" localSheetId="5">#REF!</definedName>
    <definedName name="_______TB2">#REF!</definedName>
    <definedName name="_______TIP1" localSheetId="4">#REF!</definedName>
    <definedName name="_______TIP1" localSheetId="10">#REF!</definedName>
    <definedName name="_______TIP1" localSheetId="6">#REF!</definedName>
    <definedName name="_______TIP1" localSheetId="8">#REF!</definedName>
    <definedName name="_______TIP1" localSheetId="5">#REF!</definedName>
    <definedName name="_______TIP1">#REF!</definedName>
    <definedName name="_______TIP2" localSheetId="4">#REF!</definedName>
    <definedName name="_______TIP2" localSheetId="10">#REF!</definedName>
    <definedName name="_______TIP2" localSheetId="6">#REF!</definedName>
    <definedName name="_______TIP2" localSheetId="8">#REF!</definedName>
    <definedName name="_______TIP2" localSheetId="5">#REF!</definedName>
    <definedName name="_______TIP2">#REF!</definedName>
    <definedName name="_______TIP3" localSheetId="4">#REF!</definedName>
    <definedName name="_______TIP3" localSheetId="10">#REF!</definedName>
    <definedName name="_______TIP3" localSheetId="6">#REF!</definedName>
    <definedName name="_______TIP3" localSheetId="8">#REF!</definedName>
    <definedName name="_______TIP3" localSheetId="5">#REF!</definedName>
    <definedName name="_______TIP3">#REF!</definedName>
    <definedName name="______A65537" localSheetId="4">#REF!</definedName>
    <definedName name="______A65537" localSheetId="10">#REF!</definedName>
    <definedName name="______A65537" localSheetId="6">#REF!</definedName>
    <definedName name="______A65537" localSheetId="8">#REF!</definedName>
    <definedName name="______A65537" localSheetId="5">#REF!</definedName>
    <definedName name="______A65537">#REF!</definedName>
    <definedName name="______ABM10" localSheetId="4">#REF!</definedName>
    <definedName name="______ABM10" localSheetId="10">#REF!</definedName>
    <definedName name="______ABM10" localSheetId="6">#REF!</definedName>
    <definedName name="______ABM10" localSheetId="8">#REF!</definedName>
    <definedName name="______ABM10" localSheetId="5">#REF!</definedName>
    <definedName name="______ABM10">#REF!</definedName>
    <definedName name="______ABM40" localSheetId="4">#REF!</definedName>
    <definedName name="______ABM40" localSheetId="10">#REF!</definedName>
    <definedName name="______ABM40" localSheetId="6">#REF!</definedName>
    <definedName name="______ABM40" localSheetId="8">#REF!</definedName>
    <definedName name="______ABM40" localSheetId="5">#REF!</definedName>
    <definedName name="______ABM40">#REF!</definedName>
    <definedName name="______ABM6" localSheetId="4">#REF!</definedName>
    <definedName name="______ABM6" localSheetId="10">#REF!</definedName>
    <definedName name="______ABM6" localSheetId="6">#REF!</definedName>
    <definedName name="______ABM6" localSheetId="8">#REF!</definedName>
    <definedName name="______ABM6" localSheetId="5">#REF!</definedName>
    <definedName name="______ABM6">#REF!</definedName>
    <definedName name="______ACB10" localSheetId="4">#REF!</definedName>
    <definedName name="______ACB10" localSheetId="10">#REF!</definedName>
    <definedName name="______ACB10" localSheetId="6">#REF!</definedName>
    <definedName name="______ACB10" localSheetId="8">#REF!</definedName>
    <definedName name="______ACB10" localSheetId="5">#REF!</definedName>
    <definedName name="______ACB10">#REF!</definedName>
    <definedName name="______ACB20" localSheetId="4">#REF!</definedName>
    <definedName name="______ACB20" localSheetId="10">#REF!</definedName>
    <definedName name="______ACB20" localSheetId="6">#REF!</definedName>
    <definedName name="______ACB20" localSheetId="8">#REF!</definedName>
    <definedName name="______ACB20" localSheetId="5">#REF!</definedName>
    <definedName name="______ACB20">#REF!</definedName>
    <definedName name="______ACR10" localSheetId="4">#REF!</definedName>
    <definedName name="______ACR10" localSheetId="10">#REF!</definedName>
    <definedName name="______ACR10" localSheetId="6">#REF!</definedName>
    <definedName name="______ACR10" localSheetId="8">#REF!</definedName>
    <definedName name="______ACR10" localSheetId="5">#REF!</definedName>
    <definedName name="______ACR10">#REF!</definedName>
    <definedName name="______ACR20" localSheetId="4">#REF!</definedName>
    <definedName name="______ACR20" localSheetId="10">#REF!</definedName>
    <definedName name="______ACR20" localSheetId="6">#REF!</definedName>
    <definedName name="______ACR20" localSheetId="8">#REF!</definedName>
    <definedName name="______ACR20" localSheetId="5">#REF!</definedName>
    <definedName name="______ACR20">#REF!</definedName>
    <definedName name="______AGG10">'[23]21-Rate Analysis-1'!$E$22</definedName>
    <definedName name="______AGG40" localSheetId="4">#REF!</definedName>
    <definedName name="______AGG40" localSheetId="10">#REF!</definedName>
    <definedName name="______AGG40" localSheetId="6">#REF!</definedName>
    <definedName name="______AGG40" localSheetId="8">#REF!</definedName>
    <definedName name="______AGG40" localSheetId="5">#REF!</definedName>
    <definedName name="______AGG40">#REF!</definedName>
    <definedName name="______AGG6" localSheetId="4">#REF!</definedName>
    <definedName name="______AGG6" localSheetId="10">#REF!</definedName>
    <definedName name="______AGG6" localSheetId="6">#REF!</definedName>
    <definedName name="______AGG6" localSheetId="8">#REF!</definedName>
    <definedName name="______AGG6" localSheetId="5">#REF!</definedName>
    <definedName name="______AGG6">#REF!</definedName>
    <definedName name="______ash1" localSheetId="10">[13]ANAL!#REF!</definedName>
    <definedName name="______ash1" localSheetId="8">[13]ANAL!#REF!</definedName>
    <definedName name="______ash1" localSheetId="9">[13]ANAL!#REF!</definedName>
    <definedName name="______ash1">[13]ANAL!#REF!</definedName>
    <definedName name="______AWM10" localSheetId="4">#REF!</definedName>
    <definedName name="______AWM10" localSheetId="10">#REF!</definedName>
    <definedName name="______AWM10" localSheetId="6">#REF!</definedName>
    <definedName name="______AWM10" localSheetId="8">#REF!</definedName>
    <definedName name="______AWM10" localSheetId="5">#REF!</definedName>
    <definedName name="______AWM10">#REF!</definedName>
    <definedName name="______AWM40" localSheetId="4">#REF!</definedName>
    <definedName name="______AWM40" localSheetId="10">#REF!</definedName>
    <definedName name="______AWM40" localSheetId="6">#REF!</definedName>
    <definedName name="______AWM40" localSheetId="8">#REF!</definedName>
    <definedName name="______AWM40" localSheetId="5">#REF!</definedName>
    <definedName name="______AWM40">#REF!</definedName>
    <definedName name="______AWM6" localSheetId="4">#REF!</definedName>
    <definedName name="______AWM6" localSheetId="10">#REF!</definedName>
    <definedName name="______AWM6" localSheetId="6">#REF!</definedName>
    <definedName name="______AWM6" localSheetId="8">#REF!</definedName>
    <definedName name="______AWM6" localSheetId="5">#REF!</definedName>
    <definedName name="______AWM6">#REF!</definedName>
    <definedName name="______b111121" localSheetId="4">#REF!</definedName>
    <definedName name="______b111121" localSheetId="10">#REF!</definedName>
    <definedName name="______b111121" localSheetId="6">#REF!</definedName>
    <definedName name="______b111121" localSheetId="8">#REF!</definedName>
    <definedName name="______b111121" localSheetId="5">#REF!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4">[14]PROCTOR!#REF!</definedName>
    <definedName name="______CAN458" localSheetId="10">[14]PROCTOR!#REF!</definedName>
    <definedName name="______CAN458" localSheetId="6">[14]PROCTOR!#REF!</definedName>
    <definedName name="______CAN458" localSheetId="8">[14]PROCTOR!#REF!</definedName>
    <definedName name="______CAN458" localSheetId="9">[14]PROCTOR!#REF!</definedName>
    <definedName name="______CAN458" localSheetId="5">[14]PROCTOR!#REF!</definedName>
    <definedName name="______CAN458">[14]PROCTOR!#REF!</definedName>
    <definedName name="______CAN486" localSheetId="4">[14]PROCTOR!#REF!</definedName>
    <definedName name="______CAN486" localSheetId="10">[14]PROCTOR!#REF!</definedName>
    <definedName name="______CAN486" localSheetId="6">[14]PROCTOR!#REF!</definedName>
    <definedName name="______CAN486" localSheetId="8">[14]PROCTOR!#REF!</definedName>
    <definedName name="______CAN486" localSheetId="9">[14]PROCTOR!#REF!</definedName>
    <definedName name="______CAN486" localSheetId="5">[14]PROCTOR!#REF!</definedName>
    <definedName name="______CAN486">[14]PROCTOR!#REF!</definedName>
    <definedName name="______CAN487" localSheetId="10">[14]PROCTOR!#REF!</definedName>
    <definedName name="______CAN487" localSheetId="8">[14]PROCTOR!#REF!</definedName>
    <definedName name="______CAN487" localSheetId="9">[14]PROCTOR!#REF!</definedName>
    <definedName name="______CAN487">[14]PROCTOR!#REF!</definedName>
    <definedName name="______CAN488" localSheetId="10">[14]PROCTOR!#REF!</definedName>
    <definedName name="______CAN488" localSheetId="8">[14]PROCTOR!#REF!</definedName>
    <definedName name="______CAN488" localSheetId="9">[14]PROCTOR!#REF!</definedName>
    <definedName name="______CAN488">[14]PROCTOR!#REF!</definedName>
    <definedName name="______CAN489" localSheetId="10">[14]PROCTOR!#REF!</definedName>
    <definedName name="______CAN489" localSheetId="8">[14]PROCTOR!#REF!</definedName>
    <definedName name="______CAN489" localSheetId="9">[14]PROCTOR!#REF!</definedName>
    <definedName name="______CAN489">[14]PROCTOR!#REF!</definedName>
    <definedName name="______CAN490" localSheetId="10">[14]PROCTOR!#REF!</definedName>
    <definedName name="______CAN490" localSheetId="8">[14]PROCTOR!#REF!</definedName>
    <definedName name="______CAN490" localSheetId="9">[14]PROCTOR!#REF!</definedName>
    <definedName name="______CAN490">[14]PROCTOR!#REF!</definedName>
    <definedName name="______CAN491" localSheetId="10">[14]PROCTOR!#REF!</definedName>
    <definedName name="______CAN491" localSheetId="8">[14]PROCTOR!#REF!</definedName>
    <definedName name="______CAN491" localSheetId="9">[14]PROCTOR!#REF!</definedName>
    <definedName name="______CAN491">[14]PROCTOR!#REF!</definedName>
    <definedName name="______CAN492" localSheetId="10">[14]PROCTOR!#REF!</definedName>
    <definedName name="______CAN492" localSheetId="8">[14]PROCTOR!#REF!</definedName>
    <definedName name="______CAN492" localSheetId="9">[14]PROCTOR!#REF!</definedName>
    <definedName name="______CAN492">[14]PROCTOR!#REF!</definedName>
    <definedName name="______CAN493" localSheetId="10">[14]PROCTOR!#REF!</definedName>
    <definedName name="______CAN493" localSheetId="8">[14]PROCTOR!#REF!</definedName>
    <definedName name="______CAN493" localSheetId="9">[14]PROCTOR!#REF!</definedName>
    <definedName name="______CAN493">[14]PROCTOR!#REF!</definedName>
    <definedName name="______CAN494" localSheetId="10">[14]PROCTOR!#REF!</definedName>
    <definedName name="______CAN494" localSheetId="8">[14]PROCTOR!#REF!</definedName>
    <definedName name="______CAN494" localSheetId="9">[14]PROCTOR!#REF!</definedName>
    <definedName name="______CAN494">[14]PROCTOR!#REF!</definedName>
    <definedName name="______CAN495" localSheetId="10">[14]PROCTOR!#REF!</definedName>
    <definedName name="______CAN495" localSheetId="8">[14]PROCTOR!#REF!</definedName>
    <definedName name="______CAN495" localSheetId="9">[14]PROCTOR!#REF!</definedName>
    <definedName name="______CAN495">[14]PROCTOR!#REF!</definedName>
    <definedName name="______CAN496" localSheetId="10">[14]PROCTOR!#REF!</definedName>
    <definedName name="______CAN496" localSheetId="8">[14]PROCTOR!#REF!</definedName>
    <definedName name="______CAN496" localSheetId="9">[14]PROCTOR!#REF!</definedName>
    <definedName name="______CAN496">[14]PROCTOR!#REF!</definedName>
    <definedName name="______CAN497" localSheetId="10">[14]PROCTOR!#REF!</definedName>
    <definedName name="______CAN497" localSheetId="8">[14]PROCTOR!#REF!</definedName>
    <definedName name="______CAN497" localSheetId="9">[14]PROCTOR!#REF!</definedName>
    <definedName name="______CAN497">[14]PROCTOR!#REF!</definedName>
    <definedName name="______CAN498" localSheetId="10">[14]PROCTOR!#REF!</definedName>
    <definedName name="______CAN498" localSheetId="8">[14]PROCTOR!#REF!</definedName>
    <definedName name="______CAN498" localSheetId="9">[14]PROCTOR!#REF!</definedName>
    <definedName name="______CAN498">[14]PROCTOR!#REF!</definedName>
    <definedName name="______CAN499" localSheetId="10">[14]PROCTOR!#REF!</definedName>
    <definedName name="______CAN499" localSheetId="8">[14]PROCTOR!#REF!</definedName>
    <definedName name="______CAN499" localSheetId="9">[14]PROCTOR!#REF!</definedName>
    <definedName name="______CAN499">[14]PROCTOR!#REF!</definedName>
    <definedName name="______CAN500" localSheetId="10">[14]PROCTOR!#REF!</definedName>
    <definedName name="______CAN500" localSheetId="8">[14]PROCTOR!#REF!</definedName>
    <definedName name="______CAN500" localSheetId="9">[14]PROCTOR!#REF!</definedName>
    <definedName name="______CAN500">[14]PROCTOR!#REF!</definedName>
    <definedName name="______CDG100" localSheetId="4">#REF!</definedName>
    <definedName name="______CDG100" localSheetId="10">#REF!</definedName>
    <definedName name="______CDG100" localSheetId="6">#REF!</definedName>
    <definedName name="______CDG100" localSheetId="8">#REF!</definedName>
    <definedName name="______CDG100" localSheetId="5">#REF!</definedName>
    <definedName name="______CDG100">#REF!</definedName>
    <definedName name="______CDG250" localSheetId="4">#REF!</definedName>
    <definedName name="______CDG250" localSheetId="10">#REF!</definedName>
    <definedName name="______CDG250" localSheetId="6">#REF!</definedName>
    <definedName name="______CDG250" localSheetId="8">#REF!</definedName>
    <definedName name="______CDG250" localSheetId="5">#REF!</definedName>
    <definedName name="______CDG250">#REF!</definedName>
    <definedName name="______CDG50" localSheetId="4">#REF!</definedName>
    <definedName name="______CDG50" localSheetId="10">#REF!</definedName>
    <definedName name="______CDG50" localSheetId="6">#REF!</definedName>
    <definedName name="______CDG50" localSheetId="8">#REF!</definedName>
    <definedName name="______CDG50" localSheetId="5">#REF!</definedName>
    <definedName name="______CDG50">#REF!</definedName>
    <definedName name="______CDG500" localSheetId="4">#REF!</definedName>
    <definedName name="______CDG500" localSheetId="10">#REF!</definedName>
    <definedName name="______CDG500" localSheetId="6">#REF!</definedName>
    <definedName name="______CDG500" localSheetId="8">#REF!</definedName>
    <definedName name="______CDG500" localSheetId="5">#REF!</definedName>
    <definedName name="______CDG500">#REF!</definedName>
    <definedName name="______CEM53" localSheetId="4">#REF!</definedName>
    <definedName name="______CEM53" localSheetId="10">#REF!</definedName>
    <definedName name="______CEM53" localSheetId="6">#REF!</definedName>
    <definedName name="______CEM53" localSheetId="8">#REF!</definedName>
    <definedName name="______CEM53" localSheetId="5">#REF!</definedName>
    <definedName name="______CEM53">#REF!</definedName>
    <definedName name="______CRN3" localSheetId="4">#REF!</definedName>
    <definedName name="______CRN3" localSheetId="10">#REF!</definedName>
    <definedName name="______CRN3" localSheetId="6">#REF!</definedName>
    <definedName name="______CRN3" localSheetId="8">#REF!</definedName>
    <definedName name="______CRN3" localSheetId="5">#REF!</definedName>
    <definedName name="______CRN3">#REF!</definedName>
    <definedName name="______CRN35" localSheetId="4">#REF!</definedName>
    <definedName name="______CRN35" localSheetId="10">#REF!</definedName>
    <definedName name="______CRN35" localSheetId="6">#REF!</definedName>
    <definedName name="______CRN35" localSheetId="8">#REF!</definedName>
    <definedName name="______CRN35" localSheetId="5">#REF!</definedName>
    <definedName name="______CRN35">#REF!</definedName>
    <definedName name="______CRN80" localSheetId="4">#REF!</definedName>
    <definedName name="______CRN80" localSheetId="10">#REF!</definedName>
    <definedName name="______CRN80" localSheetId="6">#REF!</definedName>
    <definedName name="______CRN80" localSheetId="8">#REF!</definedName>
    <definedName name="______CRN80" localSheetId="5">#REF!</definedName>
    <definedName name="______CRN80">#REF!</definedName>
    <definedName name="______dec05" localSheetId="7" hidden="1">{"'Sheet1'!$A$4386:$N$4591"}</definedName>
    <definedName name="______dec05" localSheetId="4" hidden="1">{"'Sheet1'!$A$4386:$N$4591"}</definedName>
    <definedName name="______dec05" localSheetId="10" hidden="1">{"'Sheet1'!$A$4386:$N$4591"}</definedName>
    <definedName name="______dec05" localSheetId="6" hidden="1">{"'Sheet1'!$A$4386:$N$4591"}</definedName>
    <definedName name="______dec05" localSheetId="8" hidden="1">{"'Sheet1'!$A$4386:$N$4591"}</definedName>
    <definedName name="______dec05" localSheetId="9" hidden="1">{"'Sheet1'!$A$4386:$N$4591"}</definedName>
    <definedName name="______dec05" localSheetId="5" hidden="1">{"'Sheet1'!$A$4386:$N$4591"}</definedName>
    <definedName name="______dec05" hidden="1">{"'Sheet1'!$A$4386:$N$4591"}</definedName>
    <definedName name="______DOZ50" localSheetId="4">#REF!</definedName>
    <definedName name="______DOZ50" localSheetId="10">#REF!</definedName>
    <definedName name="______DOZ50" localSheetId="6">#REF!</definedName>
    <definedName name="______DOZ50" localSheetId="8">#REF!</definedName>
    <definedName name="______DOZ50" localSheetId="5">#REF!</definedName>
    <definedName name="______DOZ50">#REF!</definedName>
    <definedName name="______DOZ80" localSheetId="4">#REF!</definedName>
    <definedName name="______DOZ80" localSheetId="10">#REF!</definedName>
    <definedName name="______DOZ80" localSheetId="6">#REF!</definedName>
    <definedName name="______DOZ80" localSheetId="8">#REF!</definedName>
    <definedName name="______DOZ80" localSheetId="5">#REF!</definedName>
    <definedName name="______DOZ80">#REF!</definedName>
    <definedName name="______EXC10">'[23]21-Rate Analysis-1'!$E$53</definedName>
    <definedName name="______EXC20">'[27]21-Rate Analysis '!$E$50</definedName>
    <definedName name="______EXC7">'[23]21-Rate Analysis-1'!$E$54</definedName>
    <definedName name="______ExV200" localSheetId="4">#REF!</definedName>
    <definedName name="______ExV200" localSheetId="10">#REF!</definedName>
    <definedName name="______ExV200" localSheetId="6">#REF!</definedName>
    <definedName name="______ExV200" localSheetId="8">#REF!</definedName>
    <definedName name="______ExV200" localSheetId="5">#REF!</definedName>
    <definedName name="______ExV200">#REF!</definedName>
    <definedName name="______GEN100" localSheetId="4">#REF!</definedName>
    <definedName name="______GEN100" localSheetId="10">#REF!</definedName>
    <definedName name="______GEN100" localSheetId="6">#REF!</definedName>
    <definedName name="______GEN100" localSheetId="8">#REF!</definedName>
    <definedName name="______GEN100" localSheetId="5">#REF!</definedName>
    <definedName name="______GEN100">#REF!</definedName>
    <definedName name="______GEN250" localSheetId="4">#REF!</definedName>
    <definedName name="______GEN250" localSheetId="10">#REF!</definedName>
    <definedName name="______GEN250" localSheetId="6">#REF!</definedName>
    <definedName name="______GEN250" localSheetId="8">#REF!</definedName>
    <definedName name="______GEN250" localSheetId="5">#REF!</definedName>
    <definedName name="______GEN250">#REF!</definedName>
    <definedName name="______GEN325" localSheetId="4">#REF!</definedName>
    <definedName name="______GEN325" localSheetId="10">#REF!</definedName>
    <definedName name="______GEN325" localSheetId="6">#REF!</definedName>
    <definedName name="______GEN325" localSheetId="8">#REF!</definedName>
    <definedName name="______GEN325" localSheetId="5">#REF!</definedName>
    <definedName name="______GEN325">#REF!</definedName>
    <definedName name="______GEN380" localSheetId="4">#REF!</definedName>
    <definedName name="______GEN380" localSheetId="10">#REF!</definedName>
    <definedName name="______GEN380" localSheetId="6">#REF!</definedName>
    <definedName name="______GEN380" localSheetId="8">#REF!</definedName>
    <definedName name="______GEN380" localSheetId="5">#REF!</definedName>
    <definedName name="______GEN380">#REF!</definedName>
    <definedName name="______GSB1" localSheetId="4">#REF!</definedName>
    <definedName name="______GSB1" localSheetId="10">#REF!</definedName>
    <definedName name="______GSB1" localSheetId="6">#REF!</definedName>
    <definedName name="______GSB1" localSheetId="8">#REF!</definedName>
    <definedName name="______GSB1" localSheetId="5">#REF!</definedName>
    <definedName name="______GSB1">#REF!</definedName>
    <definedName name="______GSB2" localSheetId="4">#REF!</definedName>
    <definedName name="______GSB2" localSheetId="10">#REF!</definedName>
    <definedName name="______GSB2" localSheetId="6">#REF!</definedName>
    <definedName name="______GSB2" localSheetId="8">#REF!</definedName>
    <definedName name="______GSB2" localSheetId="5">#REF!</definedName>
    <definedName name="______GSB2">#REF!</definedName>
    <definedName name="______GSB3" localSheetId="4">#REF!</definedName>
    <definedName name="______GSB3" localSheetId="10">#REF!</definedName>
    <definedName name="______GSB3" localSheetId="6">#REF!</definedName>
    <definedName name="______GSB3" localSheetId="8">#REF!</definedName>
    <definedName name="______GSB3" localSheetId="5">#REF!</definedName>
    <definedName name="______GSB3">#REF!</definedName>
    <definedName name="______HMP1" localSheetId="4">#REF!</definedName>
    <definedName name="______HMP1" localSheetId="10">#REF!</definedName>
    <definedName name="______HMP1" localSheetId="6">#REF!</definedName>
    <definedName name="______HMP1" localSheetId="8">#REF!</definedName>
    <definedName name="______HMP1" localSheetId="5">#REF!</definedName>
    <definedName name="______HMP1">#REF!</definedName>
    <definedName name="______HMP2" localSheetId="4">#REF!</definedName>
    <definedName name="______HMP2" localSheetId="10">#REF!</definedName>
    <definedName name="______HMP2" localSheetId="6">#REF!</definedName>
    <definedName name="______HMP2" localSheetId="8">#REF!</definedName>
    <definedName name="______HMP2" localSheetId="5">#REF!</definedName>
    <definedName name="______HMP2">#REF!</definedName>
    <definedName name="______HMP3" localSheetId="4">#REF!</definedName>
    <definedName name="______HMP3" localSheetId="10">#REF!</definedName>
    <definedName name="______HMP3" localSheetId="6">#REF!</definedName>
    <definedName name="______HMP3" localSheetId="8">#REF!</definedName>
    <definedName name="______HMP3" localSheetId="5">#REF!</definedName>
    <definedName name="______HMP3">#REF!</definedName>
    <definedName name="______HMP4" localSheetId="4">#REF!</definedName>
    <definedName name="______HMP4" localSheetId="10">#REF!</definedName>
    <definedName name="______HMP4" localSheetId="6">#REF!</definedName>
    <definedName name="______HMP4" localSheetId="8">#REF!</definedName>
    <definedName name="______HMP4" localSheetId="5">#REF!</definedName>
    <definedName name="______HMP4">#REF!</definedName>
    <definedName name="______Ki1" localSheetId="4">#REF!</definedName>
    <definedName name="______Ki1" localSheetId="10">#REF!</definedName>
    <definedName name="______Ki1" localSheetId="6">#REF!</definedName>
    <definedName name="______Ki1" localSheetId="8">#REF!</definedName>
    <definedName name="______Ki1" localSheetId="5">#REF!</definedName>
    <definedName name="______Ki1">#REF!</definedName>
    <definedName name="______Ki2" localSheetId="4">#REF!</definedName>
    <definedName name="______Ki2" localSheetId="10">#REF!</definedName>
    <definedName name="______Ki2" localSheetId="6">#REF!</definedName>
    <definedName name="______Ki2" localSheetId="8">#REF!</definedName>
    <definedName name="______Ki2" localSheetId="5">#REF!</definedName>
    <definedName name="______Ki2">#REF!</definedName>
    <definedName name="______lb1" localSheetId="4">#REF!</definedName>
    <definedName name="______lb1" localSheetId="10">#REF!</definedName>
    <definedName name="______lb1" localSheetId="6">#REF!</definedName>
    <definedName name="______lb1" localSheetId="8">#REF!</definedName>
    <definedName name="______lb1" localSheetId="5">#REF!</definedName>
    <definedName name="______lb1">#REF!</definedName>
    <definedName name="______lb2" localSheetId="4">#REF!</definedName>
    <definedName name="______lb2" localSheetId="10">#REF!</definedName>
    <definedName name="______lb2" localSheetId="6">#REF!</definedName>
    <definedName name="______lb2" localSheetId="8">#REF!</definedName>
    <definedName name="______lb2" localSheetId="5">#REF!</definedName>
    <definedName name="______lb2">#REF!</definedName>
    <definedName name="______mac2">200</definedName>
    <definedName name="______MAN1" localSheetId="4">#REF!</definedName>
    <definedName name="______MAN1" localSheetId="10">#REF!</definedName>
    <definedName name="______MAN1" localSheetId="6">#REF!</definedName>
    <definedName name="______MAN1" localSheetId="8">#REF!</definedName>
    <definedName name="______MAN1" localSheetId="5">#REF!</definedName>
    <definedName name="______MAN1">#REF!</definedName>
    <definedName name="______MIX10" localSheetId="4">#REF!</definedName>
    <definedName name="______MIX10" localSheetId="10">#REF!</definedName>
    <definedName name="______MIX10" localSheetId="6">#REF!</definedName>
    <definedName name="______MIX10" localSheetId="8">#REF!</definedName>
    <definedName name="______MIX10" localSheetId="5">#REF!</definedName>
    <definedName name="______MIX10">#REF!</definedName>
    <definedName name="______MIX15" localSheetId="4">#REF!</definedName>
    <definedName name="______MIX15" localSheetId="10">#REF!</definedName>
    <definedName name="______MIX15" localSheetId="6">#REF!</definedName>
    <definedName name="______MIX15" localSheetId="8">#REF!</definedName>
    <definedName name="______MIX15" localSheetId="5">#REF!</definedName>
    <definedName name="______MIX15">#REF!</definedName>
    <definedName name="______MIX15150" localSheetId="10">'[4]Mix Design'!#REF!</definedName>
    <definedName name="______MIX15150" localSheetId="8">'[4]Mix Design'!#REF!</definedName>
    <definedName name="______MIX15150" localSheetId="9">'[4]Mix Design'!#REF!</definedName>
    <definedName name="______MIX15150">'[4]Mix Design'!#REF!</definedName>
    <definedName name="______MIX1540">'[4]Mix Design'!$P$11</definedName>
    <definedName name="______MIX1580" localSheetId="4">'[4]Mix Design'!#REF!</definedName>
    <definedName name="______MIX1580" localSheetId="10">'[4]Mix Design'!#REF!</definedName>
    <definedName name="______MIX1580" localSheetId="6">'[4]Mix Design'!#REF!</definedName>
    <definedName name="______MIX1580" localSheetId="8">'[4]Mix Design'!#REF!</definedName>
    <definedName name="______MIX1580" localSheetId="9">'[4]Mix Design'!#REF!</definedName>
    <definedName name="______MIX1580" localSheetId="5">'[4]Mix Design'!#REF!</definedName>
    <definedName name="______MIX1580">'[4]Mix Design'!#REF!</definedName>
    <definedName name="______MIX2">'[5]Mix Design'!$P$12</definedName>
    <definedName name="______MIX20" localSheetId="4">#REF!</definedName>
    <definedName name="______MIX20" localSheetId="10">#REF!</definedName>
    <definedName name="______MIX20" localSheetId="6">#REF!</definedName>
    <definedName name="______MIX20" localSheetId="8">#REF!</definedName>
    <definedName name="______MIX20" localSheetId="5">#REF!</definedName>
    <definedName name="______MIX20">#REF!</definedName>
    <definedName name="______MIX2020">'[4]Mix Design'!$P$12</definedName>
    <definedName name="______MIX2040">'[4]Mix Design'!$P$13</definedName>
    <definedName name="______MIX25" localSheetId="4">#REF!</definedName>
    <definedName name="______MIX25" localSheetId="10">#REF!</definedName>
    <definedName name="______MIX25" localSheetId="6">#REF!</definedName>
    <definedName name="______MIX25" localSheetId="8">#REF!</definedName>
    <definedName name="______MIX25" localSheetId="5">#REF!</definedName>
    <definedName name="______MIX25">#REF!</definedName>
    <definedName name="______MIX2540">'[4]Mix Design'!$P$15</definedName>
    <definedName name="______Mix255">'[6]Mix Design'!$P$13</definedName>
    <definedName name="______MIX30" localSheetId="4">#REF!</definedName>
    <definedName name="______MIX30" localSheetId="10">#REF!</definedName>
    <definedName name="______MIX30" localSheetId="6">#REF!</definedName>
    <definedName name="______MIX30" localSheetId="8">#REF!</definedName>
    <definedName name="______MIX30" localSheetId="5">#REF!</definedName>
    <definedName name="______MIX30">#REF!</definedName>
    <definedName name="______MIX35" localSheetId="4">#REF!</definedName>
    <definedName name="______MIX35" localSheetId="10">#REF!</definedName>
    <definedName name="______MIX35" localSheetId="6">#REF!</definedName>
    <definedName name="______MIX35" localSheetId="8">#REF!</definedName>
    <definedName name="______MIX35" localSheetId="5">#REF!</definedName>
    <definedName name="______MIX35">#REF!</definedName>
    <definedName name="______MIX40" localSheetId="4">#REF!</definedName>
    <definedName name="______MIX40" localSheetId="10">#REF!</definedName>
    <definedName name="______MIX40" localSheetId="6">#REF!</definedName>
    <definedName name="______MIX40" localSheetId="8">#REF!</definedName>
    <definedName name="______MIX40" localSheetId="5">#REF!</definedName>
    <definedName name="______MIX40">#REF!</definedName>
    <definedName name="______MIX45" localSheetId="10">'[4]Mix Design'!#REF!</definedName>
    <definedName name="______MIX45" localSheetId="8">'[4]Mix Design'!#REF!</definedName>
    <definedName name="______MIX45" localSheetId="9">'[4]Mix Design'!#REF!</definedName>
    <definedName name="______MIX45">'[4]Mix Design'!#REF!</definedName>
    <definedName name="______mm1" localSheetId="4">#REF!</definedName>
    <definedName name="______mm1" localSheetId="10">#REF!</definedName>
    <definedName name="______mm1" localSheetId="6">#REF!</definedName>
    <definedName name="______mm1" localSheetId="8">#REF!</definedName>
    <definedName name="______mm1" localSheetId="5">#REF!</definedName>
    <definedName name="______mm1">#REF!</definedName>
    <definedName name="______mm2" localSheetId="4">#REF!</definedName>
    <definedName name="______mm2" localSheetId="10">#REF!</definedName>
    <definedName name="______mm2" localSheetId="6">#REF!</definedName>
    <definedName name="______mm2" localSheetId="8">#REF!</definedName>
    <definedName name="______mm2" localSheetId="5">#REF!</definedName>
    <definedName name="______mm2">#REF!</definedName>
    <definedName name="______mm3" localSheetId="4">#REF!</definedName>
    <definedName name="______mm3" localSheetId="10">#REF!</definedName>
    <definedName name="______mm3" localSheetId="6">#REF!</definedName>
    <definedName name="______mm3" localSheetId="8">#REF!</definedName>
    <definedName name="______mm3" localSheetId="5">#REF!</definedName>
    <definedName name="______mm3">#REF!</definedName>
    <definedName name="______MUR5" localSheetId="4">#REF!</definedName>
    <definedName name="______MUR5" localSheetId="10">#REF!</definedName>
    <definedName name="______MUR5" localSheetId="6">#REF!</definedName>
    <definedName name="______MUR5" localSheetId="8">#REF!</definedName>
    <definedName name="______MUR5" localSheetId="5">#REF!</definedName>
    <definedName name="______MUR5">#REF!</definedName>
    <definedName name="______MUR8" localSheetId="4">#REF!</definedName>
    <definedName name="______MUR8" localSheetId="10">#REF!</definedName>
    <definedName name="______MUR8" localSheetId="6">#REF!</definedName>
    <definedName name="______MUR8" localSheetId="8">#REF!</definedName>
    <definedName name="______MUR8" localSheetId="5">#REF!</definedName>
    <definedName name="______MUR8">#REF!</definedName>
    <definedName name="______OPC43" localSheetId="4">#REF!</definedName>
    <definedName name="______OPC43" localSheetId="10">#REF!</definedName>
    <definedName name="______OPC43" localSheetId="6">#REF!</definedName>
    <definedName name="______OPC43" localSheetId="8">#REF!</definedName>
    <definedName name="______OPC43" localSheetId="5">#REF!</definedName>
    <definedName name="______OPC43">#REF!</definedName>
    <definedName name="______PB1" localSheetId="4">#REF!</definedName>
    <definedName name="______PB1" localSheetId="10">#REF!</definedName>
    <definedName name="______PB1" localSheetId="6">#REF!</definedName>
    <definedName name="______PB1" localSheetId="8">#REF!</definedName>
    <definedName name="______PB1" localSheetId="5">#REF!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4">#REF!</definedName>
    <definedName name="______SH5" localSheetId="10">#REF!</definedName>
    <definedName name="______SH5" localSheetId="6">#REF!</definedName>
    <definedName name="______SH5" localSheetId="8">#REF!</definedName>
    <definedName name="______SH5" localSheetId="5">#REF!</definedName>
    <definedName name="______SH5">#REF!</definedName>
    <definedName name="______SLV10025" localSheetId="4">'[28]ANAL-PIPE LINE'!#REF!</definedName>
    <definedName name="______SLV10025" localSheetId="10">'[28]ANAL-PIPE LINE'!#REF!</definedName>
    <definedName name="______SLV10025" localSheetId="6">'[28]ANAL-PIPE LINE'!#REF!</definedName>
    <definedName name="______SLV10025" localSheetId="8">'[28]ANAL-PIPE LINE'!#REF!</definedName>
    <definedName name="______SLV10025" localSheetId="9">'[28]ANAL-PIPE LINE'!#REF!</definedName>
    <definedName name="______SLV10025" localSheetId="5">'[28]ANAL-PIPE LINE'!#REF!</definedName>
    <definedName name="______SLV10025">'[28]ANAL-PIPE LINE'!#REF!</definedName>
    <definedName name="______tab1" localSheetId="4">#REF!</definedName>
    <definedName name="______tab1" localSheetId="10">#REF!</definedName>
    <definedName name="______tab1" localSheetId="6">#REF!</definedName>
    <definedName name="______tab1" localSheetId="8">#REF!</definedName>
    <definedName name="______tab1" localSheetId="5">#REF!</definedName>
    <definedName name="______tab1">#REF!</definedName>
    <definedName name="______tab2" localSheetId="4">#REF!</definedName>
    <definedName name="______tab2" localSheetId="10">#REF!</definedName>
    <definedName name="______tab2" localSheetId="6">#REF!</definedName>
    <definedName name="______tab2" localSheetId="8">#REF!</definedName>
    <definedName name="______tab2" localSheetId="5">#REF!</definedName>
    <definedName name="______tab2">#REF!</definedName>
    <definedName name="______TB2" localSheetId="4">#REF!</definedName>
    <definedName name="______TB2" localSheetId="10">#REF!</definedName>
    <definedName name="______TB2" localSheetId="6">#REF!</definedName>
    <definedName name="______TB2" localSheetId="8">#REF!</definedName>
    <definedName name="______TB2" localSheetId="5">#REF!</definedName>
    <definedName name="______TB2">#REF!</definedName>
    <definedName name="______TIP1" localSheetId="4">#REF!</definedName>
    <definedName name="______TIP1" localSheetId="10">#REF!</definedName>
    <definedName name="______TIP1" localSheetId="6">#REF!</definedName>
    <definedName name="______TIP1" localSheetId="8">#REF!</definedName>
    <definedName name="______TIP1" localSheetId="5">#REF!</definedName>
    <definedName name="______TIP1">#REF!</definedName>
    <definedName name="______TIP2" localSheetId="4">#REF!</definedName>
    <definedName name="______TIP2" localSheetId="10">#REF!</definedName>
    <definedName name="______TIP2" localSheetId="6">#REF!</definedName>
    <definedName name="______TIP2" localSheetId="8">#REF!</definedName>
    <definedName name="______TIP2" localSheetId="5">#REF!</definedName>
    <definedName name="______TIP2">#REF!</definedName>
    <definedName name="______TIP3" localSheetId="4">#REF!</definedName>
    <definedName name="______TIP3" localSheetId="10">#REF!</definedName>
    <definedName name="______TIP3" localSheetId="6">#REF!</definedName>
    <definedName name="______TIP3" localSheetId="8">#REF!</definedName>
    <definedName name="______TIP3" localSheetId="5">#REF!</definedName>
    <definedName name="______TIP3">#REF!</definedName>
    <definedName name="_____A65537" localSheetId="4">#REF!</definedName>
    <definedName name="_____A65537" localSheetId="10">#REF!</definedName>
    <definedName name="_____A65537" localSheetId="6">#REF!</definedName>
    <definedName name="_____A65537" localSheetId="8">#REF!</definedName>
    <definedName name="_____A65537" localSheetId="5">#REF!</definedName>
    <definedName name="_____A65537">#REF!</definedName>
    <definedName name="_____ABM10" localSheetId="4">#REF!</definedName>
    <definedName name="_____ABM10" localSheetId="10">#REF!</definedName>
    <definedName name="_____ABM10" localSheetId="6">#REF!</definedName>
    <definedName name="_____ABM10" localSheetId="8">#REF!</definedName>
    <definedName name="_____ABM10" localSheetId="5">#REF!</definedName>
    <definedName name="_____ABM10">#REF!</definedName>
    <definedName name="_____ABM40" localSheetId="4">#REF!</definedName>
    <definedName name="_____ABM40" localSheetId="10">#REF!</definedName>
    <definedName name="_____ABM40" localSheetId="6">#REF!</definedName>
    <definedName name="_____ABM40" localSheetId="8">#REF!</definedName>
    <definedName name="_____ABM40" localSheetId="5">#REF!</definedName>
    <definedName name="_____ABM40">#REF!</definedName>
    <definedName name="_____ABM6" localSheetId="4">#REF!</definedName>
    <definedName name="_____ABM6" localSheetId="10">#REF!</definedName>
    <definedName name="_____ABM6" localSheetId="6">#REF!</definedName>
    <definedName name="_____ABM6" localSheetId="8">#REF!</definedName>
    <definedName name="_____ABM6" localSheetId="5">#REF!</definedName>
    <definedName name="_____ABM6">#REF!</definedName>
    <definedName name="_____ACB10" localSheetId="4">#REF!</definedName>
    <definedName name="_____ACB10" localSheetId="10">#REF!</definedName>
    <definedName name="_____ACB10" localSheetId="6">#REF!</definedName>
    <definedName name="_____ACB10" localSheetId="8">#REF!</definedName>
    <definedName name="_____ACB10" localSheetId="5">#REF!</definedName>
    <definedName name="_____ACB10">#REF!</definedName>
    <definedName name="_____ACB20" localSheetId="4">#REF!</definedName>
    <definedName name="_____ACB20" localSheetId="10">#REF!</definedName>
    <definedName name="_____ACB20" localSheetId="6">#REF!</definedName>
    <definedName name="_____ACB20" localSheetId="8">#REF!</definedName>
    <definedName name="_____ACB20" localSheetId="5">#REF!</definedName>
    <definedName name="_____ACB20">#REF!</definedName>
    <definedName name="_____ACR10" localSheetId="4">#REF!</definedName>
    <definedName name="_____ACR10" localSheetId="10">#REF!</definedName>
    <definedName name="_____ACR10" localSheetId="6">#REF!</definedName>
    <definedName name="_____ACR10" localSheetId="8">#REF!</definedName>
    <definedName name="_____ACR10" localSheetId="5">#REF!</definedName>
    <definedName name="_____ACR10">#REF!</definedName>
    <definedName name="_____ACR20" localSheetId="4">#REF!</definedName>
    <definedName name="_____ACR20" localSheetId="10">#REF!</definedName>
    <definedName name="_____ACR20" localSheetId="6">#REF!</definedName>
    <definedName name="_____ACR20" localSheetId="8">#REF!</definedName>
    <definedName name="_____ACR20" localSheetId="5">#REF!</definedName>
    <definedName name="_____ACR20">#REF!</definedName>
    <definedName name="_____AGG10" localSheetId="4">#REF!</definedName>
    <definedName name="_____AGG10" localSheetId="10">#REF!</definedName>
    <definedName name="_____AGG10" localSheetId="6">#REF!</definedName>
    <definedName name="_____AGG10" localSheetId="8">#REF!</definedName>
    <definedName name="_____AGG10" localSheetId="5">#REF!</definedName>
    <definedName name="_____AGG10">#REF!</definedName>
    <definedName name="_____AGG40" localSheetId="4">#REF!</definedName>
    <definedName name="_____AGG40" localSheetId="10">#REF!</definedName>
    <definedName name="_____AGG40" localSheetId="6">#REF!</definedName>
    <definedName name="_____AGG40" localSheetId="8">#REF!</definedName>
    <definedName name="_____AGG40" localSheetId="5">#REF!</definedName>
    <definedName name="_____AGG40">#REF!</definedName>
    <definedName name="_____AGG6" localSheetId="4">#REF!</definedName>
    <definedName name="_____AGG6" localSheetId="10">#REF!</definedName>
    <definedName name="_____AGG6" localSheetId="6">#REF!</definedName>
    <definedName name="_____AGG6" localSheetId="8">#REF!</definedName>
    <definedName name="_____AGG6" localSheetId="5">#REF!</definedName>
    <definedName name="_____AGG6">#REF!</definedName>
    <definedName name="_____ash1" localSheetId="10">[13]ANAL!#REF!</definedName>
    <definedName name="_____ash1" localSheetId="8">[13]ANAL!#REF!</definedName>
    <definedName name="_____ash1" localSheetId="9">[13]ANAL!#REF!</definedName>
    <definedName name="_____ash1">[13]ANAL!#REF!</definedName>
    <definedName name="_____AWM10" localSheetId="4">#REF!</definedName>
    <definedName name="_____AWM10" localSheetId="10">#REF!</definedName>
    <definedName name="_____AWM10" localSheetId="6">#REF!</definedName>
    <definedName name="_____AWM10" localSheetId="8">#REF!</definedName>
    <definedName name="_____AWM10" localSheetId="5">#REF!</definedName>
    <definedName name="_____AWM10">#REF!</definedName>
    <definedName name="_____AWM40" localSheetId="4">#REF!</definedName>
    <definedName name="_____AWM40" localSheetId="10">#REF!</definedName>
    <definedName name="_____AWM40" localSheetId="6">#REF!</definedName>
    <definedName name="_____AWM40" localSheetId="8">#REF!</definedName>
    <definedName name="_____AWM40" localSheetId="5">#REF!</definedName>
    <definedName name="_____AWM40">#REF!</definedName>
    <definedName name="_____AWM6" localSheetId="4">#REF!</definedName>
    <definedName name="_____AWM6" localSheetId="10">#REF!</definedName>
    <definedName name="_____AWM6" localSheetId="6">#REF!</definedName>
    <definedName name="_____AWM6" localSheetId="8">#REF!</definedName>
    <definedName name="_____AWM6" localSheetId="5">#REF!</definedName>
    <definedName name="_____AWM6">#REF!</definedName>
    <definedName name="_____b111121" localSheetId="4">#REF!</definedName>
    <definedName name="_____b111121" localSheetId="10">#REF!</definedName>
    <definedName name="_____b111121" localSheetId="6">#REF!</definedName>
    <definedName name="_____b111121" localSheetId="8">#REF!</definedName>
    <definedName name="_____b111121" localSheetId="5">#REF!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4">[14]PROCTOR!#REF!</definedName>
    <definedName name="_____CAN458" localSheetId="10">[14]PROCTOR!#REF!</definedName>
    <definedName name="_____CAN458" localSheetId="6">[14]PROCTOR!#REF!</definedName>
    <definedName name="_____CAN458" localSheetId="8">[14]PROCTOR!#REF!</definedName>
    <definedName name="_____CAN458" localSheetId="9">[14]PROCTOR!#REF!</definedName>
    <definedName name="_____CAN458" localSheetId="5">[14]PROCTOR!#REF!</definedName>
    <definedName name="_____CAN458">[14]PROCTOR!#REF!</definedName>
    <definedName name="_____CAN486" localSheetId="4">[14]PROCTOR!#REF!</definedName>
    <definedName name="_____CAN486" localSheetId="10">[14]PROCTOR!#REF!</definedName>
    <definedName name="_____CAN486" localSheetId="6">[14]PROCTOR!#REF!</definedName>
    <definedName name="_____CAN486" localSheetId="8">[14]PROCTOR!#REF!</definedName>
    <definedName name="_____CAN486" localSheetId="9">[14]PROCTOR!#REF!</definedName>
    <definedName name="_____CAN486" localSheetId="5">[14]PROCTOR!#REF!</definedName>
    <definedName name="_____CAN486">[14]PROCTOR!#REF!</definedName>
    <definedName name="_____CAN487" localSheetId="10">[14]PROCTOR!#REF!</definedName>
    <definedName name="_____CAN487" localSheetId="8">[14]PROCTOR!#REF!</definedName>
    <definedName name="_____CAN487" localSheetId="9">[14]PROCTOR!#REF!</definedName>
    <definedName name="_____CAN487">[14]PROCTOR!#REF!</definedName>
    <definedName name="_____CAN488" localSheetId="10">[14]PROCTOR!#REF!</definedName>
    <definedName name="_____CAN488" localSheetId="8">[14]PROCTOR!#REF!</definedName>
    <definedName name="_____CAN488" localSheetId="9">[14]PROCTOR!#REF!</definedName>
    <definedName name="_____CAN488">[14]PROCTOR!#REF!</definedName>
    <definedName name="_____CAN489" localSheetId="10">[14]PROCTOR!#REF!</definedName>
    <definedName name="_____CAN489" localSheetId="8">[14]PROCTOR!#REF!</definedName>
    <definedName name="_____CAN489" localSheetId="9">[14]PROCTOR!#REF!</definedName>
    <definedName name="_____CAN489">[14]PROCTOR!#REF!</definedName>
    <definedName name="_____CAN490" localSheetId="10">[14]PROCTOR!#REF!</definedName>
    <definedName name="_____CAN490" localSheetId="8">[14]PROCTOR!#REF!</definedName>
    <definedName name="_____CAN490" localSheetId="9">[14]PROCTOR!#REF!</definedName>
    <definedName name="_____CAN490">[14]PROCTOR!#REF!</definedName>
    <definedName name="_____CAN491" localSheetId="10">[14]PROCTOR!#REF!</definedName>
    <definedName name="_____CAN491" localSheetId="8">[14]PROCTOR!#REF!</definedName>
    <definedName name="_____CAN491" localSheetId="9">[14]PROCTOR!#REF!</definedName>
    <definedName name="_____CAN491">[14]PROCTOR!#REF!</definedName>
    <definedName name="_____CAN492" localSheetId="10">[14]PROCTOR!#REF!</definedName>
    <definedName name="_____CAN492" localSheetId="8">[14]PROCTOR!#REF!</definedName>
    <definedName name="_____CAN492" localSheetId="9">[14]PROCTOR!#REF!</definedName>
    <definedName name="_____CAN492">[14]PROCTOR!#REF!</definedName>
    <definedName name="_____CAN493" localSheetId="10">[14]PROCTOR!#REF!</definedName>
    <definedName name="_____CAN493" localSheetId="8">[14]PROCTOR!#REF!</definedName>
    <definedName name="_____CAN493" localSheetId="9">[14]PROCTOR!#REF!</definedName>
    <definedName name="_____CAN493">[14]PROCTOR!#REF!</definedName>
    <definedName name="_____CAN494" localSheetId="10">[14]PROCTOR!#REF!</definedName>
    <definedName name="_____CAN494" localSheetId="8">[14]PROCTOR!#REF!</definedName>
    <definedName name="_____CAN494" localSheetId="9">[14]PROCTOR!#REF!</definedName>
    <definedName name="_____CAN494">[14]PROCTOR!#REF!</definedName>
    <definedName name="_____CAN495" localSheetId="10">[14]PROCTOR!#REF!</definedName>
    <definedName name="_____CAN495" localSheetId="8">[14]PROCTOR!#REF!</definedName>
    <definedName name="_____CAN495" localSheetId="9">[14]PROCTOR!#REF!</definedName>
    <definedName name="_____CAN495">[14]PROCTOR!#REF!</definedName>
    <definedName name="_____CAN496" localSheetId="10">[14]PROCTOR!#REF!</definedName>
    <definedName name="_____CAN496" localSheetId="8">[14]PROCTOR!#REF!</definedName>
    <definedName name="_____CAN496" localSheetId="9">[14]PROCTOR!#REF!</definedName>
    <definedName name="_____CAN496">[14]PROCTOR!#REF!</definedName>
    <definedName name="_____CAN497" localSheetId="10">[14]PROCTOR!#REF!</definedName>
    <definedName name="_____CAN497" localSheetId="8">[14]PROCTOR!#REF!</definedName>
    <definedName name="_____CAN497" localSheetId="9">[14]PROCTOR!#REF!</definedName>
    <definedName name="_____CAN497">[14]PROCTOR!#REF!</definedName>
    <definedName name="_____CAN498" localSheetId="10">[14]PROCTOR!#REF!</definedName>
    <definedName name="_____CAN498" localSheetId="8">[14]PROCTOR!#REF!</definedName>
    <definedName name="_____CAN498" localSheetId="9">[14]PROCTOR!#REF!</definedName>
    <definedName name="_____CAN498">[14]PROCTOR!#REF!</definedName>
    <definedName name="_____CAN499" localSheetId="10">[14]PROCTOR!#REF!</definedName>
    <definedName name="_____CAN499" localSheetId="8">[14]PROCTOR!#REF!</definedName>
    <definedName name="_____CAN499" localSheetId="9">[14]PROCTOR!#REF!</definedName>
    <definedName name="_____CAN499">[14]PROCTOR!#REF!</definedName>
    <definedName name="_____CAN500" localSheetId="10">[14]PROCTOR!#REF!</definedName>
    <definedName name="_____CAN500" localSheetId="8">[14]PROCTOR!#REF!</definedName>
    <definedName name="_____CAN500" localSheetId="9">[14]PROCTOR!#REF!</definedName>
    <definedName name="_____CAN500">[14]PROCTOR!#REF!</definedName>
    <definedName name="_____CDG100" localSheetId="4">#REF!</definedName>
    <definedName name="_____CDG100" localSheetId="10">#REF!</definedName>
    <definedName name="_____CDG100" localSheetId="6">#REF!</definedName>
    <definedName name="_____CDG100" localSheetId="8">#REF!</definedName>
    <definedName name="_____CDG100" localSheetId="5">#REF!</definedName>
    <definedName name="_____CDG100">#REF!</definedName>
    <definedName name="_____CDG250" localSheetId="4">#REF!</definedName>
    <definedName name="_____CDG250" localSheetId="10">#REF!</definedName>
    <definedName name="_____CDG250" localSheetId="6">#REF!</definedName>
    <definedName name="_____CDG250" localSheetId="8">#REF!</definedName>
    <definedName name="_____CDG250" localSheetId="5">#REF!</definedName>
    <definedName name="_____CDG250">#REF!</definedName>
    <definedName name="_____CDG50" localSheetId="4">#REF!</definedName>
    <definedName name="_____CDG50" localSheetId="10">#REF!</definedName>
    <definedName name="_____CDG50" localSheetId="6">#REF!</definedName>
    <definedName name="_____CDG50" localSheetId="8">#REF!</definedName>
    <definedName name="_____CDG50" localSheetId="5">#REF!</definedName>
    <definedName name="_____CDG50">#REF!</definedName>
    <definedName name="_____CDG500" localSheetId="4">#REF!</definedName>
    <definedName name="_____CDG500" localSheetId="10">#REF!</definedName>
    <definedName name="_____CDG500" localSheetId="6">#REF!</definedName>
    <definedName name="_____CDG500" localSheetId="8">#REF!</definedName>
    <definedName name="_____CDG500" localSheetId="5">#REF!</definedName>
    <definedName name="_____CDG500">#REF!</definedName>
    <definedName name="_____CEM53" localSheetId="4">#REF!</definedName>
    <definedName name="_____CEM53" localSheetId="10">#REF!</definedName>
    <definedName name="_____CEM53" localSheetId="6">#REF!</definedName>
    <definedName name="_____CEM53" localSheetId="8">#REF!</definedName>
    <definedName name="_____CEM53" localSheetId="5">#REF!</definedName>
    <definedName name="_____CEM53">#REF!</definedName>
    <definedName name="_____CRN3" localSheetId="4">#REF!</definedName>
    <definedName name="_____CRN3" localSheetId="10">#REF!</definedName>
    <definedName name="_____CRN3" localSheetId="6">#REF!</definedName>
    <definedName name="_____CRN3" localSheetId="8">#REF!</definedName>
    <definedName name="_____CRN3" localSheetId="5">#REF!</definedName>
    <definedName name="_____CRN3">#REF!</definedName>
    <definedName name="_____CRN35" localSheetId="4">#REF!</definedName>
    <definedName name="_____CRN35" localSheetId="10">#REF!</definedName>
    <definedName name="_____CRN35" localSheetId="6">#REF!</definedName>
    <definedName name="_____CRN35" localSheetId="8">#REF!</definedName>
    <definedName name="_____CRN35" localSheetId="5">#REF!</definedName>
    <definedName name="_____CRN35">#REF!</definedName>
    <definedName name="_____CRN80" localSheetId="4">#REF!</definedName>
    <definedName name="_____CRN80" localSheetId="10">#REF!</definedName>
    <definedName name="_____CRN80" localSheetId="6">#REF!</definedName>
    <definedName name="_____CRN80" localSheetId="8">#REF!</definedName>
    <definedName name="_____CRN80" localSheetId="5">#REF!</definedName>
    <definedName name="_____CRN80">#REF!</definedName>
    <definedName name="_____dec05" localSheetId="7" hidden="1">{"'Sheet1'!$A$4386:$N$4591"}</definedName>
    <definedName name="_____dec05" localSheetId="4" hidden="1">{"'Sheet1'!$A$4386:$N$4591"}</definedName>
    <definedName name="_____dec05" localSheetId="10" hidden="1">{"'Sheet1'!$A$4386:$N$4591"}</definedName>
    <definedName name="_____dec05" localSheetId="6" hidden="1">{"'Sheet1'!$A$4386:$N$4591"}</definedName>
    <definedName name="_____dec05" localSheetId="8" hidden="1">{"'Sheet1'!$A$4386:$N$4591"}</definedName>
    <definedName name="_____dec05" localSheetId="9" hidden="1">{"'Sheet1'!$A$4386:$N$4591"}</definedName>
    <definedName name="_____dec05" localSheetId="5" hidden="1">{"'Sheet1'!$A$4386:$N$4591"}</definedName>
    <definedName name="_____dec05" hidden="1">{"'Sheet1'!$A$4386:$N$4591"}</definedName>
    <definedName name="_____DOZ50" localSheetId="4">#REF!</definedName>
    <definedName name="_____DOZ50" localSheetId="10">#REF!</definedName>
    <definedName name="_____DOZ50" localSheetId="6">#REF!</definedName>
    <definedName name="_____DOZ50" localSheetId="8">#REF!</definedName>
    <definedName name="_____DOZ50" localSheetId="5">#REF!</definedName>
    <definedName name="_____DOZ50">#REF!</definedName>
    <definedName name="_____DOZ80" localSheetId="4">#REF!</definedName>
    <definedName name="_____DOZ80" localSheetId="10">#REF!</definedName>
    <definedName name="_____DOZ80" localSheetId="6">#REF!</definedName>
    <definedName name="_____DOZ80" localSheetId="8">#REF!</definedName>
    <definedName name="_____DOZ80" localSheetId="5">#REF!</definedName>
    <definedName name="_____DOZ80">#REF!</definedName>
    <definedName name="_____EXC10">'[23]21-Rate Analysis-1'!$E$53</definedName>
    <definedName name="_____EXC20">'[27]21-Rate Analysis '!$E$50</definedName>
    <definedName name="_____EXC7">'[23]21-Rate Analysis-1'!$E$54</definedName>
    <definedName name="_____ExV200" localSheetId="4">#REF!</definedName>
    <definedName name="_____ExV200" localSheetId="10">#REF!</definedName>
    <definedName name="_____ExV200" localSheetId="6">#REF!</definedName>
    <definedName name="_____ExV200" localSheetId="8">#REF!</definedName>
    <definedName name="_____ExV200" localSheetId="5">#REF!</definedName>
    <definedName name="_____ExV200">#REF!</definedName>
    <definedName name="_____GEN100" localSheetId="4">#REF!</definedName>
    <definedName name="_____GEN100" localSheetId="10">#REF!</definedName>
    <definedName name="_____GEN100" localSheetId="6">#REF!</definedName>
    <definedName name="_____GEN100" localSheetId="8">#REF!</definedName>
    <definedName name="_____GEN100" localSheetId="5">#REF!</definedName>
    <definedName name="_____GEN100">#REF!</definedName>
    <definedName name="_____GEN250" localSheetId="4">#REF!</definedName>
    <definedName name="_____GEN250" localSheetId="10">#REF!</definedName>
    <definedName name="_____GEN250" localSheetId="6">#REF!</definedName>
    <definedName name="_____GEN250" localSheetId="8">#REF!</definedName>
    <definedName name="_____GEN250" localSheetId="5">#REF!</definedName>
    <definedName name="_____GEN250">#REF!</definedName>
    <definedName name="_____GEN325" localSheetId="4">#REF!</definedName>
    <definedName name="_____GEN325" localSheetId="10">#REF!</definedName>
    <definedName name="_____GEN325" localSheetId="6">#REF!</definedName>
    <definedName name="_____GEN325" localSheetId="8">#REF!</definedName>
    <definedName name="_____GEN325" localSheetId="5">#REF!</definedName>
    <definedName name="_____GEN325">#REF!</definedName>
    <definedName name="_____GEN380" localSheetId="4">#REF!</definedName>
    <definedName name="_____GEN380" localSheetId="10">#REF!</definedName>
    <definedName name="_____GEN380" localSheetId="6">#REF!</definedName>
    <definedName name="_____GEN380" localSheetId="8">#REF!</definedName>
    <definedName name="_____GEN380" localSheetId="5">#REF!</definedName>
    <definedName name="_____GEN380">#REF!</definedName>
    <definedName name="_____GSB1" localSheetId="4">#REF!</definedName>
    <definedName name="_____GSB1" localSheetId="10">#REF!</definedName>
    <definedName name="_____GSB1" localSheetId="6">#REF!</definedName>
    <definedName name="_____GSB1" localSheetId="8">#REF!</definedName>
    <definedName name="_____GSB1" localSheetId="5">#REF!</definedName>
    <definedName name="_____GSB1">#REF!</definedName>
    <definedName name="_____GSB2" localSheetId="4">#REF!</definedName>
    <definedName name="_____GSB2" localSheetId="10">#REF!</definedName>
    <definedName name="_____GSB2" localSheetId="6">#REF!</definedName>
    <definedName name="_____GSB2" localSheetId="8">#REF!</definedName>
    <definedName name="_____GSB2" localSheetId="5">#REF!</definedName>
    <definedName name="_____GSB2">#REF!</definedName>
    <definedName name="_____GSB3" localSheetId="4">#REF!</definedName>
    <definedName name="_____GSB3" localSheetId="10">#REF!</definedName>
    <definedName name="_____GSB3" localSheetId="6">#REF!</definedName>
    <definedName name="_____GSB3" localSheetId="8">#REF!</definedName>
    <definedName name="_____GSB3" localSheetId="5">#REF!</definedName>
    <definedName name="_____GSB3">#REF!</definedName>
    <definedName name="_____HMP1" localSheetId="4">#REF!</definedName>
    <definedName name="_____HMP1" localSheetId="10">#REF!</definedName>
    <definedName name="_____HMP1" localSheetId="6">#REF!</definedName>
    <definedName name="_____HMP1" localSheetId="8">#REF!</definedName>
    <definedName name="_____HMP1" localSheetId="5">#REF!</definedName>
    <definedName name="_____HMP1">#REF!</definedName>
    <definedName name="_____HMP2" localSheetId="4">#REF!</definedName>
    <definedName name="_____HMP2" localSheetId="10">#REF!</definedName>
    <definedName name="_____HMP2" localSheetId="6">#REF!</definedName>
    <definedName name="_____HMP2" localSheetId="8">#REF!</definedName>
    <definedName name="_____HMP2" localSheetId="5">#REF!</definedName>
    <definedName name="_____HMP2">#REF!</definedName>
    <definedName name="_____HMP3" localSheetId="4">#REF!</definedName>
    <definedName name="_____HMP3" localSheetId="10">#REF!</definedName>
    <definedName name="_____HMP3" localSheetId="6">#REF!</definedName>
    <definedName name="_____HMP3" localSheetId="8">#REF!</definedName>
    <definedName name="_____HMP3" localSheetId="5">#REF!</definedName>
    <definedName name="_____HMP3">#REF!</definedName>
    <definedName name="_____HMP4" localSheetId="4">#REF!</definedName>
    <definedName name="_____HMP4" localSheetId="10">#REF!</definedName>
    <definedName name="_____HMP4" localSheetId="6">#REF!</definedName>
    <definedName name="_____HMP4" localSheetId="8">#REF!</definedName>
    <definedName name="_____HMP4" localSheetId="5">#REF!</definedName>
    <definedName name="_____HMP4">#REF!</definedName>
    <definedName name="_____Ki1" localSheetId="4">#REF!</definedName>
    <definedName name="_____Ki1" localSheetId="10">#REF!</definedName>
    <definedName name="_____Ki1" localSheetId="6">#REF!</definedName>
    <definedName name="_____Ki1" localSheetId="8">#REF!</definedName>
    <definedName name="_____Ki1" localSheetId="5">#REF!</definedName>
    <definedName name="_____Ki1">#REF!</definedName>
    <definedName name="_____Ki2" localSheetId="4">#REF!</definedName>
    <definedName name="_____Ki2" localSheetId="10">#REF!</definedName>
    <definedName name="_____Ki2" localSheetId="6">#REF!</definedName>
    <definedName name="_____Ki2" localSheetId="8">#REF!</definedName>
    <definedName name="_____Ki2" localSheetId="5">#REF!</definedName>
    <definedName name="_____Ki2">#REF!</definedName>
    <definedName name="_____lb1" localSheetId="4">#REF!</definedName>
    <definedName name="_____lb1" localSheetId="10">#REF!</definedName>
    <definedName name="_____lb1" localSheetId="6">#REF!</definedName>
    <definedName name="_____lb1" localSheetId="8">#REF!</definedName>
    <definedName name="_____lb1" localSheetId="5">#REF!</definedName>
    <definedName name="_____lb1">#REF!</definedName>
    <definedName name="_____lb2" localSheetId="4">#REF!</definedName>
    <definedName name="_____lb2" localSheetId="10">#REF!</definedName>
    <definedName name="_____lb2" localSheetId="6">#REF!</definedName>
    <definedName name="_____lb2" localSheetId="8">#REF!</definedName>
    <definedName name="_____lb2" localSheetId="5">#REF!</definedName>
    <definedName name="_____lb2">#REF!</definedName>
    <definedName name="_____mac2">200</definedName>
    <definedName name="_____MAN1" localSheetId="4">#REF!</definedName>
    <definedName name="_____MAN1" localSheetId="10">#REF!</definedName>
    <definedName name="_____MAN1" localSheetId="6">#REF!</definedName>
    <definedName name="_____MAN1" localSheetId="8">#REF!</definedName>
    <definedName name="_____MAN1" localSheetId="5">#REF!</definedName>
    <definedName name="_____MAN1">#REF!</definedName>
    <definedName name="_____MIX10" localSheetId="4">#REF!</definedName>
    <definedName name="_____MIX10" localSheetId="10">#REF!</definedName>
    <definedName name="_____MIX10" localSheetId="6">#REF!</definedName>
    <definedName name="_____MIX10" localSheetId="8">#REF!</definedName>
    <definedName name="_____MIX10" localSheetId="5">#REF!</definedName>
    <definedName name="_____MIX10">#REF!</definedName>
    <definedName name="_____MIX15" localSheetId="4">#REF!</definedName>
    <definedName name="_____MIX15" localSheetId="10">#REF!</definedName>
    <definedName name="_____MIX15" localSheetId="6">#REF!</definedName>
    <definedName name="_____MIX15" localSheetId="8">#REF!</definedName>
    <definedName name="_____MIX15" localSheetId="5">#REF!</definedName>
    <definedName name="_____MIX15">#REF!</definedName>
    <definedName name="_____MIX15150" localSheetId="10">'[4]Mix Design'!#REF!</definedName>
    <definedName name="_____MIX15150" localSheetId="8">'[4]Mix Design'!#REF!</definedName>
    <definedName name="_____MIX15150" localSheetId="9">'[4]Mix Design'!#REF!</definedName>
    <definedName name="_____MIX15150">'[4]Mix Design'!#REF!</definedName>
    <definedName name="_____MIX1540">'[4]Mix Design'!$P$11</definedName>
    <definedName name="_____MIX1580" localSheetId="4">'[4]Mix Design'!#REF!</definedName>
    <definedName name="_____MIX1580" localSheetId="10">'[4]Mix Design'!#REF!</definedName>
    <definedName name="_____MIX1580" localSheetId="6">'[4]Mix Design'!#REF!</definedName>
    <definedName name="_____MIX1580" localSheetId="8">'[4]Mix Design'!#REF!</definedName>
    <definedName name="_____MIX1580" localSheetId="9">'[4]Mix Design'!#REF!</definedName>
    <definedName name="_____MIX1580" localSheetId="5">'[4]Mix Design'!#REF!</definedName>
    <definedName name="_____MIX1580">'[4]Mix Design'!#REF!</definedName>
    <definedName name="_____MIX2">'[5]Mix Design'!$P$12</definedName>
    <definedName name="_____MIX20" localSheetId="4">#REF!</definedName>
    <definedName name="_____MIX20" localSheetId="10">#REF!</definedName>
    <definedName name="_____MIX20" localSheetId="6">#REF!</definedName>
    <definedName name="_____MIX20" localSheetId="8">#REF!</definedName>
    <definedName name="_____MIX20" localSheetId="5">#REF!</definedName>
    <definedName name="_____MIX20">#REF!</definedName>
    <definedName name="_____MIX2020">'[4]Mix Design'!$P$12</definedName>
    <definedName name="_____MIX2040">'[4]Mix Design'!$P$13</definedName>
    <definedName name="_____MIX25" localSheetId="4">#REF!</definedName>
    <definedName name="_____MIX25" localSheetId="10">#REF!</definedName>
    <definedName name="_____MIX25" localSheetId="6">#REF!</definedName>
    <definedName name="_____MIX25" localSheetId="8">#REF!</definedName>
    <definedName name="_____MIX25" localSheetId="5">#REF!</definedName>
    <definedName name="_____MIX25">#REF!</definedName>
    <definedName name="_____MIX2540">'[4]Mix Design'!$P$15</definedName>
    <definedName name="_____Mix255">'[6]Mix Design'!$P$13</definedName>
    <definedName name="_____MIX30" localSheetId="4">#REF!</definedName>
    <definedName name="_____MIX30" localSheetId="10">#REF!</definedName>
    <definedName name="_____MIX30" localSheetId="6">#REF!</definedName>
    <definedName name="_____MIX30" localSheetId="8">#REF!</definedName>
    <definedName name="_____MIX30" localSheetId="5">#REF!</definedName>
    <definedName name="_____MIX30">#REF!</definedName>
    <definedName name="_____MIX35" localSheetId="4">#REF!</definedName>
    <definedName name="_____MIX35" localSheetId="10">#REF!</definedName>
    <definedName name="_____MIX35" localSheetId="6">#REF!</definedName>
    <definedName name="_____MIX35" localSheetId="8">#REF!</definedName>
    <definedName name="_____MIX35" localSheetId="5">#REF!</definedName>
    <definedName name="_____MIX35">#REF!</definedName>
    <definedName name="_____MIX40" localSheetId="4">#REF!</definedName>
    <definedName name="_____MIX40" localSheetId="10">#REF!</definedName>
    <definedName name="_____MIX40" localSheetId="6">#REF!</definedName>
    <definedName name="_____MIX40" localSheetId="8">#REF!</definedName>
    <definedName name="_____MIX40" localSheetId="5">#REF!</definedName>
    <definedName name="_____MIX40">#REF!</definedName>
    <definedName name="_____MIX45" localSheetId="10">'[4]Mix Design'!#REF!</definedName>
    <definedName name="_____MIX45" localSheetId="8">'[4]Mix Design'!#REF!</definedName>
    <definedName name="_____MIX45" localSheetId="9">'[4]Mix Design'!#REF!</definedName>
    <definedName name="_____MIX45">'[4]Mix Design'!#REF!</definedName>
    <definedName name="_____mm1" localSheetId="4">#REF!</definedName>
    <definedName name="_____mm1" localSheetId="10">#REF!</definedName>
    <definedName name="_____mm1" localSheetId="6">#REF!</definedName>
    <definedName name="_____mm1" localSheetId="8">#REF!</definedName>
    <definedName name="_____mm1" localSheetId="5">#REF!</definedName>
    <definedName name="_____mm1">#REF!</definedName>
    <definedName name="_____mm2" localSheetId="4">#REF!</definedName>
    <definedName name="_____mm2" localSheetId="10">#REF!</definedName>
    <definedName name="_____mm2" localSheetId="6">#REF!</definedName>
    <definedName name="_____mm2" localSheetId="8">#REF!</definedName>
    <definedName name="_____mm2" localSheetId="5">#REF!</definedName>
    <definedName name="_____mm2">#REF!</definedName>
    <definedName name="_____mm3" localSheetId="4">#REF!</definedName>
    <definedName name="_____mm3" localSheetId="10">#REF!</definedName>
    <definedName name="_____mm3" localSheetId="6">#REF!</definedName>
    <definedName name="_____mm3" localSheetId="8">#REF!</definedName>
    <definedName name="_____mm3" localSheetId="5">#REF!</definedName>
    <definedName name="_____mm3">#REF!</definedName>
    <definedName name="_____MUR5" localSheetId="4">#REF!</definedName>
    <definedName name="_____MUR5" localSheetId="10">#REF!</definedName>
    <definedName name="_____MUR5" localSheetId="6">#REF!</definedName>
    <definedName name="_____MUR5" localSheetId="8">#REF!</definedName>
    <definedName name="_____MUR5" localSheetId="5">#REF!</definedName>
    <definedName name="_____MUR5">#REF!</definedName>
    <definedName name="_____MUR8" localSheetId="4">#REF!</definedName>
    <definedName name="_____MUR8" localSheetId="10">#REF!</definedName>
    <definedName name="_____MUR8" localSheetId="6">#REF!</definedName>
    <definedName name="_____MUR8" localSheetId="8">#REF!</definedName>
    <definedName name="_____MUR8" localSheetId="5">#REF!</definedName>
    <definedName name="_____MUR8">#REF!</definedName>
    <definedName name="_____OPC43" localSheetId="4">#REF!</definedName>
    <definedName name="_____OPC43" localSheetId="10">#REF!</definedName>
    <definedName name="_____OPC43" localSheetId="6">#REF!</definedName>
    <definedName name="_____OPC43" localSheetId="8">#REF!</definedName>
    <definedName name="_____OPC43" localSheetId="5">#REF!</definedName>
    <definedName name="_____OPC43">#REF!</definedName>
    <definedName name="_____PB1" localSheetId="4">#REF!</definedName>
    <definedName name="_____PB1" localSheetId="10">#REF!</definedName>
    <definedName name="_____PB1" localSheetId="6">#REF!</definedName>
    <definedName name="_____PB1" localSheetId="8">#REF!</definedName>
    <definedName name="_____PB1" localSheetId="5">#REF!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4">#REF!</definedName>
    <definedName name="_____SH5" localSheetId="10">#REF!</definedName>
    <definedName name="_____SH5" localSheetId="6">#REF!</definedName>
    <definedName name="_____SH5" localSheetId="8">#REF!</definedName>
    <definedName name="_____SH5" localSheetId="5">#REF!</definedName>
    <definedName name="_____SH5">#REF!</definedName>
    <definedName name="_____SMG1">#N/A</definedName>
    <definedName name="_____SMG2">#N/A</definedName>
    <definedName name="_____tab1" localSheetId="4">#REF!</definedName>
    <definedName name="_____tab1" localSheetId="10">#REF!</definedName>
    <definedName name="_____tab1" localSheetId="6">#REF!</definedName>
    <definedName name="_____tab1" localSheetId="8">#REF!</definedName>
    <definedName name="_____tab1" localSheetId="5">#REF!</definedName>
    <definedName name="_____tab1">#REF!</definedName>
    <definedName name="_____tab2" localSheetId="4">#REF!</definedName>
    <definedName name="_____tab2" localSheetId="10">#REF!</definedName>
    <definedName name="_____tab2" localSheetId="6">#REF!</definedName>
    <definedName name="_____tab2" localSheetId="8">#REF!</definedName>
    <definedName name="_____tab2" localSheetId="5">#REF!</definedName>
    <definedName name="_____tab2">#REF!</definedName>
    <definedName name="_____TB2" localSheetId="4">#REF!</definedName>
    <definedName name="_____TB2" localSheetId="10">#REF!</definedName>
    <definedName name="_____TB2" localSheetId="6">#REF!</definedName>
    <definedName name="_____TB2" localSheetId="8">#REF!</definedName>
    <definedName name="_____TB2" localSheetId="5">#REF!</definedName>
    <definedName name="_____TB2">#REF!</definedName>
    <definedName name="_____TIP1" localSheetId="4">#REF!</definedName>
    <definedName name="_____TIP1" localSheetId="10">#REF!</definedName>
    <definedName name="_____TIP1" localSheetId="6">#REF!</definedName>
    <definedName name="_____TIP1" localSheetId="8">#REF!</definedName>
    <definedName name="_____TIP1" localSheetId="5">#REF!</definedName>
    <definedName name="_____TIP1">#REF!</definedName>
    <definedName name="_____TIP2" localSheetId="4">#REF!</definedName>
    <definedName name="_____TIP2" localSheetId="10">#REF!</definedName>
    <definedName name="_____TIP2" localSheetId="6">#REF!</definedName>
    <definedName name="_____TIP2" localSheetId="8">#REF!</definedName>
    <definedName name="_____TIP2" localSheetId="5">#REF!</definedName>
    <definedName name="_____TIP2">#REF!</definedName>
    <definedName name="_____TIP3" localSheetId="4">#REF!</definedName>
    <definedName name="_____TIP3" localSheetId="10">#REF!</definedName>
    <definedName name="_____TIP3" localSheetId="6">#REF!</definedName>
    <definedName name="_____TIP3" localSheetId="8">#REF!</definedName>
    <definedName name="_____TIP3" localSheetId="5">#REF!</definedName>
    <definedName name="_____TIP3">#REF!</definedName>
    <definedName name="____A65537" localSheetId="4">#REF!</definedName>
    <definedName name="____A65537" localSheetId="10">#REF!</definedName>
    <definedName name="____A65537" localSheetId="6">#REF!</definedName>
    <definedName name="____A65537" localSheetId="8">#REF!</definedName>
    <definedName name="____A65537" localSheetId="5">#REF!</definedName>
    <definedName name="____A65537">#REF!</definedName>
    <definedName name="____ABM10" localSheetId="4">#REF!</definedName>
    <definedName name="____ABM10" localSheetId="10">#REF!</definedName>
    <definedName name="____ABM10" localSheetId="6">#REF!</definedName>
    <definedName name="____ABM10" localSheetId="8">#REF!</definedName>
    <definedName name="____ABM10" localSheetId="5">#REF!</definedName>
    <definedName name="____ABM10">#REF!</definedName>
    <definedName name="____ABM40" localSheetId="4">#REF!</definedName>
    <definedName name="____ABM40" localSheetId="10">#REF!</definedName>
    <definedName name="____ABM40" localSheetId="6">#REF!</definedName>
    <definedName name="____ABM40" localSheetId="8">#REF!</definedName>
    <definedName name="____ABM40" localSheetId="5">#REF!</definedName>
    <definedName name="____ABM40">#REF!</definedName>
    <definedName name="____ABM6" localSheetId="4">#REF!</definedName>
    <definedName name="____ABM6" localSheetId="10">#REF!</definedName>
    <definedName name="____ABM6" localSheetId="6">#REF!</definedName>
    <definedName name="____ABM6" localSheetId="8">#REF!</definedName>
    <definedName name="____ABM6" localSheetId="5">#REF!</definedName>
    <definedName name="____ABM6">#REF!</definedName>
    <definedName name="____ACB10" localSheetId="4">#REF!</definedName>
    <definedName name="____ACB10" localSheetId="10">#REF!</definedName>
    <definedName name="____ACB10" localSheetId="6">#REF!</definedName>
    <definedName name="____ACB10" localSheetId="8">#REF!</definedName>
    <definedName name="____ACB10" localSheetId="5">#REF!</definedName>
    <definedName name="____ACB10">#REF!</definedName>
    <definedName name="____ACB20" localSheetId="4">#REF!</definedName>
    <definedName name="____ACB20" localSheetId="10">#REF!</definedName>
    <definedName name="____ACB20" localSheetId="6">#REF!</definedName>
    <definedName name="____ACB20" localSheetId="8">#REF!</definedName>
    <definedName name="____ACB20" localSheetId="5">#REF!</definedName>
    <definedName name="____ACB20">#REF!</definedName>
    <definedName name="____ACR10" localSheetId="4">#REF!</definedName>
    <definedName name="____ACR10" localSheetId="10">#REF!</definedName>
    <definedName name="____ACR10" localSheetId="6">#REF!</definedName>
    <definedName name="____ACR10" localSheetId="8">#REF!</definedName>
    <definedName name="____ACR10" localSheetId="5">#REF!</definedName>
    <definedName name="____ACR10">#REF!</definedName>
    <definedName name="____ACR20" localSheetId="4">#REF!</definedName>
    <definedName name="____ACR20" localSheetId="10">#REF!</definedName>
    <definedName name="____ACR20" localSheetId="6">#REF!</definedName>
    <definedName name="____ACR20" localSheetId="8">#REF!</definedName>
    <definedName name="____ACR20" localSheetId="5">#REF!</definedName>
    <definedName name="____ACR20">#REF!</definedName>
    <definedName name="____AGG10" localSheetId="4">#REF!</definedName>
    <definedName name="____AGG10" localSheetId="10">#REF!</definedName>
    <definedName name="____AGG10" localSheetId="6">#REF!</definedName>
    <definedName name="____AGG10" localSheetId="8">#REF!</definedName>
    <definedName name="____AGG10" localSheetId="5">#REF!</definedName>
    <definedName name="____AGG10">#REF!</definedName>
    <definedName name="____AGG40" localSheetId="4">#REF!</definedName>
    <definedName name="____AGG40" localSheetId="10">#REF!</definedName>
    <definedName name="____AGG40" localSheetId="6">#REF!</definedName>
    <definedName name="____AGG40" localSheetId="8">#REF!</definedName>
    <definedName name="____AGG40" localSheetId="5">#REF!</definedName>
    <definedName name="____AGG40">#REF!</definedName>
    <definedName name="____AGG6" localSheetId="4">#REF!</definedName>
    <definedName name="____AGG6" localSheetId="10">#REF!</definedName>
    <definedName name="____AGG6" localSheetId="6">#REF!</definedName>
    <definedName name="____AGG6" localSheetId="8">#REF!</definedName>
    <definedName name="____AGG6" localSheetId="5">#REF!</definedName>
    <definedName name="____AGG6">#REF!</definedName>
    <definedName name="____ash1" localSheetId="10">[13]ANAL!#REF!</definedName>
    <definedName name="____ash1" localSheetId="8">[13]ANAL!#REF!</definedName>
    <definedName name="____ash1" localSheetId="9">[13]ANAL!#REF!</definedName>
    <definedName name="____ash1">[13]ANAL!#REF!</definedName>
    <definedName name="____AWM10" localSheetId="4">#REF!</definedName>
    <definedName name="____AWM10" localSheetId="10">#REF!</definedName>
    <definedName name="____AWM10" localSheetId="6">#REF!</definedName>
    <definedName name="____AWM10" localSheetId="8">#REF!</definedName>
    <definedName name="____AWM10" localSheetId="5">#REF!</definedName>
    <definedName name="____AWM10">#REF!</definedName>
    <definedName name="____AWM40" localSheetId="4">#REF!</definedName>
    <definedName name="____AWM40" localSheetId="10">#REF!</definedName>
    <definedName name="____AWM40" localSheetId="6">#REF!</definedName>
    <definedName name="____AWM40" localSheetId="8">#REF!</definedName>
    <definedName name="____AWM40" localSheetId="5">#REF!</definedName>
    <definedName name="____AWM40">#REF!</definedName>
    <definedName name="____AWM6" localSheetId="4">#REF!</definedName>
    <definedName name="____AWM6" localSheetId="10">#REF!</definedName>
    <definedName name="____AWM6" localSheetId="6">#REF!</definedName>
    <definedName name="____AWM6" localSheetId="8">#REF!</definedName>
    <definedName name="____AWM6" localSheetId="5">#REF!</definedName>
    <definedName name="____AWM6">#REF!</definedName>
    <definedName name="____b111121" localSheetId="4">#REF!</definedName>
    <definedName name="____b111121" localSheetId="10">#REF!</definedName>
    <definedName name="____b111121" localSheetId="6">#REF!</definedName>
    <definedName name="____b111121" localSheetId="8">#REF!</definedName>
    <definedName name="____b111121" localSheetId="5">#REF!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4">[14]PROCTOR!#REF!</definedName>
    <definedName name="____CAN458" localSheetId="10">[14]PROCTOR!#REF!</definedName>
    <definedName name="____CAN458" localSheetId="6">[14]PROCTOR!#REF!</definedName>
    <definedName name="____CAN458" localSheetId="8">[14]PROCTOR!#REF!</definedName>
    <definedName name="____CAN458" localSheetId="9">[14]PROCTOR!#REF!</definedName>
    <definedName name="____CAN458" localSheetId="5">[14]PROCTOR!#REF!</definedName>
    <definedName name="____CAN458">[14]PROCTOR!#REF!</definedName>
    <definedName name="____CAN486" localSheetId="4">[14]PROCTOR!#REF!</definedName>
    <definedName name="____CAN486" localSheetId="10">[14]PROCTOR!#REF!</definedName>
    <definedName name="____CAN486" localSheetId="6">[14]PROCTOR!#REF!</definedName>
    <definedName name="____CAN486" localSheetId="8">[14]PROCTOR!#REF!</definedName>
    <definedName name="____CAN486" localSheetId="9">[14]PROCTOR!#REF!</definedName>
    <definedName name="____CAN486" localSheetId="5">[14]PROCTOR!#REF!</definedName>
    <definedName name="____CAN486">[14]PROCTOR!#REF!</definedName>
    <definedName name="____CAN487" localSheetId="10">[14]PROCTOR!#REF!</definedName>
    <definedName name="____CAN487" localSheetId="8">[14]PROCTOR!#REF!</definedName>
    <definedName name="____CAN487" localSheetId="9">[14]PROCTOR!#REF!</definedName>
    <definedName name="____CAN487">[14]PROCTOR!#REF!</definedName>
    <definedName name="____CAN488" localSheetId="10">[14]PROCTOR!#REF!</definedName>
    <definedName name="____CAN488" localSheetId="8">[14]PROCTOR!#REF!</definedName>
    <definedName name="____CAN488" localSheetId="9">[14]PROCTOR!#REF!</definedName>
    <definedName name="____CAN488">[14]PROCTOR!#REF!</definedName>
    <definedName name="____CAN489" localSheetId="10">[14]PROCTOR!#REF!</definedName>
    <definedName name="____CAN489" localSheetId="8">[14]PROCTOR!#REF!</definedName>
    <definedName name="____CAN489" localSheetId="9">[14]PROCTOR!#REF!</definedName>
    <definedName name="____CAN489">[14]PROCTOR!#REF!</definedName>
    <definedName name="____CAN490" localSheetId="10">[14]PROCTOR!#REF!</definedName>
    <definedName name="____CAN490" localSheetId="8">[14]PROCTOR!#REF!</definedName>
    <definedName name="____CAN490" localSheetId="9">[14]PROCTOR!#REF!</definedName>
    <definedName name="____CAN490">[14]PROCTOR!#REF!</definedName>
    <definedName name="____CAN491" localSheetId="10">[14]PROCTOR!#REF!</definedName>
    <definedName name="____CAN491" localSheetId="8">[14]PROCTOR!#REF!</definedName>
    <definedName name="____CAN491" localSheetId="9">[14]PROCTOR!#REF!</definedName>
    <definedName name="____CAN491">[14]PROCTOR!#REF!</definedName>
    <definedName name="____CAN492" localSheetId="10">[14]PROCTOR!#REF!</definedName>
    <definedName name="____CAN492" localSheetId="8">[14]PROCTOR!#REF!</definedName>
    <definedName name="____CAN492" localSheetId="9">[14]PROCTOR!#REF!</definedName>
    <definedName name="____CAN492">[14]PROCTOR!#REF!</definedName>
    <definedName name="____CAN493" localSheetId="10">[14]PROCTOR!#REF!</definedName>
    <definedName name="____CAN493" localSheetId="8">[14]PROCTOR!#REF!</definedName>
    <definedName name="____CAN493" localSheetId="9">[14]PROCTOR!#REF!</definedName>
    <definedName name="____CAN493">[14]PROCTOR!#REF!</definedName>
    <definedName name="____CAN494" localSheetId="10">[14]PROCTOR!#REF!</definedName>
    <definedName name="____CAN494" localSheetId="8">[14]PROCTOR!#REF!</definedName>
    <definedName name="____CAN494" localSheetId="9">[14]PROCTOR!#REF!</definedName>
    <definedName name="____CAN494">[14]PROCTOR!#REF!</definedName>
    <definedName name="____CAN495" localSheetId="10">[14]PROCTOR!#REF!</definedName>
    <definedName name="____CAN495" localSheetId="8">[14]PROCTOR!#REF!</definedName>
    <definedName name="____CAN495" localSheetId="9">[14]PROCTOR!#REF!</definedName>
    <definedName name="____CAN495">[14]PROCTOR!#REF!</definedName>
    <definedName name="____CAN496" localSheetId="10">[14]PROCTOR!#REF!</definedName>
    <definedName name="____CAN496" localSheetId="8">[14]PROCTOR!#REF!</definedName>
    <definedName name="____CAN496" localSheetId="9">[14]PROCTOR!#REF!</definedName>
    <definedName name="____CAN496">[14]PROCTOR!#REF!</definedName>
    <definedName name="____CAN497" localSheetId="10">[14]PROCTOR!#REF!</definedName>
    <definedName name="____CAN497" localSheetId="8">[14]PROCTOR!#REF!</definedName>
    <definedName name="____CAN497" localSheetId="9">[14]PROCTOR!#REF!</definedName>
    <definedName name="____CAN497">[14]PROCTOR!#REF!</definedName>
    <definedName name="____CAN498" localSheetId="10">[14]PROCTOR!#REF!</definedName>
    <definedName name="____CAN498" localSheetId="8">[14]PROCTOR!#REF!</definedName>
    <definedName name="____CAN498" localSheetId="9">[14]PROCTOR!#REF!</definedName>
    <definedName name="____CAN498">[14]PROCTOR!#REF!</definedName>
    <definedName name="____CAN499" localSheetId="10">[14]PROCTOR!#REF!</definedName>
    <definedName name="____CAN499" localSheetId="8">[14]PROCTOR!#REF!</definedName>
    <definedName name="____CAN499" localSheetId="9">[14]PROCTOR!#REF!</definedName>
    <definedName name="____CAN499">[14]PROCTOR!#REF!</definedName>
    <definedName name="____CAN500" localSheetId="10">[14]PROCTOR!#REF!</definedName>
    <definedName name="____CAN500" localSheetId="8">[14]PROCTOR!#REF!</definedName>
    <definedName name="____CAN500" localSheetId="9">[14]PROCTOR!#REF!</definedName>
    <definedName name="____CAN500">[14]PROCTOR!#REF!</definedName>
    <definedName name="____CDG100" localSheetId="4">#REF!</definedName>
    <definedName name="____CDG100" localSheetId="10">#REF!</definedName>
    <definedName name="____CDG100" localSheetId="6">#REF!</definedName>
    <definedName name="____CDG100" localSheetId="8">#REF!</definedName>
    <definedName name="____CDG100" localSheetId="5">#REF!</definedName>
    <definedName name="____CDG100">#REF!</definedName>
    <definedName name="____CDG250" localSheetId="4">#REF!</definedName>
    <definedName name="____CDG250" localSheetId="10">#REF!</definedName>
    <definedName name="____CDG250" localSheetId="6">#REF!</definedName>
    <definedName name="____CDG250" localSheetId="8">#REF!</definedName>
    <definedName name="____CDG250" localSheetId="5">#REF!</definedName>
    <definedName name="____CDG250">#REF!</definedName>
    <definedName name="____CDG50" localSheetId="4">#REF!</definedName>
    <definedName name="____CDG50" localSheetId="10">#REF!</definedName>
    <definedName name="____CDG50" localSheetId="6">#REF!</definedName>
    <definedName name="____CDG50" localSheetId="8">#REF!</definedName>
    <definedName name="____CDG50" localSheetId="5">#REF!</definedName>
    <definedName name="____CDG50">#REF!</definedName>
    <definedName name="____CDG500" localSheetId="4">#REF!</definedName>
    <definedName name="____CDG500" localSheetId="10">#REF!</definedName>
    <definedName name="____CDG500" localSheetId="6">#REF!</definedName>
    <definedName name="____CDG500" localSheetId="8">#REF!</definedName>
    <definedName name="____CDG500" localSheetId="5">#REF!</definedName>
    <definedName name="____CDG500">#REF!</definedName>
    <definedName name="____CEM53" localSheetId="4">#REF!</definedName>
    <definedName name="____CEM53" localSheetId="10">#REF!</definedName>
    <definedName name="____CEM53" localSheetId="6">#REF!</definedName>
    <definedName name="____CEM53" localSheetId="8">#REF!</definedName>
    <definedName name="____CEM53" localSheetId="5">#REF!</definedName>
    <definedName name="____CEM53">#REF!</definedName>
    <definedName name="____CRN3" localSheetId="4">#REF!</definedName>
    <definedName name="____CRN3" localSheetId="10">#REF!</definedName>
    <definedName name="____CRN3" localSheetId="6">#REF!</definedName>
    <definedName name="____CRN3" localSheetId="8">#REF!</definedName>
    <definedName name="____CRN3" localSheetId="5">#REF!</definedName>
    <definedName name="____CRN3">#REF!</definedName>
    <definedName name="____CRN35" localSheetId="4">#REF!</definedName>
    <definedName name="____CRN35" localSheetId="10">#REF!</definedName>
    <definedName name="____CRN35" localSheetId="6">#REF!</definedName>
    <definedName name="____CRN35" localSheetId="8">#REF!</definedName>
    <definedName name="____CRN35" localSheetId="5">#REF!</definedName>
    <definedName name="____CRN35">#REF!</definedName>
    <definedName name="____CRN80" localSheetId="4">#REF!</definedName>
    <definedName name="____CRN80" localSheetId="10">#REF!</definedName>
    <definedName name="____CRN80" localSheetId="6">#REF!</definedName>
    <definedName name="____CRN80" localSheetId="8">#REF!</definedName>
    <definedName name="____CRN80" localSheetId="5">#REF!</definedName>
    <definedName name="____CRN80">#REF!</definedName>
    <definedName name="____dec05" localSheetId="7" hidden="1">{"'Sheet1'!$A$4386:$N$4591"}</definedName>
    <definedName name="____dec05" localSheetId="4" hidden="1">{"'Sheet1'!$A$4386:$N$4591"}</definedName>
    <definedName name="____dec05" localSheetId="10" hidden="1">{"'Sheet1'!$A$4386:$N$4591"}</definedName>
    <definedName name="____dec05" localSheetId="6" hidden="1">{"'Sheet1'!$A$4386:$N$4591"}</definedName>
    <definedName name="____dec05" localSheetId="8" hidden="1">{"'Sheet1'!$A$4386:$N$4591"}</definedName>
    <definedName name="____dec05" localSheetId="9" hidden="1">{"'Sheet1'!$A$4386:$N$4591"}</definedName>
    <definedName name="____dec05" localSheetId="5" hidden="1">{"'Sheet1'!$A$4386:$N$4591"}</definedName>
    <definedName name="____dec05" hidden="1">{"'Sheet1'!$A$4386:$N$4591"}</definedName>
    <definedName name="____doc1" localSheetId="4">#REF!</definedName>
    <definedName name="____doc1" localSheetId="10">#REF!</definedName>
    <definedName name="____doc1" localSheetId="6">#REF!</definedName>
    <definedName name="____doc1" localSheetId="8">#REF!</definedName>
    <definedName name="____doc1" localSheetId="5">#REF!</definedName>
    <definedName name="____doc1">#REF!</definedName>
    <definedName name="____DOZ50" localSheetId="4">#REF!</definedName>
    <definedName name="____DOZ50" localSheetId="10">#REF!</definedName>
    <definedName name="____DOZ50" localSheetId="6">#REF!</definedName>
    <definedName name="____DOZ50" localSheetId="8">#REF!</definedName>
    <definedName name="____DOZ50" localSheetId="5">#REF!</definedName>
    <definedName name="____DOZ50">#REF!</definedName>
    <definedName name="____DOZ80" localSheetId="4">#REF!</definedName>
    <definedName name="____DOZ80" localSheetId="10">#REF!</definedName>
    <definedName name="____DOZ80" localSheetId="6">#REF!</definedName>
    <definedName name="____DOZ80" localSheetId="8">#REF!</definedName>
    <definedName name="____DOZ80" localSheetId="5">#REF!</definedName>
    <definedName name="____DOZ80">#REF!</definedName>
    <definedName name="____EXC10">'[23]21-Rate Analysis-1'!$E$53</definedName>
    <definedName name="____EXC20">'[29]21-Rate Analysis-1'!$E$50</definedName>
    <definedName name="____EXC7">'[23]21-Rate Analysis-1'!$E$54</definedName>
    <definedName name="____ExV200" localSheetId="4">#REF!</definedName>
    <definedName name="____ExV200" localSheetId="10">#REF!</definedName>
    <definedName name="____ExV200" localSheetId="6">#REF!</definedName>
    <definedName name="____ExV200" localSheetId="8">#REF!</definedName>
    <definedName name="____ExV200" localSheetId="5">#REF!</definedName>
    <definedName name="____ExV200">#REF!</definedName>
    <definedName name="____GEN100" localSheetId="4">#REF!</definedName>
    <definedName name="____GEN100" localSheetId="10">#REF!</definedName>
    <definedName name="____GEN100" localSheetId="6">#REF!</definedName>
    <definedName name="____GEN100" localSheetId="8">#REF!</definedName>
    <definedName name="____GEN100" localSheetId="5">#REF!</definedName>
    <definedName name="____GEN100">#REF!</definedName>
    <definedName name="____GEN250" localSheetId="4">#REF!</definedName>
    <definedName name="____GEN250" localSheetId="10">#REF!</definedName>
    <definedName name="____GEN250" localSheetId="6">#REF!</definedName>
    <definedName name="____GEN250" localSheetId="8">#REF!</definedName>
    <definedName name="____GEN250" localSheetId="5">#REF!</definedName>
    <definedName name="____GEN250">#REF!</definedName>
    <definedName name="____GEN325" localSheetId="4">#REF!</definedName>
    <definedName name="____GEN325" localSheetId="10">#REF!</definedName>
    <definedName name="____GEN325" localSheetId="6">#REF!</definedName>
    <definedName name="____GEN325" localSheetId="8">#REF!</definedName>
    <definedName name="____GEN325" localSheetId="5">#REF!</definedName>
    <definedName name="____GEN325">#REF!</definedName>
    <definedName name="____GEN380" localSheetId="4">#REF!</definedName>
    <definedName name="____GEN380" localSheetId="10">#REF!</definedName>
    <definedName name="____GEN380" localSheetId="6">#REF!</definedName>
    <definedName name="____GEN380" localSheetId="8">#REF!</definedName>
    <definedName name="____GEN380" localSheetId="5">#REF!</definedName>
    <definedName name="____GEN380">#REF!</definedName>
    <definedName name="____GSB1" localSheetId="4">#REF!</definedName>
    <definedName name="____GSB1" localSheetId="10">#REF!</definedName>
    <definedName name="____GSB1" localSheetId="6">#REF!</definedName>
    <definedName name="____GSB1" localSheetId="8">#REF!</definedName>
    <definedName name="____GSB1" localSheetId="5">#REF!</definedName>
    <definedName name="____GSB1">#REF!</definedName>
    <definedName name="____GSB2" localSheetId="4">#REF!</definedName>
    <definedName name="____GSB2" localSheetId="10">#REF!</definedName>
    <definedName name="____GSB2" localSheetId="6">#REF!</definedName>
    <definedName name="____GSB2" localSheetId="8">#REF!</definedName>
    <definedName name="____GSB2" localSheetId="5">#REF!</definedName>
    <definedName name="____GSB2">#REF!</definedName>
    <definedName name="____GSB3" localSheetId="4">#REF!</definedName>
    <definedName name="____GSB3" localSheetId="10">#REF!</definedName>
    <definedName name="____GSB3" localSheetId="6">#REF!</definedName>
    <definedName name="____GSB3" localSheetId="8">#REF!</definedName>
    <definedName name="____GSB3" localSheetId="5">#REF!</definedName>
    <definedName name="____GSB3">#REF!</definedName>
    <definedName name="____HMP1" localSheetId="4">#REF!</definedName>
    <definedName name="____HMP1" localSheetId="10">#REF!</definedName>
    <definedName name="____HMP1" localSheetId="6">#REF!</definedName>
    <definedName name="____HMP1" localSheetId="8">#REF!</definedName>
    <definedName name="____HMP1" localSheetId="5">#REF!</definedName>
    <definedName name="____HMP1">#REF!</definedName>
    <definedName name="____HMP2" localSheetId="4">#REF!</definedName>
    <definedName name="____HMP2" localSheetId="10">#REF!</definedName>
    <definedName name="____HMP2" localSheetId="6">#REF!</definedName>
    <definedName name="____HMP2" localSheetId="8">#REF!</definedName>
    <definedName name="____HMP2" localSheetId="5">#REF!</definedName>
    <definedName name="____HMP2">#REF!</definedName>
    <definedName name="____HMP3" localSheetId="4">#REF!</definedName>
    <definedName name="____HMP3" localSheetId="10">#REF!</definedName>
    <definedName name="____HMP3" localSheetId="6">#REF!</definedName>
    <definedName name="____HMP3" localSheetId="8">#REF!</definedName>
    <definedName name="____HMP3" localSheetId="5">#REF!</definedName>
    <definedName name="____HMP3">#REF!</definedName>
    <definedName name="____HMP4" localSheetId="4">#REF!</definedName>
    <definedName name="____HMP4" localSheetId="10">#REF!</definedName>
    <definedName name="____HMP4" localSheetId="6">#REF!</definedName>
    <definedName name="____HMP4" localSheetId="8">#REF!</definedName>
    <definedName name="____HMP4" localSheetId="5">#REF!</definedName>
    <definedName name="____HMP4">#REF!</definedName>
    <definedName name="____Ki1" localSheetId="4">#REF!</definedName>
    <definedName name="____Ki1" localSheetId="10">#REF!</definedName>
    <definedName name="____Ki1" localSheetId="6">#REF!</definedName>
    <definedName name="____Ki1" localSheetId="8">#REF!</definedName>
    <definedName name="____Ki1" localSheetId="5">#REF!</definedName>
    <definedName name="____Ki1">#REF!</definedName>
    <definedName name="____Ki2" localSheetId="4">#REF!</definedName>
    <definedName name="____Ki2" localSheetId="10">#REF!</definedName>
    <definedName name="____Ki2" localSheetId="6">#REF!</definedName>
    <definedName name="____Ki2" localSheetId="8">#REF!</definedName>
    <definedName name="____Ki2" localSheetId="5">#REF!</definedName>
    <definedName name="____Ki2">#REF!</definedName>
    <definedName name="____lb1" localSheetId="4">#REF!</definedName>
    <definedName name="____lb1" localSheetId="10">#REF!</definedName>
    <definedName name="____lb1" localSheetId="6">#REF!</definedName>
    <definedName name="____lb1" localSheetId="8">#REF!</definedName>
    <definedName name="____lb1" localSheetId="5">#REF!</definedName>
    <definedName name="____lb1">#REF!</definedName>
    <definedName name="____lb2" localSheetId="4">#REF!</definedName>
    <definedName name="____lb2" localSheetId="10">#REF!</definedName>
    <definedName name="____lb2" localSheetId="6">#REF!</definedName>
    <definedName name="____lb2" localSheetId="8">#REF!</definedName>
    <definedName name="____lb2" localSheetId="5">#REF!</definedName>
    <definedName name="____lb2">#REF!</definedName>
    <definedName name="____mac2">200</definedName>
    <definedName name="____MAN1" localSheetId="4">#REF!</definedName>
    <definedName name="____MAN1" localSheetId="10">#REF!</definedName>
    <definedName name="____MAN1" localSheetId="6">#REF!</definedName>
    <definedName name="____MAN1" localSheetId="8">#REF!</definedName>
    <definedName name="____MAN1" localSheetId="5">#REF!</definedName>
    <definedName name="____MAN1">#REF!</definedName>
    <definedName name="____MIX10" localSheetId="4">#REF!</definedName>
    <definedName name="____MIX10" localSheetId="10">#REF!</definedName>
    <definedName name="____MIX10" localSheetId="6">#REF!</definedName>
    <definedName name="____MIX10" localSheetId="8">#REF!</definedName>
    <definedName name="____MIX10" localSheetId="5">#REF!</definedName>
    <definedName name="____MIX10">#REF!</definedName>
    <definedName name="____MIX15" localSheetId="4">#REF!</definedName>
    <definedName name="____MIX15" localSheetId="10">#REF!</definedName>
    <definedName name="____MIX15" localSheetId="6">#REF!</definedName>
    <definedName name="____MIX15" localSheetId="8">#REF!</definedName>
    <definedName name="____MIX15" localSheetId="5">#REF!</definedName>
    <definedName name="____MIX15">#REF!</definedName>
    <definedName name="____MIX15150" localSheetId="10">'[4]Mix Design'!#REF!</definedName>
    <definedName name="____MIX15150" localSheetId="8">'[4]Mix Design'!#REF!</definedName>
    <definedName name="____MIX15150" localSheetId="9">'[4]Mix Design'!#REF!</definedName>
    <definedName name="____MIX15150">'[4]Mix Design'!#REF!</definedName>
    <definedName name="____MIX1540">'[4]Mix Design'!$P$11</definedName>
    <definedName name="____MIX1580" localSheetId="4">'[4]Mix Design'!#REF!</definedName>
    <definedName name="____MIX1580" localSheetId="10">'[4]Mix Design'!#REF!</definedName>
    <definedName name="____MIX1580" localSheetId="6">'[4]Mix Design'!#REF!</definedName>
    <definedName name="____MIX1580" localSheetId="8">'[4]Mix Design'!#REF!</definedName>
    <definedName name="____MIX1580" localSheetId="9">'[4]Mix Design'!#REF!</definedName>
    <definedName name="____MIX1580" localSheetId="5">'[4]Mix Design'!#REF!</definedName>
    <definedName name="____MIX1580">'[4]Mix Design'!#REF!</definedName>
    <definedName name="____MIX2">'[5]Mix Design'!$P$12</definedName>
    <definedName name="____MIX20" localSheetId="4">#REF!</definedName>
    <definedName name="____MIX20" localSheetId="10">#REF!</definedName>
    <definedName name="____MIX20" localSheetId="6">#REF!</definedName>
    <definedName name="____MIX20" localSheetId="8">#REF!</definedName>
    <definedName name="____MIX20" localSheetId="5">#REF!</definedName>
    <definedName name="____MIX20">#REF!</definedName>
    <definedName name="____MIX2020">'[4]Mix Design'!$P$12</definedName>
    <definedName name="____MIX2040">'[4]Mix Design'!$P$13</definedName>
    <definedName name="____MIX25" localSheetId="4">#REF!</definedName>
    <definedName name="____MIX25" localSheetId="10">#REF!</definedName>
    <definedName name="____MIX25" localSheetId="6">#REF!</definedName>
    <definedName name="____MIX25" localSheetId="8">#REF!</definedName>
    <definedName name="____MIX25" localSheetId="5">#REF!</definedName>
    <definedName name="____MIX25">#REF!</definedName>
    <definedName name="____MIX2540">'[4]Mix Design'!$P$15</definedName>
    <definedName name="____Mix255">'[6]Mix Design'!$P$13</definedName>
    <definedName name="____MIX30" localSheetId="4">#REF!</definedName>
    <definedName name="____MIX30" localSheetId="10">#REF!</definedName>
    <definedName name="____MIX30" localSheetId="6">#REF!</definedName>
    <definedName name="____MIX30" localSheetId="8">#REF!</definedName>
    <definedName name="____MIX30" localSheetId="5">#REF!</definedName>
    <definedName name="____MIX30">#REF!</definedName>
    <definedName name="____MIX35" localSheetId="4">#REF!</definedName>
    <definedName name="____MIX35" localSheetId="10">#REF!</definedName>
    <definedName name="____MIX35" localSheetId="6">#REF!</definedName>
    <definedName name="____MIX35" localSheetId="8">#REF!</definedName>
    <definedName name="____MIX35" localSheetId="5">#REF!</definedName>
    <definedName name="____MIX35">#REF!</definedName>
    <definedName name="____MIX40" localSheetId="4">#REF!</definedName>
    <definedName name="____MIX40" localSheetId="10">#REF!</definedName>
    <definedName name="____MIX40" localSheetId="6">#REF!</definedName>
    <definedName name="____MIX40" localSheetId="8">#REF!</definedName>
    <definedName name="____MIX40" localSheetId="5">#REF!</definedName>
    <definedName name="____MIX40">#REF!</definedName>
    <definedName name="____MIX45" localSheetId="10">'[4]Mix Design'!#REF!</definedName>
    <definedName name="____MIX45" localSheetId="8">'[4]Mix Design'!#REF!</definedName>
    <definedName name="____MIX45" localSheetId="9">'[4]Mix Design'!#REF!</definedName>
    <definedName name="____MIX45">'[4]Mix Design'!#REF!</definedName>
    <definedName name="____mm1" localSheetId="4">#REF!</definedName>
    <definedName name="____mm1" localSheetId="10">#REF!</definedName>
    <definedName name="____mm1" localSheetId="6">#REF!</definedName>
    <definedName name="____mm1" localSheetId="8">#REF!</definedName>
    <definedName name="____mm1" localSheetId="5">#REF!</definedName>
    <definedName name="____mm1">#REF!</definedName>
    <definedName name="____mm2" localSheetId="4">#REF!</definedName>
    <definedName name="____mm2" localSheetId="10">#REF!</definedName>
    <definedName name="____mm2" localSheetId="6">#REF!</definedName>
    <definedName name="____mm2" localSheetId="8">#REF!</definedName>
    <definedName name="____mm2" localSheetId="5">#REF!</definedName>
    <definedName name="____mm2">#REF!</definedName>
    <definedName name="____mm3" localSheetId="4">#REF!</definedName>
    <definedName name="____mm3" localSheetId="10">#REF!</definedName>
    <definedName name="____mm3" localSheetId="6">#REF!</definedName>
    <definedName name="____mm3" localSheetId="8">#REF!</definedName>
    <definedName name="____mm3" localSheetId="5">#REF!</definedName>
    <definedName name="____mm3">#REF!</definedName>
    <definedName name="____MUR5" localSheetId="4">#REF!</definedName>
    <definedName name="____MUR5" localSheetId="10">#REF!</definedName>
    <definedName name="____MUR5" localSheetId="6">#REF!</definedName>
    <definedName name="____MUR5" localSheetId="8">#REF!</definedName>
    <definedName name="____MUR5" localSheetId="5">#REF!</definedName>
    <definedName name="____MUR5">#REF!</definedName>
    <definedName name="____MUR8" localSheetId="4">#REF!</definedName>
    <definedName name="____MUR8" localSheetId="10">#REF!</definedName>
    <definedName name="____MUR8" localSheetId="6">#REF!</definedName>
    <definedName name="____MUR8" localSheetId="8">#REF!</definedName>
    <definedName name="____MUR8" localSheetId="5">#REF!</definedName>
    <definedName name="____MUR8">#REF!</definedName>
    <definedName name="____OPC43" localSheetId="4">#REF!</definedName>
    <definedName name="____OPC43" localSheetId="10">#REF!</definedName>
    <definedName name="____OPC43" localSheetId="6">#REF!</definedName>
    <definedName name="____OPC43" localSheetId="8">#REF!</definedName>
    <definedName name="____OPC43" localSheetId="5">#REF!</definedName>
    <definedName name="____OPC43">#REF!</definedName>
    <definedName name="____PB1" localSheetId="4">#REF!</definedName>
    <definedName name="____PB1" localSheetId="10">#REF!</definedName>
    <definedName name="____PB1" localSheetId="6">#REF!</definedName>
    <definedName name="____PB1" localSheetId="8">#REF!</definedName>
    <definedName name="____PB1" localSheetId="5">#REF!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4">#REF!</definedName>
    <definedName name="____SH5" localSheetId="10">#REF!</definedName>
    <definedName name="____SH5" localSheetId="6">#REF!</definedName>
    <definedName name="____SH5" localSheetId="8">#REF!</definedName>
    <definedName name="____SH5" localSheetId="5">#REF!</definedName>
    <definedName name="____SH5">#REF!</definedName>
    <definedName name="____t1" localSheetId="4">#REF!</definedName>
    <definedName name="____t1" localSheetId="10">#REF!</definedName>
    <definedName name="____t1" localSheetId="6">#REF!</definedName>
    <definedName name="____t1" localSheetId="8">#REF!</definedName>
    <definedName name="____t1" localSheetId="5">#REF!</definedName>
    <definedName name="____t1">#REF!</definedName>
    <definedName name="____tab1" localSheetId="4">#REF!</definedName>
    <definedName name="____tab1" localSheetId="10">#REF!</definedName>
    <definedName name="____tab1" localSheetId="6">#REF!</definedName>
    <definedName name="____tab1" localSheetId="8">#REF!</definedName>
    <definedName name="____tab1" localSheetId="5">#REF!</definedName>
    <definedName name="____tab1">#REF!</definedName>
    <definedName name="____tab2" localSheetId="4">#REF!</definedName>
    <definedName name="____tab2" localSheetId="10">#REF!</definedName>
    <definedName name="____tab2" localSheetId="6">#REF!</definedName>
    <definedName name="____tab2" localSheetId="8">#REF!</definedName>
    <definedName name="____tab2" localSheetId="5">#REF!</definedName>
    <definedName name="____tab2">#REF!</definedName>
    <definedName name="____TB2" localSheetId="4">#REF!</definedName>
    <definedName name="____TB2" localSheetId="10">#REF!</definedName>
    <definedName name="____TB2" localSheetId="6">#REF!</definedName>
    <definedName name="____TB2" localSheetId="8">#REF!</definedName>
    <definedName name="____TB2" localSheetId="5">#REF!</definedName>
    <definedName name="____TB2">#REF!</definedName>
    <definedName name="____TIP1" localSheetId="4">#REF!</definedName>
    <definedName name="____TIP1" localSheetId="10">#REF!</definedName>
    <definedName name="____TIP1" localSheetId="6">#REF!</definedName>
    <definedName name="____TIP1" localSheetId="8">#REF!</definedName>
    <definedName name="____TIP1" localSheetId="5">#REF!</definedName>
    <definedName name="____TIP1">#REF!</definedName>
    <definedName name="____TIP2" localSheetId="4">#REF!</definedName>
    <definedName name="____TIP2" localSheetId="10">#REF!</definedName>
    <definedName name="____TIP2" localSheetId="6">#REF!</definedName>
    <definedName name="____TIP2" localSheetId="8">#REF!</definedName>
    <definedName name="____TIP2" localSheetId="5">#REF!</definedName>
    <definedName name="____TIP2">#REF!</definedName>
    <definedName name="____TIP3" localSheetId="4">#REF!</definedName>
    <definedName name="____TIP3" localSheetId="10">#REF!</definedName>
    <definedName name="____TIP3" localSheetId="6">#REF!</definedName>
    <definedName name="____TIP3" localSheetId="8">#REF!</definedName>
    <definedName name="____TIP3" localSheetId="5">#REF!</definedName>
    <definedName name="____TIP3">#REF!</definedName>
    <definedName name="___A1" localSheetId="4">#REF!</definedName>
    <definedName name="___A1" localSheetId="10">#REF!</definedName>
    <definedName name="___A1" localSheetId="6">#REF!</definedName>
    <definedName name="___A1" localSheetId="8">#REF!</definedName>
    <definedName name="___A1" localSheetId="5">#REF!</definedName>
    <definedName name="___A1">#REF!</definedName>
    <definedName name="___A65537" localSheetId="4">#REF!</definedName>
    <definedName name="___A65537" localSheetId="10">#REF!</definedName>
    <definedName name="___A65537" localSheetId="6">#REF!</definedName>
    <definedName name="___A65537" localSheetId="8">#REF!</definedName>
    <definedName name="___A65537" localSheetId="5">#REF!</definedName>
    <definedName name="___A65537">#REF!</definedName>
    <definedName name="___A655600" localSheetId="4">#REF!</definedName>
    <definedName name="___A655600" localSheetId="10">#REF!</definedName>
    <definedName name="___A655600" localSheetId="6">#REF!</definedName>
    <definedName name="___A655600" localSheetId="8">#REF!</definedName>
    <definedName name="___A655600" localSheetId="5">#REF!</definedName>
    <definedName name="___A655600">#REF!</definedName>
    <definedName name="___A8" localSheetId="4">#REF!</definedName>
    <definedName name="___A8" localSheetId="10">#REF!</definedName>
    <definedName name="___A8" localSheetId="6">#REF!</definedName>
    <definedName name="___A8" localSheetId="8">#REF!</definedName>
    <definedName name="___A8" localSheetId="5">#REF!</definedName>
    <definedName name="___A8">#REF!</definedName>
    <definedName name="___ABM10" localSheetId="4">#REF!</definedName>
    <definedName name="___ABM10" localSheetId="10">#REF!</definedName>
    <definedName name="___ABM10" localSheetId="6">#REF!</definedName>
    <definedName name="___ABM10" localSheetId="8">#REF!</definedName>
    <definedName name="___ABM10" localSheetId="5">#REF!</definedName>
    <definedName name="___ABM10">#REF!</definedName>
    <definedName name="___ABM40" localSheetId="4">#REF!</definedName>
    <definedName name="___ABM40" localSheetId="10">#REF!</definedName>
    <definedName name="___ABM40" localSheetId="6">#REF!</definedName>
    <definedName name="___ABM40" localSheetId="8">#REF!</definedName>
    <definedName name="___ABM40" localSheetId="5">#REF!</definedName>
    <definedName name="___ABM40">#REF!</definedName>
    <definedName name="___ABM6" localSheetId="4">#REF!</definedName>
    <definedName name="___ABM6" localSheetId="10">#REF!</definedName>
    <definedName name="___ABM6" localSheetId="6">#REF!</definedName>
    <definedName name="___ABM6" localSheetId="8">#REF!</definedName>
    <definedName name="___ABM6" localSheetId="5">#REF!</definedName>
    <definedName name="___ABM6">#REF!</definedName>
    <definedName name="___ACB10" localSheetId="4">#REF!</definedName>
    <definedName name="___ACB10" localSheetId="10">#REF!</definedName>
    <definedName name="___ACB10" localSheetId="6">#REF!</definedName>
    <definedName name="___ACB10" localSheetId="8">#REF!</definedName>
    <definedName name="___ACB10" localSheetId="5">#REF!</definedName>
    <definedName name="___ACB10">#REF!</definedName>
    <definedName name="___ACB20" localSheetId="4">#REF!</definedName>
    <definedName name="___ACB20" localSheetId="10">#REF!</definedName>
    <definedName name="___ACB20" localSheetId="6">#REF!</definedName>
    <definedName name="___ACB20" localSheetId="8">#REF!</definedName>
    <definedName name="___ACB20" localSheetId="5">#REF!</definedName>
    <definedName name="___ACB20">#REF!</definedName>
    <definedName name="___ACR10" localSheetId="4">#REF!</definedName>
    <definedName name="___ACR10" localSheetId="10">#REF!</definedName>
    <definedName name="___ACR10" localSheetId="6">#REF!</definedName>
    <definedName name="___ACR10" localSheetId="8">#REF!</definedName>
    <definedName name="___ACR10" localSheetId="5">#REF!</definedName>
    <definedName name="___ACR10">#REF!</definedName>
    <definedName name="___ACR20" localSheetId="4">#REF!</definedName>
    <definedName name="___ACR20" localSheetId="10">#REF!</definedName>
    <definedName name="___ACR20" localSheetId="6">#REF!</definedName>
    <definedName name="___ACR20" localSheetId="8">#REF!</definedName>
    <definedName name="___ACR20" localSheetId="5">#REF!</definedName>
    <definedName name="___ACR20">#REF!</definedName>
    <definedName name="___AGG10" localSheetId="4">#REF!</definedName>
    <definedName name="___AGG10" localSheetId="10">#REF!</definedName>
    <definedName name="___AGG10" localSheetId="6">#REF!</definedName>
    <definedName name="___AGG10" localSheetId="8">#REF!</definedName>
    <definedName name="___AGG10" localSheetId="5">#REF!</definedName>
    <definedName name="___AGG10">#REF!</definedName>
    <definedName name="___AGG40" localSheetId="4">#REF!</definedName>
    <definedName name="___AGG40" localSheetId="10">#REF!</definedName>
    <definedName name="___AGG40" localSheetId="6">#REF!</definedName>
    <definedName name="___AGG40" localSheetId="8">#REF!</definedName>
    <definedName name="___AGG40" localSheetId="5">#REF!</definedName>
    <definedName name="___AGG40">#REF!</definedName>
    <definedName name="___AGG6" localSheetId="4">#REF!</definedName>
    <definedName name="___AGG6" localSheetId="10">#REF!</definedName>
    <definedName name="___AGG6" localSheetId="6">#REF!</definedName>
    <definedName name="___AGG6" localSheetId="8">#REF!</definedName>
    <definedName name="___AGG6" localSheetId="5">#REF!</definedName>
    <definedName name="___AGG6">#REF!</definedName>
    <definedName name="___ash1" localSheetId="10">[13]ANAL!#REF!</definedName>
    <definedName name="___ash1" localSheetId="8">[13]ANAL!#REF!</definedName>
    <definedName name="___ash1" localSheetId="9">[13]ANAL!#REF!</definedName>
    <definedName name="___ash1">[13]ANAL!#REF!</definedName>
    <definedName name="___AWM10" localSheetId="4">#REF!</definedName>
    <definedName name="___AWM10" localSheetId="10">#REF!</definedName>
    <definedName name="___AWM10" localSheetId="6">#REF!</definedName>
    <definedName name="___AWM10" localSheetId="8">#REF!</definedName>
    <definedName name="___AWM10" localSheetId="5">#REF!</definedName>
    <definedName name="___AWM10">#REF!</definedName>
    <definedName name="___AWM40" localSheetId="4">#REF!</definedName>
    <definedName name="___AWM40" localSheetId="10">#REF!</definedName>
    <definedName name="___AWM40" localSheetId="6">#REF!</definedName>
    <definedName name="___AWM40" localSheetId="8">#REF!</definedName>
    <definedName name="___AWM40" localSheetId="5">#REF!</definedName>
    <definedName name="___AWM40">#REF!</definedName>
    <definedName name="___AWM6" localSheetId="4">#REF!</definedName>
    <definedName name="___AWM6" localSheetId="10">#REF!</definedName>
    <definedName name="___AWM6" localSheetId="6">#REF!</definedName>
    <definedName name="___AWM6" localSheetId="8">#REF!</definedName>
    <definedName name="___AWM6" localSheetId="5">#REF!</definedName>
    <definedName name="___AWM6">#REF!</definedName>
    <definedName name="___b111121" localSheetId="4">#REF!</definedName>
    <definedName name="___b111121" localSheetId="10">#REF!</definedName>
    <definedName name="___b111121" localSheetId="6">#REF!</definedName>
    <definedName name="___b111121" localSheetId="8">#REF!</definedName>
    <definedName name="___b111121" localSheetId="5">#REF!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4">[14]PROCTOR!#REF!</definedName>
    <definedName name="___CAN458" localSheetId="10">[14]PROCTOR!#REF!</definedName>
    <definedName name="___CAN458" localSheetId="6">[14]PROCTOR!#REF!</definedName>
    <definedName name="___CAN458" localSheetId="8">[14]PROCTOR!#REF!</definedName>
    <definedName name="___CAN458" localSheetId="9">[14]PROCTOR!#REF!</definedName>
    <definedName name="___CAN458" localSheetId="5">[14]PROCTOR!#REF!</definedName>
    <definedName name="___CAN458">[14]PROCTOR!#REF!</definedName>
    <definedName name="___CAN486" localSheetId="4">[14]PROCTOR!#REF!</definedName>
    <definedName name="___CAN486" localSheetId="10">[14]PROCTOR!#REF!</definedName>
    <definedName name="___CAN486" localSheetId="6">[14]PROCTOR!#REF!</definedName>
    <definedName name="___CAN486" localSheetId="8">[14]PROCTOR!#REF!</definedName>
    <definedName name="___CAN486" localSheetId="9">[14]PROCTOR!#REF!</definedName>
    <definedName name="___CAN486" localSheetId="5">[14]PROCTOR!#REF!</definedName>
    <definedName name="___CAN486">[14]PROCTOR!#REF!</definedName>
    <definedName name="___CAN487" localSheetId="10">[14]PROCTOR!#REF!</definedName>
    <definedName name="___CAN487" localSheetId="8">[14]PROCTOR!#REF!</definedName>
    <definedName name="___CAN487" localSheetId="9">[14]PROCTOR!#REF!</definedName>
    <definedName name="___CAN487">[14]PROCTOR!#REF!</definedName>
    <definedName name="___CAN488" localSheetId="10">[14]PROCTOR!#REF!</definedName>
    <definedName name="___CAN488" localSheetId="8">[14]PROCTOR!#REF!</definedName>
    <definedName name="___CAN488" localSheetId="9">[14]PROCTOR!#REF!</definedName>
    <definedName name="___CAN488">[14]PROCTOR!#REF!</definedName>
    <definedName name="___CAN489" localSheetId="10">[14]PROCTOR!#REF!</definedName>
    <definedName name="___CAN489" localSheetId="8">[14]PROCTOR!#REF!</definedName>
    <definedName name="___CAN489" localSheetId="9">[14]PROCTOR!#REF!</definedName>
    <definedName name="___CAN489">[14]PROCTOR!#REF!</definedName>
    <definedName name="___CAN490" localSheetId="10">[14]PROCTOR!#REF!</definedName>
    <definedName name="___CAN490" localSheetId="8">[14]PROCTOR!#REF!</definedName>
    <definedName name="___CAN490" localSheetId="9">[14]PROCTOR!#REF!</definedName>
    <definedName name="___CAN490">[14]PROCTOR!#REF!</definedName>
    <definedName name="___CAN491" localSheetId="10">[14]PROCTOR!#REF!</definedName>
    <definedName name="___CAN491" localSheetId="8">[14]PROCTOR!#REF!</definedName>
    <definedName name="___CAN491" localSheetId="9">[14]PROCTOR!#REF!</definedName>
    <definedName name="___CAN491">[14]PROCTOR!#REF!</definedName>
    <definedName name="___CAN492" localSheetId="10">[14]PROCTOR!#REF!</definedName>
    <definedName name="___CAN492" localSheetId="8">[14]PROCTOR!#REF!</definedName>
    <definedName name="___CAN492" localSheetId="9">[14]PROCTOR!#REF!</definedName>
    <definedName name="___CAN492">[14]PROCTOR!#REF!</definedName>
    <definedName name="___CAN493" localSheetId="10">[14]PROCTOR!#REF!</definedName>
    <definedName name="___CAN493" localSheetId="8">[14]PROCTOR!#REF!</definedName>
    <definedName name="___CAN493" localSheetId="9">[14]PROCTOR!#REF!</definedName>
    <definedName name="___CAN493">[14]PROCTOR!#REF!</definedName>
    <definedName name="___CAN494" localSheetId="10">[14]PROCTOR!#REF!</definedName>
    <definedName name="___CAN494" localSheetId="8">[14]PROCTOR!#REF!</definedName>
    <definedName name="___CAN494" localSheetId="9">[14]PROCTOR!#REF!</definedName>
    <definedName name="___CAN494">[14]PROCTOR!#REF!</definedName>
    <definedName name="___CAN495" localSheetId="10">[14]PROCTOR!#REF!</definedName>
    <definedName name="___CAN495" localSheetId="8">[14]PROCTOR!#REF!</definedName>
    <definedName name="___CAN495" localSheetId="9">[14]PROCTOR!#REF!</definedName>
    <definedName name="___CAN495">[14]PROCTOR!#REF!</definedName>
    <definedName name="___CAN496" localSheetId="10">[14]PROCTOR!#REF!</definedName>
    <definedName name="___CAN496" localSheetId="8">[14]PROCTOR!#REF!</definedName>
    <definedName name="___CAN496" localSheetId="9">[14]PROCTOR!#REF!</definedName>
    <definedName name="___CAN496">[14]PROCTOR!#REF!</definedName>
    <definedName name="___CAN497" localSheetId="10">[14]PROCTOR!#REF!</definedName>
    <definedName name="___CAN497" localSheetId="8">[14]PROCTOR!#REF!</definedName>
    <definedName name="___CAN497" localSheetId="9">[14]PROCTOR!#REF!</definedName>
    <definedName name="___CAN497">[14]PROCTOR!#REF!</definedName>
    <definedName name="___CAN498" localSheetId="10">[14]PROCTOR!#REF!</definedName>
    <definedName name="___CAN498" localSheetId="8">[14]PROCTOR!#REF!</definedName>
    <definedName name="___CAN498" localSheetId="9">[14]PROCTOR!#REF!</definedName>
    <definedName name="___CAN498">[14]PROCTOR!#REF!</definedName>
    <definedName name="___CAN499" localSheetId="10">[14]PROCTOR!#REF!</definedName>
    <definedName name="___CAN499" localSheetId="8">[14]PROCTOR!#REF!</definedName>
    <definedName name="___CAN499" localSheetId="9">[14]PROCTOR!#REF!</definedName>
    <definedName name="___CAN499">[14]PROCTOR!#REF!</definedName>
    <definedName name="___CAN500" localSheetId="10">[14]PROCTOR!#REF!</definedName>
    <definedName name="___CAN500" localSheetId="8">[14]PROCTOR!#REF!</definedName>
    <definedName name="___CAN500" localSheetId="9">[14]PROCTOR!#REF!</definedName>
    <definedName name="___CAN500">[14]PROCTOR!#REF!</definedName>
    <definedName name="___CDG100" localSheetId="4">#REF!</definedName>
    <definedName name="___CDG100" localSheetId="10">#REF!</definedName>
    <definedName name="___CDG100" localSheetId="6">#REF!</definedName>
    <definedName name="___CDG100" localSheetId="8">#REF!</definedName>
    <definedName name="___CDG100" localSheetId="5">#REF!</definedName>
    <definedName name="___CDG100">#REF!</definedName>
    <definedName name="___CDG250" localSheetId="4">#REF!</definedName>
    <definedName name="___CDG250" localSheetId="10">#REF!</definedName>
    <definedName name="___CDG250" localSheetId="6">#REF!</definedName>
    <definedName name="___CDG250" localSheetId="8">#REF!</definedName>
    <definedName name="___CDG250" localSheetId="5">#REF!</definedName>
    <definedName name="___CDG250">#REF!</definedName>
    <definedName name="___CDG50" localSheetId="4">#REF!</definedName>
    <definedName name="___CDG50" localSheetId="10">#REF!</definedName>
    <definedName name="___CDG50" localSheetId="6">#REF!</definedName>
    <definedName name="___CDG50" localSheetId="8">#REF!</definedName>
    <definedName name="___CDG50" localSheetId="5">#REF!</definedName>
    <definedName name="___CDG50">#REF!</definedName>
    <definedName name="___CDG500" localSheetId="4">#REF!</definedName>
    <definedName name="___CDG500" localSheetId="10">#REF!</definedName>
    <definedName name="___CDG500" localSheetId="6">#REF!</definedName>
    <definedName name="___CDG500" localSheetId="8">#REF!</definedName>
    <definedName name="___CDG500" localSheetId="5">#REF!</definedName>
    <definedName name="___CDG500">#REF!</definedName>
    <definedName name="___CEM53" localSheetId="4">#REF!</definedName>
    <definedName name="___CEM53" localSheetId="10">#REF!</definedName>
    <definedName name="___CEM53" localSheetId="6">#REF!</definedName>
    <definedName name="___CEM53" localSheetId="8">#REF!</definedName>
    <definedName name="___CEM53" localSheetId="5">#REF!</definedName>
    <definedName name="___CEM53">#REF!</definedName>
    <definedName name="___CRN3" localSheetId="4">#REF!</definedName>
    <definedName name="___CRN3" localSheetId="10">#REF!</definedName>
    <definedName name="___CRN3" localSheetId="6">#REF!</definedName>
    <definedName name="___CRN3" localSheetId="8">#REF!</definedName>
    <definedName name="___CRN3" localSheetId="5">#REF!</definedName>
    <definedName name="___CRN3">#REF!</definedName>
    <definedName name="___CRN35" localSheetId="4">#REF!</definedName>
    <definedName name="___CRN35" localSheetId="10">#REF!</definedName>
    <definedName name="___CRN35" localSheetId="6">#REF!</definedName>
    <definedName name="___CRN35" localSheetId="8">#REF!</definedName>
    <definedName name="___CRN35" localSheetId="5">#REF!</definedName>
    <definedName name="___CRN35">#REF!</definedName>
    <definedName name="___CRN80" localSheetId="4">#REF!</definedName>
    <definedName name="___CRN80" localSheetId="10">#REF!</definedName>
    <definedName name="___CRN80" localSheetId="6">#REF!</definedName>
    <definedName name="___CRN80" localSheetId="8">#REF!</definedName>
    <definedName name="___CRN80" localSheetId="5">#REF!</definedName>
    <definedName name="___CRN80">#REF!</definedName>
    <definedName name="___dec05" localSheetId="7" hidden="1">{"'Sheet1'!$A$4386:$N$4591"}</definedName>
    <definedName name="___dec05" localSheetId="4" hidden="1">{"'Sheet1'!$A$4386:$N$4591"}</definedName>
    <definedName name="___dec05" localSheetId="10" hidden="1">{"'Sheet1'!$A$4386:$N$4591"}</definedName>
    <definedName name="___dec05" localSheetId="6" hidden="1">{"'Sheet1'!$A$4386:$N$4591"}</definedName>
    <definedName name="___dec05" localSheetId="8" hidden="1">{"'Sheet1'!$A$4386:$N$4591"}</definedName>
    <definedName name="___dec05" localSheetId="9" hidden="1">{"'Sheet1'!$A$4386:$N$4591"}</definedName>
    <definedName name="___dec05" localSheetId="5" hidden="1">{"'Sheet1'!$A$4386:$N$4591"}</definedName>
    <definedName name="___dec05" hidden="1">{"'Sheet1'!$A$4386:$N$4591"}</definedName>
    <definedName name="___DIN217" localSheetId="4">#REF!</definedName>
    <definedName name="___DIN217" localSheetId="10">#REF!</definedName>
    <definedName name="___DIN217" localSheetId="6">#REF!</definedName>
    <definedName name="___DIN217" localSheetId="8">#REF!</definedName>
    <definedName name="___DIN217" localSheetId="5">#REF!</definedName>
    <definedName name="___DIN217">#REF!</definedName>
    <definedName name="___DOZ50" localSheetId="4">#REF!</definedName>
    <definedName name="___DOZ50" localSheetId="10">#REF!</definedName>
    <definedName name="___DOZ50" localSheetId="6">#REF!</definedName>
    <definedName name="___DOZ50" localSheetId="8">#REF!</definedName>
    <definedName name="___DOZ50" localSheetId="5">#REF!</definedName>
    <definedName name="___DOZ50">#REF!</definedName>
    <definedName name="___DOZ80" localSheetId="4">#REF!</definedName>
    <definedName name="___DOZ80" localSheetId="10">#REF!</definedName>
    <definedName name="___DOZ80" localSheetId="6">#REF!</definedName>
    <definedName name="___DOZ80" localSheetId="8">#REF!</definedName>
    <definedName name="___DOZ80" localSheetId="5">#REF!</definedName>
    <definedName name="___DOZ80">#REF!</definedName>
    <definedName name="___EXC10">'[23]21-Rate Analysis-1'!$E$53</definedName>
    <definedName name="___EXC20">'[23]21-Rate Analysis-1'!$E$51</definedName>
    <definedName name="___EXC7">'[23]21-Rate Analysis-1'!$E$54</definedName>
    <definedName name="___ExV200" localSheetId="4">#REF!</definedName>
    <definedName name="___ExV200" localSheetId="10">#REF!</definedName>
    <definedName name="___ExV200" localSheetId="6">#REF!</definedName>
    <definedName name="___ExV200" localSheetId="8">#REF!</definedName>
    <definedName name="___ExV200" localSheetId="5">#REF!</definedName>
    <definedName name="___ExV200">#REF!</definedName>
    <definedName name="___GEN100" localSheetId="4">#REF!</definedName>
    <definedName name="___GEN100" localSheetId="10">#REF!</definedName>
    <definedName name="___GEN100" localSheetId="6">#REF!</definedName>
    <definedName name="___GEN100" localSheetId="8">#REF!</definedName>
    <definedName name="___GEN100" localSheetId="5">#REF!</definedName>
    <definedName name="___GEN100">#REF!</definedName>
    <definedName name="___GEN250" localSheetId="4">#REF!</definedName>
    <definedName name="___GEN250" localSheetId="10">#REF!</definedName>
    <definedName name="___GEN250" localSheetId="6">#REF!</definedName>
    <definedName name="___GEN250" localSheetId="8">#REF!</definedName>
    <definedName name="___GEN250" localSheetId="5">#REF!</definedName>
    <definedName name="___GEN250">#REF!</definedName>
    <definedName name="___GEN325" localSheetId="4">#REF!</definedName>
    <definedName name="___GEN325" localSheetId="10">#REF!</definedName>
    <definedName name="___GEN325" localSheetId="6">#REF!</definedName>
    <definedName name="___GEN325" localSheetId="8">#REF!</definedName>
    <definedName name="___GEN325" localSheetId="5">#REF!</definedName>
    <definedName name="___GEN325">#REF!</definedName>
    <definedName name="___GEN380" localSheetId="4">#REF!</definedName>
    <definedName name="___GEN380" localSheetId="10">#REF!</definedName>
    <definedName name="___GEN380" localSheetId="6">#REF!</definedName>
    <definedName name="___GEN380" localSheetId="8">#REF!</definedName>
    <definedName name="___GEN380" localSheetId="5">#REF!</definedName>
    <definedName name="___GEN380">#REF!</definedName>
    <definedName name="___GSB1" localSheetId="4">#REF!</definedName>
    <definedName name="___GSB1" localSheetId="10">#REF!</definedName>
    <definedName name="___GSB1" localSheetId="6">#REF!</definedName>
    <definedName name="___GSB1" localSheetId="8">#REF!</definedName>
    <definedName name="___GSB1" localSheetId="5">#REF!</definedName>
    <definedName name="___GSB1">#REF!</definedName>
    <definedName name="___GSB2" localSheetId="4">#REF!</definedName>
    <definedName name="___GSB2" localSheetId="10">#REF!</definedName>
    <definedName name="___GSB2" localSheetId="6">#REF!</definedName>
    <definedName name="___GSB2" localSheetId="8">#REF!</definedName>
    <definedName name="___GSB2" localSheetId="5">#REF!</definedName>
    <definedName name="___GSB2">#REF!</definedName>
    <definedName name="___GSB3" localSheetId="4">#REF!</definedName>
    <definedName name="___GSB3" localSheetId="10">#REF!</definedName>
    <definedName name="___GSB3" localSheetId="6">#REF!</definedName>
    <definedName name="___GSB3" localSheetId="8">#REF!</definedName>
    <definedName name="___GSB3" localSheetId="5">#REF!</definedName>
    <definedName name="___GSB3">#REF!</definedName>
    <definedName name="___HMP1" localSheetId="4">#REF!</definedName>
    <definedName name="___HMP1" localSheetId="10">#REF!</definedName>
    <definedName name="___HMP1" localSheetId="6">#REF!</definedName>
    <definedName name="___HMP1" localSheetId="8">#REF!</definedName>
    <definedName name="___HMP1" localSheetId="5">#REF!</definedName>
    <definedName name="___HMP1">#REF!</definedName>
    <definedName name="___HMP2" localSheetId="4">#REF!</definedName>
    <definedName name="___HMP2" localSheetId="10">#REF!</definedName>
    <definedName name="___HMP2" localSheetId="6">#REF!</definedName>
    <definedName name="___HMP2" localSheetId="8">#REF!</definedName>
    <definedName name="___HMP2" localSheetId="5">#REF!</definedName>
    <definedName name="___HMP2">#REF!</definedName>
    <definedName name="___HMP3" localSheetId="4">#REF!</definedName>
    <definedName name="___HMP3" localSheetId="10">#REF!</definedName>
    <definedName name="___HMP3" localSheetId="6">#REF!</definedName>
    <definedName name="___HMP3" localSheetId="8">#REF!</definedName>
    <definedName name="___HMP3" localSheetId="5">#REF!</definedName>
    <definedName name="___HMP3">#REF!</definedName>
    <definedName name="___HMP4" localSheetId="4">#REF!</definedName>
    <definedName name="___HMP4" localSheetId="10">#REF!</definedName>
    <definedName name="___HMP4" localSheetId="6">#REF!</definedName>
    <definedName name="___HMP4" localSheetId="8">#REF!</definedName>
    <definedName name="___HMP4" localSheetId="5">#REF!</definedName>
    <definedName name="___HMP4">#REF!</definedName>
    <definedName name="___Ki1" localSheetId="4">#REF!</definedName>
    <definedName name="___Ki1" localSheetId="10">#REF!</definedName>
    <definedName name="___Ki1" localSheetId="6">#REF!</definedName>
    <definedName name="___Ki1" localSheetId="8">#REF!</definedName>
    <definedName name="___Ki1" localSheetId="5">#REF!</definedName>
    <definedName name="___Ki1">#REF!</definedName>
    <definedName name="___Ki2" localSheetId="4">#REF!</definedName>
    <definedName name="___Ki2" localSheetId="10">#REF!</definedName>
    <definedName name="___Ki2" localSheetId="6">#REF!</definedName>
    <definedName name="___Ki2" localSheetId="8">#REF!</definedName>
    <definedName name="___Ki2" localSheetId="5">#REF!</definedName>
    <definedName name="___Ki2">#REF!</definedName>
    <definedName name="___lb1" localSheetId="4">#REF!</definedName>
    <definedName name="___lb1" localSheetId="10">#REF!</definedName>
    <definedName name="___lb1" localSheetId="6">#REF!</definedName>
    <definedName name="___lb1" localSheetId="8">#REF!</definedName>
    <definedName name="___lb1" localSheetId="5">#REF!</definedName>
    <definedName name="___lb1">#REF!</definedName>
    <definedName name="___lb2" localSheetId="4">#REF!</definedName>
    <definedName name="___lb2" localSheetId="10">#REF!</definedName>
    <definedName name="___lb2" localSheetId="6">#REF!</definedName>
    <definedName name="___lb2" localSheetId="8">#REF!</definedName>
    <definedName name="___lb2" localSheetId="5">#REF!</definedName>
    <definedName name="___lb2">#REF!</definedName>
    <definedName name="___mac2">200</definedName>
    <definedName name="___MAN1" localSheetId="4">#REF!</definedName>
    <definedName name="___MAN1" localSheetId="10">#REF!</definedName>
    <definedName name="___MAN1" localSheetId="6">#REF!</definedName>
    <definedName name="___MAN1" localSheetId="8">#REF!</definedName>
    <definedName name="___MAN1" localSheetId="5">#REF!</definedName>
    <definedName name="___MAN1">#REF!</definedName>
    <definedName name="___MIX10" localSheetId="4">#REF!</definedName>
    <definedName name="___MIX10" localSheetId="10">#REF!</definedName>
    <definedName name="___MIX10" localSheetId="6">#REF!</definedName>
    <definedName name="___MIX10" localSheetId="8">#REF!</definedName>
    <definedName name="___MIX10" localSheetId="5">#REF!</definedName>
    <definedName name="___MIX10">#REF!</definedName>
    <definedName name="___MIX15" localSheetId="4">#REF!</definedName>
    <definedName name="___MIX15" localSheetId="10">#REF!</definedName>
    <definedName name="___MIX15" localSheetId="6">#REF!</definedName>
    <definedName name="___MIX15" localSheetId="8">#REF!</definedName>
    <definedName name="___MIX15" localSheetId="5">#REF!</definedName>
    <definedName name="___MIX15">#REF!</definedName>
    <definedName name="___MIX15150" localSheetId="10">'[4]Mix Design'!#REF!</definedName>
    <definedName name="___MIX15150" localSheetId="8">'[4]Mix Design'!#REF!</definedName>
    <definedName name="___MIX15150" localSheetId="9">'[4]Mix Design'!#REF!</definedName>
    <definedName name="___MIX15150">'[4]Mix Design'!#REF!</definedName>
    <definedName name="___MIX1540">'[4]Mix Design'!$P$11</definedName>
    <definedName name="___MIX1580" localSheetId="4">'[4]Mix Design'!#REF!</definedName>
    <definedName name="___MIX1580" localSheetId="10">'[4]Mix Design'!#REF!</definedName>
    <definedName name="___MIX1580" localSheetId="6">'[4]Mix Design'!#REF!</definedName>
    <definedName name="___MIX1580" localSheetId="8">'[4]Mix Design'!#REF!</definedName>
    <definedName name="___MIX1580" localSheetId="9">'[4]Mix Design'!#REF!</definedName>
    <definedName name="___MIX1580" localSheetId="5">'[4]Mix Design'!#REF!</definedName>
    <definedName name="___MIX1580">'[4]Mix Design'!#REF!</definedName>
    <definedName name="___MIX2">'[5]Mix Design'!$P$12</definedName>
    <definedName name="___MIX20" localSheetId="4">#REF!</definedName>
    <definedName name="___MIX20" localSheetId="10">#REF!</definedName>
    <definedName name="___MIX20" localSheetId="6">#REF!</definedName>
    <definedName name="___MIX20" localSheetId="8">#REF!</definedName>
    <definedName name="___MIX20" localSheetId="5">#REF!</definedName>
    <definedName name="___MIX20">#REF!</definedName>
    <definedName name="___MIX2020">'[4]Mix Design'!$P$12</definedName>
    <definedName name="___MIX2040">'[4]Mix Design'!$P$13</definedName>
    <definedName name="___MIX25" localSheetId="4">#REF!</definedName>
    <definedName name="___MIX25" localSheetId="10">#REF!</definedName>
    <definedName name="___MIX25" localSheetId="6">#REF!</definedName>
    <definedName name="___MIX25" localSheetId="8">#REF!</definedName>
    <definedName name="___MIX25" localSheetId="5">#REF!</definedName>
    <definedName name="___MIX25">#REF!</definedName>
    <definedName name="___MIX2540">'[4]Mix Design'!$P$15</definedName>
    <definedName name="___Mix255">'[6]Mix Design'!$P$13</definedName>
    <definedName name="___MIX30" localSheetId="4">#REF!</definedName>
    <definedName name="___MIX30" localSheetId="10">#REF!</definedName>
    <definedName name="___MIX30" localSheetId="6">#REF!</definedName>
    <definedName name="___MIX30" localSheetId="8">#REF!</definedName>
    <definedName name="___MIX30" localSheetId="5">#REF!</definedName>
    <definedName name="___MIX30">#REF!</definedName>
    <definedName name="___MIX35" localSheetId="4">#REF!</definedName>
    <definedName name="___MIX35" localSheetId="10">#REF!</definedName>
    <definedName name="___MIX35" localSheetId="6">#REF!</definedName>
    <definedName name="___MIX35" localSheetId="8">#REF!</definedName>
    <definedName name="___MIX35" localSheetId="5">#REF!</definedName>
    <definedName name="___MIX35">#REF!</definedName>
    <definedName name="___MIX40" localSheetId="4">#REF!</definedName>
    <definedName name="___MIX40" localSheetId="10">#REF!</definedName>
    <definedName name="___MIX40" localSheetId="6">#REF!</definedName>
    <definedName name="___MIX40" localSheetId="8">#REF!</definedName>
    <definedName name="___MIX40" localSheetId="5">#REF!</definedName>
    <definedName name="___MIX40">#REF!</definedName>
    <definedName name="___MIX45" localSheetId="10">'[4]Mix Design'!#REF!</definedName>
    <definedName name="___MIX45" localSheetId="8">'[4]Mix Design'!#REF!</definedName>
    <definedName name="___MIX45" localSheetId="9">'[4]Mix Design'!#REF!</definedName>
    <definedName name="___MIX45">'[4]Mix Design'!#REF!</definedName>
    <definedName name="___mm1" localSheetId="4">#REF!</definedName>
    <definedName name="___mm1" localSheetId="10">#REF!</definedName>
    <definedName name="___mm1" localSheetId="6">#REF!</definedName>
    <definedName name="___mm1" localSheetId="8">#REF!</definedName>
    <definedName name="___mm1" localSheetId="5">#REF!</definedName>
    <definedName name="___mm1">#REF!</definedName>
    <definedName name="___mm2" localSheetId="4">#REF!</definedName>
    <definedName name="___mm2" localSheetId="10">#REF!</definedName>
    <definedName name="___mm2" localSheetId="6">#REF!</definedName>
    <definedName name="___mm2" localSheetId="8">#REF!</definedName>
    <definedName name="___mm2" localSheetId="5">#REF!</definedName>
    <definedName name="___mm2">#REF!</definedName>
    <definedName name="___mm3" localSheetId="4">#REF!</definedName>
    <definedName name="___mm3" localSheetId="10">#REF!</definedName>
    <definedName name="___mm3" localSheetId="6">#REF!</definedName>
    <definedName name="___mm3" localSheetId="8">#REF!</definedName>
    <definedName name="___mm3" localSheetId="5">#REF!</definedName>
    <definedName name="___mm3">#REF!</definedName>
    <definedName name="___MUR5" localSheetId="4">#REF!</definedName>
    <definedName name="___MUR5" localSheetId="10">#REF!</definedName>
    <definedName name="___MUR5" localSheetId="6">#REF!</definedName>
    <definedName name="___MUR5" localSheetId="8">#REF!</definedName>
    <definedName name="___MUR5" localSheetId="5">#REF!</definedName>
    <definedName name="___MUR5">#REF!</definedName>
    <definedName name="___MUR8" localSheetId="4">#REF!</definedName>
    <definedName name="___MUR8" localSheetId="10">#REF!</definedName>
    <definedName name="___MUR8" localSheetId="6">#REF!</definedName>
    <definedName name="___MUR8" localSheetId="8">#REF!</definedName>
    <definedName name="___MUR8" localSheetId="5">#REF!</definedName>
    <definedName name="___MUR8">#REF!</definedName>
    <definedName name="___OPC43" localSheetId="4">#REF!</definedName>
    <definedName name="___OPC43" localSheetId="10">#REF!</definedName>
    <definedName name="___OPC43" localSheetId="6">#REF!</definedName>
    <definedName name="___OPC43" localSheetId="8">#REF!</definedName>
    <definedName name="___OPC43" localSheetId="5">#REF!</definedName>
    <definedName name="___OPC43">#REF!</definedName>
    <definedName name="___PB1" localSheetId="4">#REF!</definedName>
    <definedName name="___PB1" localSheetId="10">#REF!</definedName>
    <definedName name="___PB1" localSheetId="6">#REF!</definedName>
    <definedName name="___PB1" localSheetId="8">#REF!</definedName>
    <definedName name="___PB1" localSheetId="5">#REF!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4">#REF!</definedName>
    <definedName name="___SH5" localSheetId="10">#REF!</definedName>
    <definedName name="___SH5" localSheetId="6">#REF!</definedName>
    <definedName name="___SH5" localSheetId="8">#REF!</definedName>
    <definedName name="___SH5" localSheetId="5">#REF!</definedName>
    <definedName name="___SH5">#REF!</definedName>
    <definedName name="___tab1" localSheetId="4">#REF!</definedName>
    <definedName name="___tab1" localSheetId="10">#REF!</definedName>
    <definedName name="___tab1" localSheetId="6">#REF!</definedName>
    <definedName name="___tab1" localSheetId="8">#REF!</definedName>
    <definedName name="___tab1" localSheetId="5">#REF!</definedName>
    <definedName name="___tab1">#REF!</definedName>
    <definedName name="___tab2" localSheetId="4">#REF!</definedName>
    <definedName name="___tab2" localSheetId="10">#REF!</definedName>
    <definedName name="___tab2" localSheetId="6">#REF!</definedName>
    <definedName name="___tab2" localSheetId="8">#REF!</definedName>
    <definedName name="___tab2" localSheetId="5">#REF!</definedName>
    <definedName name="___tab2">#REF!</definedName>
    <definedName name="___TB2" localSheetId="4">#REF!</definedName>
    <definedName name="___TB2" localSheetId="10">#REF!</definedName>
    <definedName name="___TB2" localSheetId="6">#REF!</definedName>
    <definedName name="___TB2" localSheetId="8">#REF!</definedName>
    <definedName name="___TB2" localSheetId="5">#REF!</definedName>
    <definedName name="___TB2">#REF!</definedName>
    <definedName name="___TIP1" localSheetId="4">#REF!</definedName>
    <definedName name="___TIP1" localSheetId="10">#REF!</definedName>
    <definedName name="___TIP1" localSheetId="6">#REF!</definedName>
    <definedName name="___TIP1" localSheetId="8">#REF!</definedName>
    <definedName name="___TIP1" localSheetId="5">#REF!</definedName>
    <definedName name="___TIP1">#REF!</definedName>
    <definedName name="___TIP2" localSheetId="4">#REF!</definedName>
    <definedName name="___TIP2" localSheetId="10">#REF!</definedName>
    <definedName name="___TIP2" localSheetId="6">#REF!</definedName>
    <definedName name="___TIP2" localSheetId="8">#REF!</definedName>
    <definedName name="___TIP2" localSheetId="5">#REF!</definedName>
    <definedName name="___TIP2">#REF!</definedName>
    <definedName name="___TIP3" localSheetId="4">#REF!</definedName>
    <definedName name="___TIP3" localSheetId="10">#REF!</definedName>
    <definedName name="___TIP3" localSheetId="6">#REF!</definedName>
    <definedName name="___TIP3" localSheetId="8">#REF!</definedName>
    <definedName name="___TIP3" localSheetId="5">#REF!</definedName>
    <definedName name="___TIP3">#REF!</definedName>
    <definedName name="__12" localSheetId="4">#REF!</definedName>
    <definedName name="__12" localSheetId="10">#REF!</definedName>
    <definedName name="__12" localSheetId="6">#REF!</definedName>
    <definedName name="__12" localSheetId="8">#REF!</definedName>
    <definedName name="__12" localSheetId="5">#REF!</definedName>
    <definedName name="__12">#REF!</definedName>
    <definedName name="__123Graph_A" hidden="1">[30]TTL!$G$31:$AU$31</definedName>
    <definedName name="__123Graph_B" localSheetId="4" hidden="1">'[31]P-Ins &amp; Bonds'!#REF!</definedName>
    <definedName name="__123Graph_B" localSheetId="10" hidden="1">'[31]P-Ins &amp; Bonds'!#REF!</definedName>
    <definedName name="__123Graph_B" localSheetId="6" hidden="1">'[31]P-Ins &amp; Bonds'!#REF!</definedName>
    <definedName name="__123Graph_B" localSheetId="8" hidden="1">'[31]P-Ins &amp; Bonds'!#REF!</definedName>
    <definedName name="__123Graph_B" localSheetId="9" hidden="1">'[31]P-Ins &amp; Bonds'!#REF!</definedName>
    <definedName name="__123Graph_B" localSheetId="5" hidden="1">'[31]P-Ins &amp; Bonds'!#REF!</definedName>
    <definedName name="__123Graph_B" hidden="1">'[31]P-Ins &amp; Bonds'!#REF!</definedName>
    <definedName name="__123Graph_C" hidden="1">[30]TTL!$G$37:$AU$37</definedName>
    <definedName name="__123Graph_D" localSheetId="4" hidden="1">'[31]P-Ins &amp; Bonds'!#REF!</definedName>
    <definedName name="__123Graph_D" localSheetId="10" hidden="1">'[31]P-Ins &amp; Bonds'!#REF!</definedName>
    <definedName name="__123Graph_D" localSheetId="6" hidden="1">'[31]P-Ins &amp; Bonds'!#REF!</definedName>
    <definedName name="__123Graph_D" localSheetId="8" hidden="1">'[31]P-Ins &amp; Bonds'!#REF!</definedName>
    <definedName name="__123Graph_D" localSheetId="9" hidden="1">'[31]P-Ins &amp; Bonds'!#REF!</definedName>
    <definedName name="__123Graph_D" localSheetId="5" hidden="1">'[31]P-Ins &amp; Bonds'!#REF!</definedName>
    <definedName name="__123Graph_D" hidden="1">'[31]P-Ins &amp; Bonds'!#REF!</definedName>
    <definedName name="__123Graph_E" localSheetId="4" hidden="1">'[31]P-Ins &amp; Bonds'!#REF!</definedName>
    <definedName name="__123Graph_E" localSheetId="10" hidden="1">'[31]P-Ins &amp; Bonds'!#REF!</definedName>
    <definedName name="__123Graph_E" localSheetId="6" hidden="1">'[31]P-Ins &amp; Bonds'!#REF!</definedName>
    <definedName name="__123Graph_E" localSheetId="8" hidden="1">'[31]P-Ins &amp; Bonds'!#REF!</definedName>
    <definedName name="__123Graph_E" localSheetId="9" hidden="1">'[31]P-Ins &amp; Bonds'!#REF!</definedName>
    <definedName name="__123Graph_E" localSheetId="5" hidden="1">'[31]P-Ins &amp; Bonds'!#REF!</definedName>
    <definedName name="__123Graph_E" hidden="1">'[31]P-Ins &amp; Bonds'!#REF!</definedName>
    <definedName name="__123Graph_F" localSheetId="10" hidden="1">'[31]P-Ins &amp; Bonds'!#REF!</definedName>
    <definedName name="__123Graph_F" localSheetId="8" hidden="1">'[31]P-Ins &amp; Bonds'!#REF!</definedName>
    <definedName name="__123Graph_F" localSheetId="9" hidden="1">'[31]P-Ins &amp; Bonds'!#REF!</definedName>
    <definedName name="__123Graph_F" hidden="1">'[31]P-Ins &amp; Bonds'!#REF!</definedName>
    <definedName name="__123Graph_X" hidden="1">[30]TTL!$G$6:$AU$6</definedName>
    <definedName name="__A1" localSheetId="4">#REF!</definedName>
    <definedName name="__A1" localSheetId="10">#REF!</definedName>
    <definedName name="__A1" localSheetId="6">#REF!</definedName>
    <definedName name="__A1" localSheetId="8">#REF!</definedName>
    <definedName name="__A1" localSheetId="5">#REF!</definedName>
    <definedName name="__A1">#REF!</definedName>
    <definedName name="__A65537" localSheetId="4">#REF!</definedName>
    <definedName name="__A65537" localSheetId="10">#REF!</definedName>
    <definedName name="__A65537" localSheetId="6">#REF!</definedName>
    <definedName name="__A65537" localSheetId="8">#REF!</definedName>
    <definedName name="__A65537" localSheetId="5">#REF!</definedName>
    <definedName name="__A65537">#REF!</definedName>
    <definedName name="__A655600" localSheetId="4">#REF!</definedName>
    <definedName name="__A655600" localSheetId="10">#REF!</definedName>
    <definedName name="__A655600" localSheetId="6">#REF!</definedName>
    <definedName name="__A655600" localSheetId="8">#REF!</definedName>
    <definedName name="__A655600" localSheetId="5">#REF!</definedName>
    <definedName name="__A655600">#REF!</definedName>
    <definedName name="__A8" localSheetId="4">#REF!</definedName>
    <definedName name="__A8" localSheetId="10">#REF!</definedName>
    <definedName name="__A8" localSheetId="6">#REF!</definedName>
    <definedName name="__A8" localSheetId="8">#REF!</definedName>
    <definedName name="__A8" localSheetId="5">#REF!</definedName>
    <definedName name="__A8">#REF!</definedName>
    <definedName name="__ABM10" localSheetId="4">#REF!</definedName>
    <definedName name="__ABM10" localSheetId="10">#REF!</definedName>
    <definedName name="__ABM10" localSheetId="6">#REF!</definedName>
    <definedName name="__ABM10" localSheetId="8">#REF!</definedName>
    <definedName name="__ABM10" localSheetId="5">#REF!</definedName>
    <definedName name="__ABM10">#REF!</definedName>
    <definedName name="__ABM40" localSheetId="4">#REF!</definedName>
    <definedName name="__ABM40" localSheetId="10">#REF!</definedName>
    <definedName name="__ABM40" localSheetId="6">#REF!</definedName>
    <definedName name="__ABM40" localSheetId="8">#REF!</definedName>
    <definedName name="__ABM40" localSheetId="5">#REF!</definedName>
    <definedName name="__ABM40">#REF!</definedName>
    <definedName name="__ABM6" localSheetId="4">#REF!</definedName>
    <definedName name="__ABM6" localSheetId="10">#REF!</definedName>
    <definedName name="__ABM6" localSheetId="6">#REF!</definedName>
    <definedName name="__ABM6" localSheetId="8">#REF!</definedName>
    <definedName name="__ABM6" localSheetId="5">#REF!</definedName>
    <definedName name="__ABM6">#REF!</definedName>
    <definedName name="__ACB10" localSheetId="4">#REF!</definedName>
    <definedName name="__ACB10" localSheetId="10">#REF!</definedName>
    <definedName name="__ACB10" localSheetId="6">#REF!</definedName>
    <definedName name="__ACB10" localSheetId="8">#REF!</definedName>
    <definedName name="__ACB10" localSheetId="5">#REF!</definedName>
    <definedName name="__ACB10">#REF!</definedName>
    <definedName name="__ACB20" localSheetId="4">#REF!</definedName>
    <definedName name="__ACB20" localSheetId="10">#REF!</definedName>
    <definedName name="__ACB20" localSheetId="6">#REF!</definedName>
    <definedName name="__ACB20" localSheetId="8">#REF!</definedName>
    <definedName name="__ACB20" localSheetId="5">#REF!</definedName>
    <definedName name="__ACB20">#REF!</definedName>
    <definedName name="__ACR10" localSheetId="4">#REF!</definedName>
    <definedName name="__ACR10" localSheetId="10">#REF!</definedName>
    <definedName name="__ACR10" localSheetId="6">#REF!</definedName>
    <definedName name="__ACR10" localSheetId="8">#REF!</definedName>
    <definedName name="__ACR10" localSheetId="5">#REF!</definedName>
    <definedName name="__ACR10">#REF!</definedName>
    <definedName name="__ACR20" localSheetId="4">#REF!</definedName>
    <definedName name="__ACR20" localSheetId="10">#REF!</definedName>
    <definedName name="__ACR20" localSheetId="6">#REF!</definedName>
    <definedName name="__ACR20" localSheetId="8">#REF!</definedName>
    <definedName name="__ACR20" localSheetId="5">#REF!</definedName>
    <definedName name="__ACR20">#REF!</definedName>
    <definedName name="__AGG10" localSheetId="4">#REF!</definedName>
    <definedName name="__AGG10" localSheetId="10">#REF!</definedName>
    <definedName name="__AGG10" localSheetId="6">#REF!</definedName>
    <definedName name="__AGG10" localSheetId="8">#REF!</definedName>
    <definedName name="__AGG10" localSheetId="5">#REF!</definedName>
    <definedName name="__AGG10">#REF!</definedName>
    <definedName name="__AGG40" localSheetId="4">#REF!</definedName>
    <definedName name="__AGG40" localSheetId="10">#REF!</definedName>
    <definedName name="__AGG40" localSheetId="6">#REF!</definedName>
    <definedName name="__AGG40" localSheetId="8">#REF!</definedName>
    <definedName name="__AGG40" localSheetId="5">#REF!</definedName>
    <definedName name="__AGG40">#REF!</definedName>
    <definedName name="__AGG6" localSheetId="4">#REF!</definedName>
    <definedName name="__AGG6" localSheetId="10">#REF!</definedName>
    <definedName name="__AGG6" localSheetId="6">#REF!</definedName>
    <definedName name="__AGG6" localSheetId="8">#REF!</definedName>
    <definedName name="__AGG6" localSheetId="5">#REF!</definedName>
    <definedName name="__AGG6">#REF!</definedName>
    <definedName name="__ash1" localSheetId="10">[13]ANAL!#REF!</definedName>
    <definedName name="__ash1" localSheetId="8">[13]ANAL!#REF!</definedName>
    <definedName name="__ash1" localSheetId="9">[13]ANAL!#REF!</definedName>
    <definedName name="__ash1">[13]ANAL!#REF!</definedName>
    <definedName name="__AWM10" localSheetId="4">#REF!</definedName>
    <definedName name="__AWM10" localSheetId="10">#REF!</definedName>
    <definedName name="__AWM10" localSheetId="6">#REF!</definedName>
    <definedName name="__AWM10" localSheetId="8">#REF!</definedName>
    <definedName name="__AWM10" localSheetId="5">#REF!</definedName>
    <definedName name="__AWM10">#REF!</definedName>
    <definedName name="__AWM40" localSheetId="4">#REF!</definedName>
    <definedName name="__AWM40" localSheetId="10">#REF!</definedName>
    <definedName name="__AWM40" localSheetId="6">#REF!</definedName>
    <definedName name="__AWM40" localSheetId="8">#REF!</definedName>
    <definedName name="__AWM40" localSheetId="5">#REF!</definedName>
    <definedName name="__AWM40">#REF!</definedName>
    <definedName name="__AWM6" localSheetId="4">#REF!</definedName>
    <definedName name="__AWM6" localSheetId="10">#REF!</definedName>
    <definedName name="__AWM6" localSheetId="6">#REF!</definedName>
    <definedName name="__AWM6" localSheetId="8">#REF!</definedName>
    <definedName name="__AWM6" localSheetId="5">#REF!</definedName>
    <definedName name="__AWM6">#REF!</definedName>
    <definedName name="__b111121" localSheetId="4">#REF!</definedName>
    <definedName name="__b111121" localSheetId="10">#REF!</definedName>
    <definedName name="__b111121" localSheetId="6">#REF!</definedName>
    <definedName name="__b111121" localSheetId="8">#REF!</definedName>
    <definedName name="__b111121" localSheetId="5">#REF!</definedName>
    <definedName name="__b111121">#REF!</definedName>
    <definedName name="__BOQ3" localSheetId="7">{#N/A,#N/A,FALSE,"mpph1";#N/A,#N/A,FALSE,"mpmseb";#N/A,#N/A,FALSE,"mpph2"}</definedName>
    <definedName name="__BOQ3" localSheetId="4">{#N/A,#N/A,FALSE,"mpph1";#N/A,#N/A,FALSE,"mpmseb";#N/A,#N/A,FALSE,"mpph2"}</definedName>
    <definedName name="__BOQ3" localSheetId="10">{#N/A,#N/A,FALSE,"mpph1";#N/A,#N/A,FALSE,"mpmseb";#N/A,#N/A,FALSE,"mpph2"}</definedName>
    <definedName name="__BOQ3" localSheetId="6">{#N/A,#N/A,FALSE,"mpph1";#N/A,#N/A,FALSE,"mpmseb";#N/A,#N/A,FALSE,"mpph2"}</definedName>
    <definedName name="__BOQ3" localSheetId="8">{#N/A,#N/A,FALSE,"mpph1";#N/A,#N/A,FALSE,"mpmseb";#N/A,#N/A,FALSE,"mpph2"}</definedName>
    <definedName name="__BOQ3" localSheetId="9">{#N/A,#N/A,FALSE,"mpph1";#N/A,#N/A,FALSE,"mpmseb";#N/A,#N/A,FALSE,"mpph2"}</definedName>
    <definedName name="__BOQ3" localSheetId="5">{#N/A,#N/A,FALSE,"mpph1";#N/A,#N/A,FALSE,"mpmseb";#N/A,#N/A,FALSE,"mpph2"}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4">[14]PROCTOR!#REF!</definedName>
    <definedName name="__CAN458" localSheetId="10">[14]PROCTOR!#REF!</definedName>
    <definedName name="__CAN458" localSheetId="6">[14]PROCTOR!#REF!</definedName>
    <definedName name="__CAN458" localSheetId="8">[14]PROCTOR!#REF!</definedName>
    <definedName name="__CAN458" localSheetId="9">[14]PROCTOR!#REF!</definedName>
    <definedName name="__CAN458" localSheetId="5">[14]PROCTOR!#REF!</definedName>
    <definedName name="__CAN458">[14]PROCTOR!#REF!</definedName>
    <definedName name="__CAN486" localSheetId="4">[14]PROCTOR!#REF!</definedName>
    <definedName name="__CAN486" localSheetId="10">[14]PROCTOR!#REF!</definedName>
    <definedName name="__CAN486" localSheetId="6">[14]PROCTOR!#REF!</definedName>
    <definedName name="__CAN486" localSheetId="8">[14]PROCTOR!#REF!</definedName>
    <definedName name="__CAN486" localSheetId="9">[14]PROCTOR!#REF!</definedName>
    <definedName name="__CAN486" localSheetId="5">[14]PROCTOR!#REF!</definedName>
    <definedName name="__CAN486">[14]PROCTOR!#REF!</definedName>
    <definedName name="__CAN487" localSheetId="10">[14]PROCTOR!#REF!</definedName>
    <definedName name="__CAN487" localSheetId="8">[14]PROCTOR!#REF!</definedName>
    <definedName name="__CAN487" localSheetId="9">[14]PROCTOR!#REF!</definedName>
    <definedName name="__CAN487">[14]PROCTOR!#REF!</definedName>
    <definedName name="__CAN488" localSheetId="10">[14]PROCTOR!#REF!</definedName>
    <definedName name="__CAN488" localSheetId="8">[14]PROCTOR!#REF!</definedName>
    <definedName name="__CAN488" localSheetId="9">[14]PROCTOR!#REF!</definedName>
    <definedName name="__CAN488">[14]PROCTOR!#REF!</definedName>
    <definedName name="__CAN489" localSheetId="10">[14]PROCTOR!#REF!</definedName>
    <definedName name="__CAN489" localSheetId="8">[14]PROCTOR!#REF!</definedName>
    <definedName name="__CAN489" localSheetId="9">[14]PROCTOR!#REF!</definedName>
    <definedName name="__CAN489">[14]PROCTOR!#REF!</definedName>
    <definedName name="__CAN490" localSheetId="10">[14]PROCTOR!#REF!</definedName>
    <definedName name="__CAN490" localSheetId="8">[14]PROCTOR!#REF!</definedName>
    <definedName name="__CAN490" localSheetId="9">[14]PROCTOR!#REF!</definedName>
    <definedName name="__CAN490">[14]PROCTOR!#REF!</definedName>
    <definedName name="__CAN491" localSheetId="10">[14]PROCTOR!#REF!</definedName>
    <definedName name="__CAN491" localSheetId="8">[14]PROCTOR!#REF!</definedName>
    <definedName name="__CAN491" localSheetId="9">[14]PROCTOR!#REF!</definedName>
    <definedName name="__CAN491">[14]PROCTOR!#REF!</definedName>
    <definedName name="__CAN492" localSheetId="10">[14]PROCTOR!#REF!</definedName>
    <definedName name="__CAN492" localSheetId="8">[14]PROCTOR!#REF!</definedName>
    <definedName name="__CAN492" localSheetId="9">[14]PROCTOR!#REF!</definedName>
    <definedName name="__CAN492">[14]PROCTOR!#REF!</definedName>
    <definedName name="__CAN493" localSheetId="10">[14]PROCTOR!#REF!</definedName>
    <definedName name="__CAN493" localSheetId="8">[14]PROCTOR!#REF!</definedName>
    <definedName name="__CAN493" localSheetId="9">[14]PROCTOR!#REF!</definedName>
    <definedName name="__CAN493">[14]PROCTOR!#REF!</definedName>
    <definedName name="__CAN494" localSheetId="10">[14]PROCTOR!#REF!</definedName>
    <definedName name="__CAN494" localSheetId="8">[14]PROCTOR!#REF!</definedName>
    <definedName name="__CAN494" localSheetId="9">[14]PROCTOR!#REF!</definedName>
    <definedName name="__CAN494">[14]PROCTOR!#REF!</definedName>
    <definedName name="__CAN495" localSheetId="10">[14]PROCTOR!#REF!</definedName>
    <definedName name="__CAN495" localSheetId="8">[14]PROCTOR!#REF!</definedName>
    <definedName name="__CAN495" localSheetId="9">[14]PROCTOR!#REF!</definedName>
    <definedName name="__CAN495">[14]PROCTOR!#REF!</definedName>
    <definedName name="__CAN496" localSheetId="10">[14]PROCTOR!#REF!</definedName>
    <definedName name="__CAN496" localSheetId="8">[14]PROCTOR!#REF!</definedName>
    <definedName name="__CAN496" localSheetId="9">[14]PROCTOR!#REF!</definedName>
    <definedName name="__CAN496">[14]PROCTOR!#REF!</definedName>
    <definedName name="__CAN497" localSheetId="10">[14]PROCTOR!#REF!</definedName>
    <definedName name="__CAN497" localSheetId="8">[14]PROCTOR!#REF!</definedName>
    <definedName name="__CAN497" localSheetId="9">[14]PROCTOR!#REF!</definedName>
    <definedName name="__CAN497">[14]PROCTOR!#REF!</definedName>
    <definedName name="__CAN498" localSheetId="10">[14]PROCTOR!#REF!</definedName>
    <definedName name="__CAN498" localSheetId="8">[14]PROCTOR!#REF!</definedName>
    <definedName name="__CAN498" localSheetId="9">[14]PROCTOR!#REF!</definedName>
    <definedName name="__CAN498">[14]PROCTOR!#REF!</definedName>
    <definedName name="__CAN499" localSheetId="10">[14]PROCTOR!#REF!</definedName>
    <definedName name="__CAN499" localSheetId="8">[14]PROCTOR!#REF!</definedName>
    <definedName name="__CAN499" localSheetId="9">[14]PROCTOR!#REF!</definedName>
    <definedName name="__CAN499">[14]PROCTOR!#REF!</definedName>
    <definedName name="__CAN500" localSheetId="10">[14]PROCTOR!#REF!</definedName>
    <definedName name="__CAN500" localSheetId="8">[14]PROCTOR!#REF!</definedName>
    <definedName name="__CAN500" localSheetId="9">[14]PROCTOR!#REF!</definedName>
    <definedName name="__CAN500">[14]PROCTOR!#REF!</definedName>
    <definedName name="__CDG100" localSheetId="4">#REF!</definedName>
    <definedName name="__CDG100" localSheetId="10">#REF!</definedName>
    <definedName name="__CDG100" localSheetId="6">#REF!</definedName>
    <definedName name="__CDG100" localSheetId="8">#REF!</definedName>
    <definedName name="__CDG100" localSheetId="5">#REF!</definedName>
    <definedName name="__CDG100">#REF!</definedName>
    <definedName name="__CDG250" localSheetId="4">#REF!</definedName>
    <definedName name="__CDG250" localSheetId="10">#REF!</definedName>
    <definedName name="__CDG250" localSheetId="6">#REF!</definedName>
    <definedName name="__CDG250" localSheetId="8">#REF!</definedName>
    <definedName name="__CDG250" localSheetId="5">#REF!</definedName>
    <definedName name="__CDG250">#REF!</definedName>
    <definedName name="__CDG50" localSheetId="4">#REF!</definedName>
    <definedName name="__CDG50" localSheetId="10">#REF!</definedName>
    <definedName name="__CDG50" localSheetId="6">#REF!</definedName>
    <definedName name="__CDG50" localSheetId="8">#REF!</definedName>
    <definedName name="__CDG50" localSheetId="5">#REF!</definedName>
    <definedName name="__CDG50">#REF!</definedName>
    <definedName name="__CDG500" localSheetId="4">#REF!</definedName>
    <definedName name="__CDG500" localSheetId="10">#REF!</definedName>
    <definedName name="__CDG500" localSheetId="6">#REF!</definedName>
    <definedName name="__CDG500" localSheetId="8">#REF!</definedName>
    <definedName name="__CDG500" localSheetId="5">#REF!</definedName>
    <definedName name="__CDG500">#REF!</definedName>
    <definedName name="__CEM53" localSheetId="4">#REF!</definedName>
    <definedName name="__CEM53" localSheetId="10">#REF!</definedName>
    <definedName name="__CEM53" localSheetId="6">#REF!</definedName>
    <definedName name="__CEM53" localSheetId="8">#REF!</definedName>
    <definedName name="__CEM53" localSheetId="5">#REF!</definedName>
    <definedName name="__CEM53">#REF!</definedName>
    <definedName name="__CRN3" localSheetId="4">#REF!</definedName>
    <definedName name="__CRN3" localSheetId="10">#REF!</definedName>
    <definedName name="__CRN3" localSheetId="6">#REF!</definedName>
    <definedName name="__CRN3" localSheetId="8">#REF!</definedName>
    <definedName name="__CRN3" localSheetId="5">#REF!</definedName>
    <definedName name="__CRN3">#REF!</definedName>
    <definedName name="__CRN35" localSheetId="4">#REF!</definedName>
    <definedName name="__CRN35" localSheetId="10">#REF!</definedName>
    <definedName name="__CRN35" localSheetId="6">#REF!</definedName>
    <definedName name="__CRN35" localSheetId="8">#REF!</definedName>
    <definedName name="__CRN35" localSheetId="5">#REF!</definedName>
    <definedName name="__CRN35">#REF!</definedName>
    <definedName name="__CRN80" localSheetId="4">#REF!</definedName>
    <definedName name="__CRN80" localSheetId="10">#REF!</definedName>
    <definedName name="__CRN80" localSheetId="6">#REF!</definedName>
    <definedName name="__CRN80" localSheetId="8">#REF!</definedName>
    <definedName name="__CRN80" localSheetId="5">#REF!</definedName>
    <definedName name="__CRN80">#REF!</definedName>
    <definedName name="__dec05" localSheetId="7" hidden="1">{"'Sheet1'!$A$4386:$N$4591"}</definedName>
    <definedName name="__dec05" localSheetId="4" hidden="1">{"'Sheet1'!$A$4386:$N$4591"}</definedName>
    <definedName name="__dec05" localSheetId="10" hidden="1">{"'Sheet1'!$A$4386:$N$4591"}</definedName>
    <definedName name="__dec05" localSheetId="6" hidden="1">{"'Sheet1'!$A$4386:$N$4591"}</definedName>
    <definedName name="__dec05" localSheetId="8" hidden="1">{"'Sheet1'!$A$4386:$N$4591"}</definedName>
    <definedName name="__dec05" localSheetId="9" hidden="1">{"'Sheet1'!$A$4386:$N$4591"}</definedName>
    <definedName name="__dec05" localSheetId="5" hidden="1">{"'Sheet1'!$A$4386:$N$4591"}</definedName>
    <definedName name="__dec05" hidden="1">{"'Sheet1'!$A$4386:$N$4591"}</definedName>
    <definedName name="__DIN217" localSheetId="4">#REF!</definedName>
    <definedName name="__DIN217" localSheetId="10">#REF!</definedName>
    <definedName name="__DIN217" localSheetId="6">#REF!</definedName>
    <definedName name="__DIN217" localSheetId="8">#REF!</definedName>
    <definedName name="__DIN217" localSheetId="5">#REF!</definedName>
    <definedName name="__DIN217">#REF!</definedName>
    <definedName name="__doc1" localSheetId="4">#REF!</definedName>
    <definedName name="__doc1" localSheetId="10">#REF!</definedName>
    <definedName name="__doc1" localSheetId="6">#REF!</definedName>
    <definedName name="__doc1" localSheetId="8">#REF!</definedName>
    <definedName name="__doc1" localSheetId="5">#REF!</definedName>
    <definedName name="__doc1">#REF!</definedName>
    <definedName name="__DOZ50" localSheetId="4">#REF!</definedName>
    <definedName name="__DOZ50" localSheetId="10">#REF!</definedName>
    <definedName name="__DOZ50" localSheetId="6">#REF!</definedName>
    <definedName name="__DOZ50" localSheetId="8">#REF!</definedName>
    <definedName name="__DOZ50" localSheetId="5">#REF!</definedName>
    <definedName name="__DOZ50">#REF!</definedName>
    <definedName name="__DOZ80" localSheetId="4">#REF!</definedName>
    <definedName name="__DOZ80" localSheetId="10">#REF!</definedName>
    <definedName name="__DOZ80" localSheetId="6">#REF!</definedName>
    <definedName name="__DOZ80" localSheetId="8">#REF!</definedName>
    <definedName name="__DOZ80" localSheetId="5">#REF!</definedName>
    <definedName name="__DOZ80">#REF!</definedName>
    <definedName name="__EXC20">'[32]Rate Analysis '!$E$50</definedName>
    <definedName name="__ExV200" localSheetId="4">#REF!</definedName>
    <definedName name="__ExV200" localSheetId="10">#REF!</definedName>
    <definedName name="__ExV200" localSheetId="6">#REF!</definedName>
    <definedName name="__ExV200" localSheetId="8">#REF!</definedName>
    <definedName name="__ExV200" localSheetId="5">#REF!</definedName>
    <definedName name="__ExV200">#REF!</definedName>
    <definedName name="__GEN100" localSheetId="4">#REF!</definedName>
    <definedName name="__GEN100" localSheetId="10">#REF!</definedName>
    <definedName name="__GEN100" localSheetId="6">#REF!</definedName>
    <definedName name="__GEN100" localSheetId="8">#REF!</definedName>
    <definedName name="__GEN100" localSheetId="5">#REF!</definedName>
    <definedName name="__GEN100">#REF!</definedName>
    <definedName name="__GEN250" localSheetId="4">#REF!</definedName>
    <definedName name="__GEN250" localSheetId="10">#REF!</definedName>
    <definedName name="__GEN250" localSheetId="6">#REF!</definedName>
    <definedName name="__GEN250" localSheetId="8">#REF!</definedName>
    <definedName name="__GEN250" localSheetId="5">#REF!</definedName>
    <definedName name="__GEN250">#REF!</definedName>
    <definedName name="__GEN325" localSheetId="4">#REF!</definedName>
    <definedName name="__GEN325" localSheetId="10">#REF!</definedName>
    <definedName name="__GEN325" localSheetId="6">#REF!</definedName>
    <definedName name="__GEN325" localSheetId="8">#REF!</definedName>
    <definedName name="__GEN325" localSheetId="5">#REF!</definedName>
    <definedName name="__GEN325">#REF!</definedName>
    <definedName name="__GEN380" localSheetId="4">#REF!</definedName>
    <definedName name="__GEN380" localSheetId="10">#REF!</definedName>
    <definedName name="__GEN380" localSheetId="6">#REF!</definedName>
    <definedName name="__GEN380" localSheetId="8">#REF!</definedName>
    <definedName name="__GEN380" localSheetId="5">#REF!</definedName>
    <definedName name="__GEN380">#REF!</definedName>
    <definedName name="__GSB1" localSheetId="4">#REF!</definedName>
    <definedName name="__GSB1" localSheetId="10">#REF!</definedName>
    <definedName name="__GSB1" localSheetId="6">#REF!</definedName>
    <definedName name="__GSB1" localSheetId="8">#REF!</definedName>
    <definedName name="__GSB1" localSheetId="5">#REF!</definedName>
    <definedName name="__GSB1">#REF!</definedName>
    <definedName name="__GSB2" localSheetId="4">#REF!</definedName>
    <definedName name="__GSB2" localSheetId="10">#REF!</definedName>
    <definedName name="__GSB2" localSheetId="6">#REF!</definedName>
    <definedName name="__GSB2" localSheetId="8">#REF!</definedName>
    <definedName name="__GSB2" localSheetId="5">#REF!</definedName>
    <definedName name="__GSB2">#REF!</definedName>
    <definedName name="__GSB3" localSheetId="4">#REF!</definedName>
    <definedName name="__GSB3" localSheetId="10">#REF!</definedName>
    <definedName name="__GSB3" localSheetId="6">#REF!</definedName>
    <definedName name="__GSB3" localSheetId="8">#REF!</definedName>
    <definedName name="__GSB3" localSheetId="5">#REF!</definedName>
    <definedName name="__GSB3">#REF!</definedName>
    <definedName name="__HMP1" localSheetId="4">#REF!</definedName>
    <definedName name="__HMP1" localSheetId="10">#REF!</definedName>
    <definedName name="__HMP1" localSheetId="6">#REF!</definedName>
    <definedName name="__HMP1" localSheetId="8">#REF!</definedName>
    <definedName name="__HMP1" localSheetId="5">#REF!</definedName>
    <definedName name="__HMP1">#REF!</definedName>
    <definedName name="__HMP2" localSheetId="4">#REF!</definedName>
    <definedName name="__HMP2" localSheetId="10">#REF!</definedName>
    <definedName name="__HMP2" localSheetId="6">#REF!</definedName>
    <definedName name="__HMP2" localSheetId="8">#REF!</definedName>
    <definedName name="__HMP2" localSheetId="5">#REF!</definedName>
    <definedName name="__HMP2">#REF!</definedName>
    <definedName name="__HMP3" localSheetId="4">#REF!</definedName>
    <definedName name="__HMP3" localSheetId="10">#REF!</definedName>
    <definedName name="__HMP3" localSheetId="6">#REF!</definedName>
    <definedName name="__HMP3" localSheetId="8">#REF!</definedName>
    <definedName name="__HMP3" localSheetId="5">#REF!</definedName>
    <definedName name="__HMP3">#REF!</definedName>
    <definedName name="__HMP4" localSheetId="4">#REF!</definedName>
    <definedName name="__HMP4" localSheetId="10">#REF!</definedName>
    <definedName name="__HMP4" localSheetId="6">#REF!</definedName>
    <definedName name="__HMP4" localSheetId="8">#REF!</definedName>
    <definedName name="__HMP4" localSheetId="5">#REF!</definedName>
    <definedName name="__HMP4">#REF!</definedName>
    <definedName name="__IntlFixup">TRUE()</definedName>
    <definedName name="__Ki1" localSheetId="4">#REF!</definedName>
    <definedName name="__Ki1" localSheetId="10">#REF!</definedName>
    <definedName name="__Ki1" localSheetId="6">#REF!</definedName>
    <definedName name="__Ki1" localSheetId="8">#REF!</definedName>
    <definedName name="__Ki1" localSheetId="5">#REF!</definedName>
    <definedName name="__Ki1">#REF!</definedName>
    <definedName name="__Ki2" localSheetId="4">#REF!</definedName>
    <definedName name="__Ki2" localSheetId="10">#REF!</definedName>
    <definedName name="__Ki2" localSheetId="6">#REF!</definedName>
    <definedName name="__Ki2" localSheetId="8">#REF!</definedName>
    <definedName name="__Ki2" localSheetId="5">#REF!</definedName>
    <definedName name="__Ki2">#REF!</definedName>
    <definedName name="__lb1" localSheetId="4">#REF!</definedName>
    <definedName name="__lb1" localSheetId="10">#REF!</definedName>
    <definedName name="__lb1" localSheetId="6">#REF!</definedName>
    <definedName name="__lb1" localSheetId="8">#REF!</definedName>
    <definedName name="__lb1" localSheetId="5">#REF!</definedName>
    <definedName name="__lb1">#REF!</definedName>
    <definedName name="__lb2" localSheetId="4">#REF!</definedName>
    <definedName name="__lb2" localSheetId="10">#REF!</definedName>
    <definedName name="__lb2" localSheetId="6">#REF!</definedName>
    <definedName name="__lb2" localSheetId="8">#REF!</definedName>
    <definedName name="__lb2" localSheetId="5">#REF!</definedName>
    <definedName name="__lb2">#REF!</definedName>
    <definedName name="__mac2">200</definedName>
    <definedName name="__MAN1" localSheetId="4">#REF!</definedName>
    <definedName name="__MAN1" localSheetId="10">#REF!</definedName>
    <definedName name="__MAN1" localSheetId="6">#REF!</definedName>
    <definedName name="__MAN1" localSheetId="8">#REF!</definedName>
    <definedName name="__MAN1" localSheetId="5">#REF!</definedName>
    <definedName name="__MAN1">#REF!</definedName>
    <definedName name="__MIX10" localSheetId="4">#REF!</definedName>
    <definedName name="__MIX10" localSheetId="10">#REF!</definedName>
    <definedName name="__MIX10" localSheetId="6">#REF!</definedName>
    <definedName name="__MIX10" localSheetId="8">#REF!</definedName>
    <definedName name="__MIX10" localSheetId="5">#REF!</definedName>
    <definedName name="__MIX10">#REF!</definedName>
    <definedName name="__MIX15" localSheetId="4">#REF!</definedName>
    <definedName name="__MIX15" localSheetId="10">#REF!</definedName>
    <definedName name="__MIX15" localSheetId="6">#REF!</definedName>
    <definedName name="__MIX15" localSheetId="8">#REF!</definedName>
    <definedName name="__MIX15" localSheetId="5">#REF!</definedName>
    <definedName name="__MIX15">#REF!</definedName>
    <definedName name="__MIX15150" localSheetId="10">'[4]Mix Design'!#REF!</definedName>
    <definedName name="__MIX15150" localSheetId="8">'[4]Mix Design'!#REF!</definedName>
    <definedName name="__MIX15150" localSheetId="9">'[4]Mix Design'!#REF!</definedName>
    <definedName name="__MIX15150">'[4]Mix Design'!#REF!</definedName>
    <definedName name="__MIX1540">'[4]Mix Design'!$P$11</definedName>
    <definedName name="__MIX1580" localSheetId="4">'[4]Mix Design'!#REF!</definedName>
    <definedName name="__MIX1580" localSheetId="10">'[4]Mix Design'!#REF!</definedName>
    <definedName name="__MIX1580" localSheetId="6">'[4]Mix Design'!#REF!</definedName>
    <definedName name="__MIX1580" localSheetId="8">'[4]Mix Design'!#REF!</definedName>
    <definedName name="__MIX1580" localSheetId="9">'[4]Mix Design'!#REF!</definedName>
    <definedName name="__MIX1580" localSheetId="5">'[4]Mix Design'!#REF!</definedName>
    <definedName name="__MIX1580">'[4]Mix Design'!#REF!</definedName>
    <definedName name="__MIX2">'[5]Mix Design'!$P$12</definedName>
    <definedName name="__MIX20" localSheetId="4">#REF!</definedName>
    <definedName name="__MIX20" localSheetId="10">#REF!</definedName>
    <definedName name="__MIX20" localSheetId="6">#REF!</definedName>
    <definedName name="__MIX20" localSheetId="8">#REF!</definedName>
    <definedName name="__MIX20" localSheetId="5">#REF!</definedName>
    <definedName name="__MIX20">#REF!</definedName>
    <definedName name="__MIX2020">'[4]Mix Design'!$P$12</definedName>
    <definedName name="__MIX2040">'[4]Mix Design'!$P$13</definedName>
    <definedName name="__MIX25" localSheetId="4">#REF!</definedName>
    <definedName name="__MIX25" localSheetId="10">#REF!</definedName>
    <definedName name="__MIX25" localSheetId="6">#REF!</definedName>
    <definedName name="__MIX25" localSheetId="8">#REF!</definedName>
    <definedName name="__MIX25" localSheetId="5">#REF!</definedName>
    <definedName name="__MIX25">#REF!</definedName>
    <definedName name="__MIX2540">'[4]Mix Design'!$P$15</definedName>
    <definedName name="__Mix255">'[6]Mix Design'!$P$13</definedName>
    <definedName name="__MIX30" localSheetId="4">#REF!</definedName>
    <definedName name="__MIX30" localSheetId="10">#REF!</definedName>
    <definedName name="__MIX30" localSheetId="6">#REF!</definedName>
    <definedName name="__MIX30" localSheetId="8">#REF!</definedName>
    <definedName name="__MIX30" localSheetId="5">#REF!</definedName>
    <definedName name="__MIX30">#REF!</definedName>
    <definedName name="__MIX35" localSheetId="4">#REF!</definedName>
    <definedName name="__MIX35" localSheetId="10">#REF!</definedName>
    <definedName name="__MIX35" localSheetId="6">#REF!</definedName>
    <definedName name="__MIX35" localSheetId="8">#REF!</definedName>
    <definedName name="__MIX35" localSheetId="5">#REF!</definedName>
    <definedName name="__MIX35">#REF!</definedName>
    <definedName name="__MIX40" localSheetId="4">#REF!</definedName>
    <definedName name="__MIX40" localSheetId="10">#REF!</definedName>
    <definedName name="__MIX40" localSheetId="6">#REF!</definedName>
    <definedName name="__MIX40" localSheetId="8">#REF!</definedName>
    <definedName name="__MIX40" localSheetId="5">#REF!</definedName>
    <definedName name="__MIX40">#REF!</definedName>
    <definedName name="__MIX45" localSheetId="10">'[4]Mix Design'!#REF!</definedName>
    <definedName name="__MIX45" localSheetId="8">'[4]Mix Design'!#REF!</definedName>
    <definedName name="__MIX45" localSheetId="9">'[4]Mix Design'!#REF!</definedName>
    <definedName name="__MIX45">'[4]Mix Design'!#REF!</definedName>
    <definedName name="__mm1" localSheetId="4">#REF!</definedName>
    <definedName name="__mm1" localSheetId="10">#REF!</definedName>
    <definedName name="__mm1" localSheetId="6">#REF!</definedName>
    <definedName name="__mm1" localSheetId="8">#REF!</definedName>
    <definedName name="__mm1" localSheetId="5">#REF!</definedName>
    <definedName name="__mm1">#REF!</definedName>
    <definedName name="__mm2" localSheetId="4">#REF!</definedName>
    <definedName name="__mm2" localSheetId="10">#REF!</definedName>
    <definedName name="__mm2" localSheetId="6">#REF!</definedName>
    <definedName name="__mm2" localSheetId="8">#REF!</definedName>
    <definedName name="__mm2" localSheetId="5">#REF!</definedName>
    <definedName name="__mm2">#REF!</definedName>
    <definedName name="__mm3" localSheetId="4">#REF!</definedName>
    <definedName name="__mm3" localSheetId="10">#REF!</definedName>
    <definedName name="__mm3" localSheetId="6">#REF!</definedName>
    <definedName name="__mm3" localSheetId="8">#REF!</definedName>
    <definedName name="__mm3" localSheetId="5">#REF!</definedName>
    <definedName name="__mm3">#REF!</definedName>
    <definedName name="__MUR5" localSheetId="4">#REF!</definedName>
    <definedName name="__MUR5" localSheetId="10">#REF!</definedName>
    <definedName name="__MUR5" localSheetId="6">#REF!</definedName>
    <definedName name="__MUR5" localSheetId="8">#REF!</definedName>
    <definedName name="__MUR5" localSheetId="5">#REF!</definedName>
    <definedName name="__MUR5">#REF!</definedName>
    <definedName name="__MUR8" localSheetId="4">#REF!</definedName>
    <definedName name="__MUR8" localSheetId="10">#REF!</definedName>
    <definedName name="__MUR8" localSheetId="6">#REF!</definedName>
    <definedName name="__MUR8" localSheetId="8">#REF!</definedName>
    <definedName name="__MUR8" localSheetId="5">#REF!</definedName>
    <definedName name="__MUR8">#REF!</definedName>
    <definedName name="__OPC43" localSheetId="4">#REF!</definedName>
    <definedName name="__OPC43" localSheetId="10">#REF!</definedName>
    <definedName name="__OPC43" localSheetId="6">#REF!</definedName>
    <definedName name="__OPC43" localSheetId="8">#REF!</definedName>
    <definedName name="__OPC43" localSheetId="5">#REF!</definedName>
    <definedName name="__OPC43">#REF!</definedName>
    <definedName name="__PB1" localSheetId="4">#REF!</definedName>
    <definedName name="__PB1" localSheetId="10">#REF!</definedName>
    <definedName name="__PB1" localSheetId="6">#REF!</definedName>
    <definedName name="__PB1" localSheetId="8">#REF!</definedName>
    <definedName name="__PB1" localSheetId="5">#REF!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4">#REF!</definedName>
    <definedName name="__t1" localSheetId="10">#REF!</definedName>
    <definedName name="__t1" localSheetId="6">#REF!</definedName>
    <definedName name="__t1" localSheetId="8">#REF!</definedName>
    <definedName name="__t1" localSheetId="5">#REF!</definedName>
    <definedName name="__t1">#REF!</definedName>
    <definedName name="__tab1" localSheetId="4">#REF!</definedName>
    <definedName name="__tab1" localSheetId="10">#REF!</definedName>
    <definedName name="__tab1" localSheetId="6">#REF!</definedName>
    <definedName name="__tab1" localSheetId="8">#REF!</definedName>
    <definedName name="__tab1" localSheetId="5">#REF!</definedName>
    <definedName name="__tab1">#REF!</definedName>
    <definedName name="__tab2" localSheetId="4">#REF!</definedName>
    <definedName name="__tab2" localSheetId="10">#REF!</definedName>
    <definedName name="__tab2" localSheetId="6">#REF!</definedName>
    <definedName name="__tab2" localSheetId="8">#REF!</definedName>
    <definedName name="__tab2" localSheetId="5">#REF!</definedName>
    <definedName name="__tab2">#REF!</definedName>
    <definedName name="__TB2" localSheetId="4">#REF!</definedName>
    <definedName name="__TB2" localSheetId="10">#REF!</definedName>
    <definedName name="__TB2" localSheetId="6">#REF!</definedName>
    <definedName name="__TB2" localSheetId="8">#REF!</definedName>
    <definedName name="__TB2" localSheetId="5">#REF!</definedName>
    <definedName name="__TB2">#REF!</definedName>
    <definedName name="__TIP1" localSheetId="4">#REF!</definedName>
    <definedName name="__TIP1" localSheetId="10">#REF!</definedName>
    <definedName name="__TIP1" localSheetId="6">#REF!</definedName>
    <definedName name="__TIP1" localSheetId="8">#REF!</definedName>
    <definedName name="__TIP1" localSheetId="5">#REF!</definedName>
    <definedName name="__TIP1">#REF!</definedName>
    <definedName name="__TIP2" localSheetId="4">#REF!</definedName>
    <definedName name="__TIP2" localSheetId="10">#REF!</definedName>
    <definedName name="__TIP2" localSheetId="6">#REF!</definedName>
    <definedName name="__TIP2" localSheetId="8">#REF!</definedName>
    <definedName name="__TIP2" localSheetId="5">#REF!</definedName>
    <definedName name="__TIP2">#REF!</definedName>
    <definedName name="__TIP3" localSheetId="4">#REF!</definedName>
    <definedName name="__TIP3" localSheetId="10">#REF!</definedName>
    <definedName name="__TIP3" localSheetId="6">#REF!</definedName>
    <definedName name="__TIP3" localSheetId="8">#REF!</definedName>
    <definedName name="__TIP3" localSheetId="5">#REF!</definedName>
    <definedName name="__TIP3">#REF!</definedName>
    <definedName name="_0" localSheetId="4">#REF!</definedName>
    <definedName name="_0" localSheetId="10">#REF!</definedName>
    <definedName name="_0" localSheetId="6">#REF!</definedName>
    <definedName name="_0" localSheetId="8">#REF!</definedName>
    <definedName name="_0" localSheetId="5">#REF!</definedName>
    <definedName name="_0">#REF!</definedName>
    <definedName name="_0___0" localSheetId="4">#REF!</definedName>
    <definedName name="_0___0" localSheetId="10">#REF!</definedName>
    <definedName name="_0___0" localSheetId="6">#REF!</definedName>
    <definedName name="_0___0" localSheetId="8">#REF!</definedName>
    <definedName name="_0___0" localSheetId="5">#REF!</definedName>
    <definedName name="_0___0">#REF!</definedName>
    <definedName name="_1" localSheetId="10">[36]당초!#REF!</definedName>
    <definedName name="_1" localSheetId="8">[36]당초!#REF!</definedName>
    <definedName name="_1" localSheetId="9">[36]당초!#REF!</definedName>
    <definedName name="_1">[36]당초!#REF!</definedName>
    <definedName name="_1_" localSheetId="10">[37]예가표!#REF!</definedName>
    <definedName name="_1_" localSheetId="8">[37]예가표!#REF!</definedName>
    <definedName name="_1_" localSheetId="9">[37]예가표!#REF!</definedName>
    <definedName name="_1_">[37]예가표!#REF!</definedName>
    <definedName name="_10__123Graph_DCHART_1" hidden="1">[38]Cash2!$K$16:$K$36</definedName>
    <definedName name="_11">#N/A</definedName>
    <definedName name="_11F" localSheetId="4" hidden="1">[39]산근!#REF!</definedName>
    <definedName name="_11F" localSheetId="10" hidden="1">[39]산근!#REF!</definedName>
    <definedName name="_11F" localSheetId="6" hidden="1">[39]산근!#REF!</definedName>
    <definedName name="_11F" localSheetId="8" hidden="1">[39]산근!#REF!</definedName>
    <definedName name="_11F" localSheetId="9" hidden="1">[39]산근!#REF!</definedName>
    <definedName name="_11F" localSheetId="5" hidden="1">[39]산근!#REF!</definedName>
    <definedName name="_11F" hidden="1">[39]산근!#REF!</definedName>
    <definedName name="_12_0" localSheetId="4">[37]예가표!#REF!</definedName>
    <definedName name="_12_0" localSheetId="10">[37]예가표!#REF!</definedName>
    <definedName name="_12_0" localSheetId="6">[37]예가표!#REF!</definedName>
    <definedName name="_12_0" localSheetId="8">[37]예가표!#REF!</definedName>
    <definedName name="_12_0" localSheetId="9">[37]예가표!#REF!</definedName>
    <definedName name="_12_0" localSheetId="5">[37]예가표!#REF!</definedName>
    <definedName name="_12_0">[37]예가표!#REF!</definedName>
    <definedName name="_13_0\LA" localSheetId="10">[40]공문!#REF!</definedName>
    <definedName name="_13_0\LA" localSheetId="8">[40]공문!#REF!</definedName>
    <definedName name="_13_0\LA" localSheetId="9">[40]공문!#REF!</definedName>
    <definedName name="_13_0\LA">[40]공문!#REF!</definedName>
    <definedName name="_13_ページング_電話関係" localSheetId="4">#REF!</definedName>
    <definedName name="_13_ページング_電話関係" localSheetId="10">#REF!</definedName>
    <definedName name="_13_ページング_電話関係" localSheetId="6">#REF!</definedName>
    <definedName name="_13_ページング_電話関係" localSheetId="8">#REF!</definedName>
    <definedName name="_13_ページング_電話関係" localSheetId="5">#REF!</definedName>
    <definedName name="_13_ページング_電話関係">#REF!</definedName>
    <definedName name="_14_0\MID" localSheetId="10">[40]공문!#REF!</definedName>
    <definedName name="_14_0\MID" localSheetId="8">[40]공문!#REF!</definedName>
    <definedName name="_14_0\MID" localSheetId="9">[40]공문!#REF!</definedName>
    <definedName name="_14_0\MID">[40]공문!#REF!</definedName>
    <definedName name="_15_0\SM" localSheetId="10">[40]공문!#REF!</definedName>
    <definedName name="_15_0\SM" localSheetId="8">[40]공문!#REF!</definedName>
    <definedName name="_15_0\SM" localSheetId="9">[40]공문!#REF!</definedName>
    <definedName name="_15_0\SM">[40]공문!#REF!</definedName>
    <definedName name="_16_0_0__123Grap" localSheetId="10" hidden="1">[41]공문!#REF!</definedName>
    <definedName name="_16_0_0__123Grap" localSheetId="8" hidden="1">[41]공문!#REF!</definedName>
    <definedName name="_16_0_0__123Grap" localSheetId="9" hidden="1">[41]공문!#REF!</definedName>
    <definedName name="_16_0_0__123Grap" hidden="1">[41]공문!#REF!</definedName>
    <definedName name="_17_0_0_F" localSheetId="4" hidden="1">#REF!</definedName>
    <definedName name="_17_0_0_F" localSheetId="10" hidden="1">#REF!</definedName>
    <definedName name="_17_0_0_F" localSheetId="6" hidden="1">#REF!</definedName>
    <definedName name="_17_0_0_F" localSheetId="8" hidden="1">#REF!</definedName>
    <definedName name="_17_0_0_F" localSheetId="5" hidden="1">#REF!</definedName>
    <definedName name="_17_0_0_F" hidden="1">#REF!</definedName>
    <definedName name="_18_0ME" localSheetId="10">[40]공문!#REF!</definedName>
    <definedName name="_18_0ME" localSheetId="8">[40]공문!#REF!</definedName>
    <definedName name="_18_0ME" localSheetId="9">[40]공문!#REF!</definedName>
    <definedName name="_18_0ME">[40]공문!#REF!</definedName>
    <definedName name="_19_0ME" localSheetId="10">[40]공문!#REF!</definedName>
    <definedName name="_19_0ME" localSheetId="8">[40]공문!#REF!</definedName>
    <definedName name="_19_0ME" localSheetId="9">[40]공문!#REF!</definedName>
    <definedName name="_19_0ME">[40]공문!#REF!</definedName>
    <definedName name="_2" localSheetId="10">[36]당초!#REF!</definedName>
    <definedName name="_2" localSheetId="8">[36]당초!#REF!</definedName>
    <definedName name="_2" localSheetId="9">[36]당초!#REF!</definedName>
    <definedName name="_2">[36]당초!#REF!</definedName>
    <definedName name="_2\LA" localSheetId="10">[40]공문!#REF!</definedName>
    <definedName name="_2\LA" localSheetId="8">[40]공문!#REF!</definedName>
    <definedName name="_2\LA" localSheetId="9">[40]공문!#REF!</definedName>
    <definedName name="_2\LA">[40]공문!#REF!</definedName>
    <definedName name="_20_0Print_A" localSheetId="4">#REF!</definedName>
    <definedName name="_20_0Print_A" localSheetId="10">#REF!</definedName>
    <definedName name="_20_0Print_A" localSheetId="6">#REF!</definedName>
    <definedName name="_20_0Print_A" localSheetId="8">#REF!</definedName>
    <definedName name="_20_0Print_A" localSheetId="5">#REF!</definedName>
    <definedName name="_20_0Print_A">#REF!</definedName>
    <definedName name="_21_11" localSheetId="4">#REF!</definedName>
    <definedName name="_21_11" localSheetId="10">#REF!</definedName>
    <definedName name="_21_11" localSheetId="6">#REF!</definedName>
    <definedName name="_21_11" localSheetId="8">#REF!</definedName>
    <definedName name="_21_11" localSheetId="5">#REF!</definedName>
    <definedName name="_21_11">#REF!</definedName>
    <definedName name="_22">#N/A</definedName>
    <definedName name="_22_3_0Crite" localSheetId="4">#REF!</definedName>
    <definedName name="_22_3_0Crite" localSheetId="10">#REF!</definedName>
    <definedName name="_22_3_0Crite" localSheetId="6">#REF!</definedName>
    <definedName name="_22_3_0Crite" localSheetId="8">#REF!</definedName>
    <definedName name="_22_3_0Crite" localSheetId="5">#REF!</definedName>
    <definedName name="_22_3_0Crite">#REF!</definedName>
    <definedName name="_23_3_0Criteria" localSheetId="4">#REF!</definedName>
    <definedName name="_23_3_0Criteria" localSheetId="10">#REF!</definedName>
    <definedName name="_23_3_0Criteria" localSheetId="6">#REF!</definedName>
    <definedName name="_23_3_0Criteria" localSheetId="8">#REF!</definedName>
    <definedName name="_23_3_0Criteria" localSheetId="5">#REF!</definedName>
    <definedName name="_23_3_0Criteria">#REF!</definedName>
    <definedName name="_24_3__Crite" localSheetId="4">#REF!</definedName>
    <definedName name="_24_3__Crite" localSheetId="10">#REF!</definedName>
    <definedName name="_24_3__Crite" localSheetId="6">#REF!</definedName>
    <definedName name="_24_3__Crite" localSheetId="8">#REF!</definedName>
    <definedName name="_24_3__Crite" localSheetId="5">#REF!</definedName>
    <definedName name="_24_3__Crite">#REF!</definedName>
    <definedName name="_25_3__Criteria" localSheetId="4">#REF!</definedName>
    <definedName name="_25_3__Criteria" localSheetId="10">#REF!</definedName>
    <definedName name="_25_3__Criteria" localSheetId="6">#REF!</definedName>
    <definedName name="_25_3__Criteria" localSheetId="8">#REF!</definedName>
    <definedName name="_25_3__Criteria" localSheetId="5">#REF!</definedName>
    <definedName name="_25_3__Criteria">#REF!</definedName>
    <definedName name="_26_4_0Pag" localSheetId="4">#REF!</definedName>
    <definedName name="_26_4_0Pag" localSheetId="10">#REF!</definedName>
    <definedName name="_26_4_0Pag" localSheetId="6">#REF!</definedName>
    <definedName name="_26_4_0Pag" localSheetId="8">#REF!</definedName>
    <definedName name="_26_4_0Pag" localSheetId="5">#REF!</definedName>
    <definedName name="_26_4_0Pag">#REF!</definedName>
    <definedName name="_27_6" localSheetId="4">#REF!</definedName>
    <definedName name="_27_6" localSheetId="10">#REF!</definedName>
    <definedName name="_27_6" localSheetId="6">#REF!</definedName>
    <definedName name="_27_6" localSheetId="8">#REF!</definedName>
    <definedName name="_27_6" localSheetId="5">#REF!</definedName>
    <definedName name="_27_6">#REF!</definedName>
    <definedName name="_28_7" localSheetId="4">#REF!</definedName>
    <definedName name="_28_7" localSheetId="10">#REF!</definedName>
    <definedName name="_28_7" localSheetId="6">#REF!</definedName>
    <definedName name="_28_7" localSheetId="8">#REF!</definedName>
    <definedName name="_28_7" localSheetId="5">#REF!</definedName>
    <definedName name="_28_7">#REF!</definedName>
    <definedName name="_29_8" localSheetId="4">#REF!</definedName>
    <definedName name="_29_8" localSheetId="10">#REF!</definedName>
    <definedName name="_29_8" localSheetId="6">#REF!</definedName>
    <definedName name="_29_8" localSheetId="8">#REF!</definedName>
    <definedName name="_29_8" localSheetId="5">#REF!</definedName>
    <definedName name="_29_8">#REF!</definedName>
    <definedName name="_2A1" localSheetId="10">'[31]P-Site fac'!#REF!</definedName>
    <definedName name="_2A1" localSheetId="8">'[31]P-Site fac'!#REF!</definedName>
    <definedName name="_2A1" localSheetId="9">'[31]P-Site fac'!#REF!</definedName>
    <definedName name="_2A1">'[31]P-Site fac'!#REF!</definedName>
    <definedName name="_2A3" localSheetId="10">'[31]P-Site fac'!#REF!</definedName>
    <definedName name="_2A3" localSheetId="8">'[31]P-Site fac'!#REF!</definedName>
    <definedName name="_2A3" localSheetId="9">'[31]P-Site fac'!#REF!</definedName>
    <definedName name="_2A3">'[31]P-Site fac'!#REF!</definedName>
    <definedName name="_2A4" localSheetId="10">'[31]P-Site fac'!#REF!</definedName>
    <definedName name="_2A4" localSheetId="8">'[31]P-Site fac'!#REF!</definedName>
    <definedName name="_2A4" localSheetId="9">'[31]P-Site fac'!#REF!</definedName>
    <definedName name="_2A4">'[31]P-Site fac'!#REF!</definedName>
    <definedName name="_3" localSheetId="4">#REF!</definedName>
    <definedName name="_3" localSheetId="10">#REF!</definedName>
    <definedName name="_3" localSheetId="6">#REF!</definedName>
    <definedName name="_3" localSheetId="8">#REF!</definedName>
    <definedName name="_3" localSheetId="5">#REF!</definedName>
    <definedName name="_3">#REF!</definedName>
    <definedName name="_3\MID" localSheetId="10">[40]공문!#REF!</definedName>
    <definedName name="_3\MID" localSheetId="8">[40]공문!#REF!</definedName>
    <definedName name="_3\MID" localSheetId="9">[40]공문!#REF!</definedName>
    <definedName name="_3\MID">[40]공문!#REF!</definedName>
    <definedName name="_30_9" localSheetId="4">#REF!</definedName>
    <definedName name="_30_9" localSheetId="10">#REF!</definedName>
    <definedName name="_30_9" localSheetId="6">#REF!</definedName>
    <definedName name="_30_9" localSheetId="8">#REF!</definedName>
    <definedName name="_30_9" localSheetId="5">#REF!</definedName>
    <definedName name="_30_9">#REF!</definedName>
    <definedName name="_31G_0Extr" localSheetId="4">#REF!</definedName>
    <definedName name="_31G_0Extr" localSheetId="10">#REF!</definedName>
    <definedName name="_31G_0Extr" localSheetId="6">#REF!</definedName>
    <definedName name="_31G_0Extr" localSheetId="8">#REF!</definedName>
    <definedName name="_31G_0Extr" localSheetId="5">#REF!</definedName>
    <definedName name="_31G_0Extr">#REF!</definedName>
    <definedName name="_32G_0Extract" localSheetId="4">#REF!</definedName>
    <definedName name="_32G_0Extract" localSheetId="10">#REF!</definedName>
    <definedName name="_32G_0Extract" localSheetId="6">#REF!</definedName>
    <definedName name="_32G_0Extract" localSheetId="8">#REF!</definedName>
    <definedName name="_32G_0Extract" localSheetId="5">#REF!</definedName>
    <definedName name="_32G_0Extract">#REF!</definedName>
    <definedName name="_33G__Extr" localSheetId="4">#REF!</definedName>
    <definedName name="_33G__Extr" localSheetId="10">#REF!</definedName>
    <definedName name="_33G__Extr" localSheetId="6">#REF!</definedName>
    <definedName name="_33G__Extr" localSheetId="8">#REF!</definedName>
    <definedName name="_33G__Extr" localSheetId="5">#REF!</definedName>
    <definedName name="_33G__Extr">#REF!</definedName>
    <definedName name="_34G__Extract" localSheetId="4">#REF!</definedName>
    <definedName name="_34G__Extract" localSheetId="10">#REF!</definedName>
    <definedName name="_34G__Extract" localSheetId="6">#REF!</definedName>
    <definedName name="_34G__Extract" localSheetId="8">#REF!</definedName>
    <definedName name="_34G__Extract" localSheetId="5">#REF!</definedName>
    <definedName name="_34G__Extract">#REF!</definedName>
    <definedName name="_35ME" localSheetId="10">[40]공문!#REF!</definedName>
    <definedName name="_35ME" localSheetId="8">[40]공문!#REF!</definedName>
    <definedName name="_35ME" localSheetId="9">[40]공문!#REF!</definedName>
    <definedName name="_35ME">[40]공문!#REF!</definedName>
    <definedName name="_36ME" localSheetId="10">[40]공문!#REF!</definedName>
    <definedName name="_36ME" localSheetId="8">[40]공문!#REF!</definedName>
    <definedName name="_36ME" localSheetId="9">[40]공문!#REF!</definedName>
    <definedName name="_36ME">[40]공문!#REF!</definedName>
    <definedName name="_37Y_0Crite" localSheetId="10">[42]jobhist!#REF!</definedName>
    <definedName name="_37Y_0Crite" localSheetId="8">[43]jobhist!#REF!</definedName>
    <definedName name="_37Y_0Crite" localSheetId="9">[42]jobhist!#REF!</definedName>
    <definedName name="_37Y_0Crite">[42]jobhist!#REF!</definedName>
    <definedName name="_38Y_0Extr" localSheetId="10">[42]jobhist!#REF!</definedName>
    <definedName name="_38Y_0Extr" localSheetId="8">[43]jobhist!#REF!</definedName>
    <definedName name="_38Y_0Extr" localSheetId="9">[42]jobhist!#REF!</definedName>
    <definedName name="_38Y_0Extr">[42]jobhist!#REF!</definedName>
    <definedName name="_3B1" localSheetId="10">'[31]P-Ins &amp; Bonds'!#REF!</definedName>
    <definedName name="_3B1" localSheetId="8">'[31]P-Ins &amp; Bonds'!#REF!</definedName>
    <definedName name="_3B1" localSheetId="9">'[31]P-Ins &amp; Bonds'!#REF!</definedName>
    <definedName name="_3B1">'[31]P-Ins &amp; Bonds'!#REF!</definedName>
    <definedName name="_3B2" localSheetId="10">'[31]P-Ins &amp; Bonds'!#REF!</definedName>
    <definedName name="_3B2" localSheetId="8">'[31]P-Ins &amp; Bonds'!#REF!</definedName>
    <definedName name="_3B2" localSheetId="9">'[31]P-Ins &amp; Bonds'!#REF!</definedName>
    <definedName name="_3B2">'[31]P-Ins &amp; Bonds'!#REF!</definedName>
    <definedName name="_3B3">[44]PRELIM5!$F$17</definedName>
    <definedName name="_4" localSheetId="4">#REF!</definedName>
    <definedName name="_4" localSheetId="10">#REF!</definedName>
    <definedName name="_4" localSheetId="6">#REF!</definedName>
    <definedName name="_4" localSheetId="8">#REF!</definedName>
    <definedName name="_4" localSheetId="5">#REF!</definedName>
    <definedName name="_4">#REF!</definedName>
    <definedName name="_4\SM" localSheetId="4">[40]공문!#REF!</definedName>
    <definedName name="_4\SM" localSheetId="10">[40]공문!#REF!</definedName>
    <definedName name="_4\SM" localSheetId="6">[40]공문!#REF!</definedName>
    <definedName name="_4\SM" localSheetId="8">[40]공문!#REF!</definedName>
    <definedName name="_4\SM" localSheetId="9">[40]공문!#REF!</definedName>
    <definedName name="_4\SM" localSheetId="5">[40]공문!#REF!</definedName>
    <definedName name="_4\SM">[40]공문!#REF!</definedName>
    <definedName name="_5.0_Hire_and_running_charges_of_winch___grab" localSheetId="4">[45]SOR!#REF!</definedName>
    <definedName name="_5.0_Hire_and_running_charges_of_winch___grab" localSheetId="10">[45]SOR!#REF!</definedName>
    <definedName name="_5.0_Hire_and_running_charges_of_winch___grab" localSheetId="6">[45]SOR!#REF!</definedName>
    <definedName name="_5.0_Hire_and_running_charges_of_winch___grab" localSheetId="8">[45]SOR!#REF!</definedName>
    <definedName name="_5.0_Hire_and_running_charges_of_winch___grab" localSheetId="9">[45]SOR!#REF!</definedName>
    <definedName name="_5.0_Hire_and_running_charges_of_winch___grab" localSheetId="5">[45]SOR!#REF!</definedName>
    <definedName name="_5.0_Hire_and_running_charges_of_winch___grab">[45]SOR!#REF!</definedName>
    <definedName name="_5_123Grap" localSheetId="10" hidden="1">[41]공문!#REF!</definedName>
    <definedName name="_5_123Grap" localSheetId="8" hidden="1">[41]공문!#REF!</definedName>
    <definedName name="_5_123Grap" localSheetId="9" hidden="1">[41]공문!#REF!</definedName>
    <definedName name="_5_123Grap" hidden="1">[41]공문!#REF!</definedName>
    <definedName name="_5B5" localSheetId="10">'[31]P-Clients fac'!#REF!</definedName>
    <definedName name="_5B5" localSheetId="8">'[31]P-Clients fac'!#REF!</definedName>
    <definedName name="_5B5" localSheetId="9">'[31]P-Clients fac'!#REF!</definedName>
    <definedName name="_5B5">'[31]P-Clients fac'!#REF!</definedName>
    <definedName name="_5B6" localSheetId="10">'[31]P-Clients fac'!#REF!</definedName>
    <definedName name="_5B6" localSheetId="8">'[31]P-Clients fac'!#REF!</definedName>
    <definedName name="_5B6" localSheetId="9">'[31]P-Clients fac'!#REF!</definedName>
    <definedName name="_5B6">'[31]P-Clients fac'!#REF!</definedName>
    <definedName name="_5B7" localSheetId="10">'[31]P-Clients fac'!#REF!</definedName>
    <definedName name="_5B7" localSheetId="8">'[31]P-Clients fac'!#REF!</definedName>
    <definedName name="_5B7" localSheetId="9">'[31]P-Clients fac'!#REF!</definedName>
    <definedName name="_5B7">'[31]P-Clients fac'!#REF!</definedName>
    <definedName name="_6__123Graph_ACHART_1" hidden="1">[38]Cash2!$G$16:$G$31</definedName>
    <definedName name="_6B8" localSheetId="4">#REF!</definedName>
    <definedName name="_6B8" localSheetId="10">#REF!</definedName>
    <definedName name="_6B8" localSheetId="6">#REF!</definedName>
    <definedName name="_6B8" localSheetId="8">#REF!</definedName>
    <definedName name="_6B8" localSheetId="5">#REF!</definedName>
    <definedName name="_6B8">#REF!</definedName>
    <definedName name="_6B9" localSheetId="4">#REF!</definedName>
    <definedName name="_6B9" localSheetId="10">#REF!</definedName>
    <definedName name="_6B9" localSheetId="6">#REF!</definedName>
    <definedName name="_6B9" localSheetId="8">#REF!</definedName>
    <definedName name="_6B9" localSheetId="5">#REF!</definedName>
    <definedName name="_6B9">#REF!</definedName>
    <definedName name="_7__123Graph_ACHART_2" hidden="1">[38]Z!$T$179:$AH$179</definedName>
    <definedName name="_7C1" localSheetId="4">#REF!</definedName>
    <definedName name="_7C1" localSheetId="10">#REF!</definedName>
    <definedName name="_7C1" localSheetId="6">#REF!</definedName>
    <definedName name="_7C1" localSheetId="8">#REF!</definedName>
    <definedName name="_7C1" localSheetId="5">#REF!</definedName>
    <definedName name="_7C1">#REF!</definedName>
    <definedName name="_7C2" localSheetId="4">#REF!</definedName>
    <definedName name="_7C2" localSheetId="10">#REF!</definedName>
    <definedName name="_7C2" localSheetId="6">#REF!</definedName>
    <definedName name="_7C2" localSheetId="8">#REF!</definedName>
    <definedName name="_7C2" localSheetId="5">#REF!</definedName>
    <definedName name="_7C2">#REF!</definedName>
    <definedName name="_7C3" localSheetId="4">#REF!</definedName>
    <definedName name="_7C3" localSheetId="10">#REF!</definedName>
    <definedName name="_7C3" localSheetId="6">#REF!</definedName>
    <definedName name="_7C3" localSheetId="8">#REF!</definedName>
    <definedName name="_7C3" localSheetId="5">#REF!</definedName>
    <definedName name="_7C3">#REF!</definedName>
    <definedName name="_7D1" localSheetId="4">#REF!</definedName>
    <definedName name="_7D1" localSheetId="10">#REF!</definedName>
    <definedName name="_7D1" localSheetId="6">#REF!</definedName>
    <definedName name="_7D1" localSheetId="8">#REF!</definedName>
    <definedName name="_7D1" localSheetId="5">#REF!</definedName>
    <definedName name="_7D1">#REF!</definedName>
    <definedName name="_7D2" localSheetId="4">#REF!</definedName>
    <definedName name="_7D2" localSheetId="10">#REF!</definedName>
    <definedName name="_7D2" localSheetId="6">#REF!</definedName>
    <definedName name="_7D2" localSheetId="8">#REF!</definedName>
    <definedName name="_7D2" localSheetId="5">#REF!</definedName>
    <definedName name="_7D2">#REF!</definedName>
    <definedName name="_7D3" localSheetId="4">#REF!</definedName>
    <definedName name="_7D3" localSheetId="10">#REF!</definedName>
    <definedName name="_7D3" localSheetId="6">#REF!</definedName>
    <definedName name="_7D3" localSheetId="8">#REF!</definedName>
    <definedName name="_7D3" localSheetId="5">#REF!</definedName>
    <definedName name="_7D3">#REF!</definedName>
    <definedName name="_7D4" localSheetId="4">#REF!</definedName>
    <definedName name="_7D4" localSheetId="10">#REF!</definedName>
    <definedName name="_7D4" localSheetId="6">#REF!</definedName>
    <definedName name="_7D4" localSheetId="8">#REF!</definedName>
    <definedName name="_7D4" localSheetId="5">#REF!</definedName>
    <definedName name="_7D4">#REF!</definedName>
    <definedName name="_7D5" localSheetId="4">#REF!</definedName>
    <definedName name="_7D5" localSheetId="10">#REF!</definedName>
    <definedName name="_7D5" localSheetId="6">#REF!</definedName>
    <definedName name="_7D5" localSheetId="8">#REF!</definedName>
    <definedName name="_7D5" localSheetId="5">#REF!</definedName>
    <definedName name="_7D5">#REF!</definedName>
    <definedName name="_8__123Graph_BCHART_2" hidden="1">[38]Z!$T$180:$AH$180</definedName>
    <definedName name="_9__123Graph_CCHART_1" hidden="1">[38]Cash2!$J$16:$J$36</definedName>
    <definedName name="_A1" localSheetId="4">#REF!</definedName>
    <definedName name="_A1" localSheetId="10">#REF!</definedName>
    <definedName name="_A1" localSheetId="6">#REF!</definedName>
    <definedName name="_A1" localSheetId="8">#REF!</definedName>
    <definedName name="_A1" localSheetId="5">#REF!</definedName>
    <definedName name="_A1">#REF!</definedName>
    <definedName name="_a2" localSheetId="4">#REF!</definedName>
    <definedName name="_a2" localSheetId="10">#REF!</definedName>
    <definedName name="_a2" localSheetId="6">#REF!</definedName>
    <definedName name="_a2" localSheetId="8">#REF!</definedName>
    <definedName name="_a2" localSheetId="5">#REF!</definedName>
    <definedName name="_a2">#REF!</definedName>
    <definedName name="_A20000" localSheetId="4">#REF!</definedName>
    <definedName name="_A20000" localSheetId="10">#REF!</definedName>
    <definedName name="_A20000" localSheetId="6">#REF!</definedName>
    <definedName name="_A20000" localSheetId="8">#REF!</definedName>
    <definedName name="_A20000" localSheetId="5">#REF!</definedName>
    <definedName name="_A20000">#REF!</definedName>
    <definedName name="_a3">#N/A</definedName>
    <definedName name="_A65537" localSheetId="4">#REF!</definedName>
    <definedName name="_A65537" localSheetId="10">#REF!</definedName>
    <definedName name="_A65537" localSheetId="6">#REF!</definedName>
    <definedName name="_A65537" localSheetId="8">#REF!</definedName>
    <definedName name="_A65537" localSheetId="5">#REF!</definedName>
    <definedName name="_A65537">#REF!</definedName>
    <definedName name="_A655600" localSheetId="4">#REF!</definedName>
    <definedName name="_A655600" localSheetId="10">#REF!</definedName>
    <definedName name="_A655600" localSheetId="6">#REF!</definedName>
    <definedName name="_A655600" localSheetId="8">#REF!</definedName>
    <definedName name="_A655600" localSheetId="5">#REF!</definedName>
    <definedName name="_A655600">#REF!</definedName>
    <definedName name="_A8" localSheetId="4">#REF!</definedName>
    <definedName name="_A8" localSheetId="10">#REF!</definedName>
    <definedName name="_A8" localSheetId="6">#REF!</definedName>
    <definedName name="_A8" localSheetId="8">#REF!</definedName>
    <definedName name="_A8" localSheetId="5">#REF!</definedName>
    <definedName name="_A8">#REF!</definedName>
    <definedName name="_ABM10" localSheetId="4">#REF!</definedName>
    <definedName name="_ABM10" localSheetId="10">#REF!</definedName>
    <definedName name="_ABM10" localSheetId="6">#REF!</definedName>
    <definedName name="_ABM10" localSheetId="8">#REF!</definedName>
    <definedName name="_ABM10" localSheetId="5">#REF!</definedName>
    <definedName name="_ABM10">#REF!</definedName>
    <definedName name="_ABM40" localSheetId="4">#REF!</definedName>
    <definedName name="_ABM40" localSheetId="10">#REF!</definedName>
    <definedName name="_ABM40" localSheetId="6">#REF!</definedName>
    <definedName name="_ABM40" localSheetId="8">#REF!</definedName>
    <definedName name="_ABM40" localSheetId="5">#REF!</definedName>
    <definedName name="_ABM40">#REF!</definedName>
    <definedName name="_ABM6" localSheetId="4">#REF!</definedName>
    <definedName name="_ABM6" localSheetId="10">#REF!</definedName>
    <definedName name="_ABM6" localSheetId="6">#REF!</definedName>
    <definedName name="_ABM6" localSheetId="8">#REF!</definedName>
    <definedName name="_ABM6" localSheetId="5">#REF!</definedName>
    <definedName name="_ABM6">#REF!</definedName>
    <definedName name="_ACB10" localSheetId="4">#REF!</definedName>
    <definedName name="_ACB10" localSheetId="10">#REF!</definedName>
    <definedName name="_ACB10" localSheetId="6">#REF!</definedName>
    <definedName name="_ACB10" localSheetId="8">#REF!</definedName>
    <definedName name="_ACB10" localSheetId="5">#REF!</definedName>
    <definedName name="_ACB10">#REF!</definedName>
    <definedName name="_ACB20" localSheetId="4">#REF!</definedName>
    <definedName name="_ACB20" localSheetId="10">#REF!</definedName>
    <definedName name="_ACB20" localSheetId="6">#REF!</definedName>
    <definedName name="_ACB20" localSheetId="8">#REF!</definedName>
    <definedName name="_ACB20" localSheetId="5">#REF!</definedName>
    <definedName name="_ACB20">#REF!</definedName>
    <definedName name="_ACR10" localSheetId="4">#REF!</definedName>
    <definedName name="_ACR10" localSheetId="10">#REF!</definedName>
    <definedName name="_ACR10" localSheetId="6">#REF!</definedName>
    <definedName name="_ACR10" localSheetId="8">#REF!</definedName>
    <definedName name="_ACR10" localSheetId="5">#REF!</definedName>
    <definedName name="_ACR10">#REF!</definedName>
    <definedName name="_ACR20" localSheetId="4">#REF!</definedName>
    <definedName name="_ACR20" localSheetId="10">#REF!</definedName>
    <definedName name="_ACR20" localSheetId="6">#REF!</definedName>
    <definedName name="_ACR20" localSheetId="8">#REF!</definedName>
    <definedName name="_ACR20" localSheetId="5">#REF!</definedName>
    <definedName name="_ACR20">#REF!</definedName>
    <definedName name="_AGG6" localSheetId="4">#REF!</definedName>
    <definedName name="_AGG6" localSheetId="10">#REF!</definedName>
    <definedName name="_AGG6" localSheetId="6">#REF!</definedName>
    <definedName name="_AGG6" localSheetId="8">#REF!</definedName>
    <definedName name="_AGG6" localSheetId="5">#REF!</definedName>
    <definedName name="_AGG6">#REF!</definedName>
    <definedName name="_AOC2" localSheetId="4">#REF!</definedName>
    <definedName name="_AOC2" localSheetId="10">#REF!</definedName>
    <definedName name="_AOC2" localSheetId="6">#REF!</definedName>
    <definedName name="_AOC2" localSheetId="8">#REF!</definedName>
    <definedName name="_AOC2" localSheetId="5">#REF!</definedName>
    <definedName name="_AOC2">#REF!</definedName>
    <definedName name="_ash1" localSheetId="10">[13]ANAL!#REF!</definedName>
    <definedName name="_ash1" localSheetId="8">[13]ANAL!#REF!</definedName>
    <definedName name="_ash1" localSheetId="9">[13]ANAL!#REF!</definedName>
    <definedName name="_ash1">[13]ANAL!#REF!</definedName>
    <definedName name="_att2">#N/A</definedName>
    <definedName name="_AWM10" localSheetId="4">#REF!</definedName>
    <definedName name="_AWM10" localSheetId="10">#REF!</definedName>
    <definedName name="_AWM10" localSheetId="6">#REF!</definedName>
    <definedName name="_AWM10" localSheetId="8">#REF!</definedName>
    <definedName name="_AWM10" localSheetId="5">#REF!</definedName>
    <definedName name="_AWM10">#REF!</definedName>
    <definedName name="_AWM40" localSheetId="4">#REF!</definedName>
    <definedName name="_AWM40" localSheetId="10">#REF!</definedName>
    <definedName name="_AWM40" localSheetId="6">#REF!</definedName>
    <definedName name="_AWM40" localSheetId="8">#REF!</definedName>
    <definedName name="_AWM40" localSheetId="5">#REF!</definedName>
    <definedName name="_AWM40">#REF!</definedName>
    <definedName name="_AWM6" localSheetId="4">#REF!</definedName>
    <definedName name="_AWM6" localSheetId="10">#REF!</definedName>
    <definedName name="_AWM6" localSheetId="6">#REF!</definedName>
    <definedName name="_AWM6" localSheetId="8">#REF!</definedName>
    <definedName name="_AWM6" localSheetId="5">#REF!</definedName>
    <definedName name="_AWM6">#REF!</definedName>
    <definedName name="_b111121" localSheetId="4">#REF!</definedName>
    <definedName name="_b111121" localSheetId="10">#REF!</definedName>
    <definedName name="_b111121" localSheetId="6">#REF!</definedName>
    <definedName name="_b111121" localSheetId="8">#REF!</definedName>
    <definedName name="_b111121" localSheetId="5">#REF!</definedName>
    <definedName name="_b111121">#REF!</definedName>
    <definedName name="_b2" localSheetId="4">#REF!</definedName>
    <definedName name="_b2" localSheetId="10">#REF!</definedName>
    <definedName name="_b2" localSheetId="6">#REF!</definedName>
    <definedName name="_b2" localSheetId="8">#REF!</definedName>
    <definedName name="_b2" localSheetId="5">#REF!</definedName>
    <definedName name="_b2">#REF!</definedName>
    <definedName name="_BAS1" localSheetId="4">#REF!</definedName>
    <definedName name="_BAS1" localSheetId="10">#REF!</definedName>
    <definedName name="_BAS1" localSheetId="6">#REF!</definedName>
    <definedName name="_BAS1" localSheetId="8">#REF!</definedName>
    <definedName name="_BAS1" localSheetId="5">#REF!</definedName>
    <definedName name="_BAS1">#REF!</definedName>
    <definedName name="_BOQ3" localSheetId="7">{#N/A,#N/A,FALSE,"mpph1";#N/A,#N/A,FALSE,"mpmseb";#N/A,#N/A,FALSE,"mpph2"}</definedName>
    <definedName name="_BOQ3" localSheetId="4">{#N/A,#N/A,FALSE,"mpph1";#N/A,#N/A,FALSE,"mpmseb";#N/A,#N/A,FALSE,"mpph2"}</definedName>
    <definedName name="_BOQ3" localSheetId="10">{#N/A,#N/A,FALSE,"mpph1";#N/A,#N/A,FALSE,"mpmseb";#N/A,#N/A,FALSE,"mpph2"}</definedName>
    <definedName name="_BOQ3" localSheetId="6">{#N/A,#N/A,FALSE,"mpph1";#N/A,#N/A,FALSE,"mpmseb";#N/A,#N/A,FALSE,"mpph2"}</definedName>
    <definedName name="_BOQ3" localSheetId="8">{#N/A,#N/A,FALSE,"mpph1";#N/A,#N/A,FALSE,"mpmseb";#N/A,#N/A,FALSE,"mpph2"}</definedName>
    <definedName name="_BOQ3" localSheetId="9">{#N/A,#N/A,FALSE,"mpph1";#N/A,#N/A,FALSE,"mpmseb";#N/A,#N/A,FALSE,"mpph2"}</definedName>
    <definedName name="_BOQ3" localSheetId="5">{#N/A,#N/A,FALSE,"mpph1";#N/A,#N/A,FALSE,"mpmseb";#N/A,#N/A,FALSE,"mpph2"}</definedName>
    <definedName name="_BOQ3">{#N/A,#N/A,FALSE,"mpph1";#N/A,#N/A,FALSE,"mpmseb";#N/A,#N/A,FALSE,"mpph2"}</definedName>
    <definedName name="_C" localSheetId="4">#REF!</definedName>
    <definedName name="_C" localSheetId="10">#REF!</definedName>
    <definedName name="_C" localSheetId="6">#REF!</definedName>
    <definedName name="_C" localSheetId="8">#REF!</definedName>
    <definedName name="_C" localSheetId="5">#REF!</definedName>
    <definedName name="_C">#REF!</definedName>
    <definedName name="_C___0" localSheetId="4">#REF!</definedName>
    <definedName name="_C___0" localSheetId="10">#REF!</definedName>
    <definedName name="_C___0" localSheetId="6">#REF!</definedName>
    <definedName name="_C___0" localSheetId="8">#REF!</definedName>
    <definedName name="_C___0" localSheetId="5">#REF!</definedName>
    <definedName name="_C___0">#REF!</definedName>
    <definedName name="_C___13" localSheetId="4">#REF!</definedName>
    <definedName name="_C___13" localSheetId="10">#REF!</definedName>
    <definedName name="_C___13" localSheetId="6">#REF!</definedName>
    <definedName name="_C___13" localSheetId="8">#REF!</definedName>
    <definedName name="_C___13" localSheetId="5">#REF!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4">[14]PROCTOR!#REF!</definedName>
    <definedName name="_CAN458" localSheetId="10">[14]PROCTOR!#REF!</definedName>
    <definedName name="_CAN458" localSheetId="6">[14]PROCTOR!#REF!</definedName>
    <definedName name="_CAN458" localSheetId="8">[14]PROCTOR!#REF!</definedName>
    <definedName name="_CAN458" localSheetId="9">[14]PROCTOR!#REF!</definedName>
    <definedName name="_CAN458" localSheetId="5">[14]PROCTOR!#REF!</definedName>
    <definedName name="_CAN458">[14]PROCTOR!#REF!</definedName>
    <definedName name="_CAN486" localSheetId="4">[14]PROCTOR!#REF!</definedName>
    <definedName name="_CAN486" localSheetId="10">[14]PROCTOR!#REF!</definedName>
    <definedName name="_CAN486" localSheetId="6">[14]PROCTOR!#REF!</definedName>
    <definedName name="_CAN486" localSheetId="8">[14]PROCTOR!#REF!</definedName>
    <definedName name="_CAN486" localSheetId="9">[14]PROCTOR!#REF!</definedName>
    <definedName name="_CAN486" localSheetId="5">[14]PROCTOR!#REF!</definedName>
    <definedName name="_CAN486">[14]PROCTOR!#REF!</definedName>
    <definedName name="_CAN487" localSheetId="10">[14]PROCTOR!#REF!</definedName>
    <definedName name="_CAN487" localSheetId="8">[14]PROCTOR!#REF!</definedName>
    <definedName name="_CAN487" localSheetId="9">[14]PROCTOR!#REF!</definedName>
    <definedName name="_CAN487">[14]PROCTOR!#REF!</definedName>
    <definedName name="_CAN488" localSheetId="10">[14]PROCTOR!#REF!</definedName>
    <definedName name="_CAN488" localSheetId="8">[14]PROCTOR!#REF!</definedName>
    <definedName name="_CAN488" localSheetId="9">[14]PROCTOR!#REF!</definedName>
    <definedName name="_CAN488">[14]PROCTOR!#REF!</definedName>
    <definedName name="_CAN489" localSheetId="10">[14]PROCTOR!#REF!</definedName>
    <definedName name="_CAN489" localSheetId="8">[14]PROCTOR!#REF!</definedName>
    <definedName name="_CAN489" localSheetId="9">[14]PROCTOR!#REF!</definedName>
    <definedName name="_CAN489">[14]PROCTOR!#REF!</definedName>
    <definedName name="_CAN490" localSheetId="10">[14]PROCTOR!#REF!</definedName>
    <definedName name="_CAN490" localSheetId="8">[14]PROCTOR!#REF!</definedName>
    <definedName name="_CAN490" localSheetId="9">[14]PROCTOR!#REF!</definedName>
    <definedName name="_CAN490">[14]PROCTOR!#REF!</definedName>
    <definedName name="_CAN491" localSheetId="10">[14]PROCTOR!#REF!</definedName>
    <definedName name="_CAN491" localSheetId="8">[14]PROCTOR!#REF!</definedName>
    <definedName name="_CAN491" localSheetId="9">[14]PROCTOR!#REF!</definedName>
    <definedName name="_CAN491">[14]PROCTOR!#REF!</definedName>
    <definedName name="_CAN492" localSheetId="10">[14]PROCTOR!#REF!</definedName>
    <definedName name="_CAN492" localSheetId="8">[14]PROCTOR!#REF!</definedName>
    <definedName name="_CAN492" localSheetId="9">[14]PROCTOR!#REF!</definedName>
    <definedName name="_CAN492">[14]PROCTOR!#REF!</definedName>
    <definedName name="_CAN493" localSheetId="10">[14]PROCTOR!#REF!</definedName>
    <definedName name="_CAN493" localSheetId="8">[14]PROCTOR!#REF!</definedName>
    <definedName name="_CAN493" localSheetId="9">[14]PROCTOR!#REF!</definedName>
    <definedName name="_CAN493">[14]PROCTOR!#REF!</definedName>
    <definedName name="_CAN494" localSheetId="10">[14]PROCTOR!#REF!</definedName>
    <definedName name="_CAN494" localSheetId="8">[14]PROCTOR!#REF!</definedName>
    <definedName name="_CAN494" localSheetId="9">[14]PROCTOR!#REF!</definedName>
    <definedName name="_CAN494">[14]PROCTOR!#REF!</definedName>
    <definedName name="_CAN495" localSheetId="10">[14]PROCTOR!#REF!</definedName>
    <definedName name="_CAN495" localSheetId="8">[14]PROCTOR!#REF!</definedName>
    <definedName name="_CAN495" localSheetId="9">[14]PROCTOR!#REF!</definedName>
    <definedName name="_CAN495">[14]PROCTOR!#REF!</definedName>
    <definedName name="_CAN496" localSheetId="10">[14]PROCTOR!#REF!</definedName>
    <definedName name="_CAN496" localSheetId="8">[14]PROCTOR!#REF!</definedName>
    <definedName name="_CAN496" localSheetId="9">[14]PROCTOR!#REF!</definedName>
    <definedName name="_CAN496">[14]PROCTOR!#REF!</definedName>
    <definedName name="_CAN497" localSheetId="10">[14]PROCTOR!#REF!</definedName>
    <definedName name="_CAN497" localSheetId="8">[14]PROCTOR!#REF!</definedName>
    <definedName name="_CAN497" localSheetId="9">[14]PROCTOR!#REF!</definedName>
    <definedName name="_CAN497">[14]PROCTOR!#REF!</definedName>
    <definedName name="_CAN498" localSheetId="10">[14]PROCTOR!#REF!</definedName>
    <definedName name="_CAN498" localSheetId="8">[14]PROCTOR!#REF!</definedName>
    <definedName name="_CAN498" localSheetId="9">[14]PROCTOR!#REF!</definedName>
    <definedName name="_CAN498">[14]PROCTOR!#REF!</definedName>
    <definedName name="_CAN499" localSheetId="10">[14]PROCTOR!#REF!</definedName>
    <definedName name="_CAN499" localSheetId="8">[14]PROCTOR!#REF!</definedName>
    <definedName name="_CAN499" localSheetId="9">[14]PROCTOR!#REF!</definedName>
    <definedName name="_CAN499">[14]PROCTOR!#REF!</definedName>
    <definedName name="_CAN500" localSheetId="10">[14]PROCTOR!#REF!</definedName>
    <definedName name="_CAN500" localSheetId="8">[14]PROCTOR!#REF!</definedName>
    <definedName name="_CAN500" localSheetId="9">[14]PROCTOR!#REF!</definedName>
    <definedName name="_CAN500">[14]PROCTOR!#REF!</definedName>
    <definedName name="_CDG100" localSheetId="4">#REF!</definedName>
    <definedName name="_CDG100" localSheetId="10">#REF!</definedName>
    <definedName name="_CDG100" localSheetId="6">#REF!</definedName>
    <definedName name="_CDG100" localSheetId="8">#REF!</definedName>
    <definedName name="_CDG100" localSheetId="5">#REF!</definedName>
    <definedName name="_CDG100">#REF!</definedName>
    <definedName name="_CDG250" localSheetId="4">#REF!</definedName>
    <definedName name="_CDG250" localSheetId="10">#REF!</definedName>
    <definedName name="_CDG250" localSheetId="6">#REF!</definedName>
    <definedName name="_CDG250" localSheetId="8">#REF!</definedName>
    <definedName name="_CDG250" localSheetId="5">#REF!</definedName>
    <definedName name="_CDG250">#REF!</definedName>
    <definedName name="_CDG50" localSheetId="4">#REF!</definedName>
    <definedName name="_CDG50" localSheetId="10">#REF!</definedName>
    <definedName name="_CDG50" localSheetId="6">#REF!</definedName>
    <definedName name="_CDG50" localSheetId="8">#REF!</definedName>
    <definedName name="_CDG50" localSheetId="5">#REF!</definedName>
    <definedName name="_CDG50">#REF!</definedName>
    <definedName name="_CDG500" localSheetId="4">#REF!</definedName>
    <definedName name="_CDG500" localSheetId="10">#REF!</definedName>
    <definedName name="_CDG500" localSheetId="6">#REF!</definedName>
    <definedName name="_CDG500" localSheetId="8">#REF!</definedName>
    <definedName name="_CDG500" localSheetId="5">#REF!</definedName>
    <definedName name="_CDG500">#REF!</definedName>
    <definedName name="_CDT1" localSheetId="4">#REF!</definedName>
    <definedName name="_CDT1" localSheetId="10">#REF!</definedName>
    <definedName name="_CDT1" localSheetId="6">#REF!</definedName>
    <definedName name="_CDT1" localSheetId="8">#REF!</definedName>
    <definedName name="_CDT1" localSheetId="5">#REF!</definedName>
    <definedName name="_CDT1">#REF!</definedName>
    <definedName name="_CEM53" localSheetId="4">#REF!</definedName>
    <definedName name="_CEM53" localSheetId="10">#REF!</definedName>
    <definedName name="_CEM53" localSheetId="6">#REF!</definedName>
    <definedName name="_CEM53" localSheetId="8">#REF!</definedName>
    <definedName name="_CEM53" localSheetId="5">#REF!</definedName>
    <definedName name="_CEM53">#REF!</definedName>
    <definedName name="_CRN3" localSheetId="4">#REF!</definedName>
    <definedName name="_CRN3" localSheetId="10">#REF!</definedName>
    <definedName name="_CRN3" localSheetId="6">#REF!</definedName>
    <definedName name="_CRN3" localSheetId="8">#REF!</definedName>
    <definedName name="_CRN3" localSheetId="5">#REF!</definedName>
    <definedName name="_CRN3">#REF!</definedName>
    <definedName name="_CRN35" localSheetId="4">#REF!</definedName>
    <definedName name="_CRN35" localSheetId="10">#REF!</definedName>
    <definedName name="_CRN35" localSheetId="6">#REF!</definedName>
    <definedName name="_CRN35" localSheetId="8">#REF!</definedName>
    <definedName name="_CRN35" localSheetId="5">#REF!</definedName>
    <definedName name="_CRN35">#REF!</definedName>
    <definedName name="_CRN80" localSheetId="4">#REF!</definedName>
    <definedName name="_CRN80" localSheetId="10">#REF!</definedName>
    <definedName name="_CRN80" localSheetId="6">#REF!</definedName>
    <definedName name="_CRN80" localSheetId="8">#REF!</definedName>
    <definedName name="_CRN80" localSheetId="5">#REF!</definedName>
    <definedName name="_CRN80">#REF!</definedName>
    <definedName name="_CT250" localSheetId="10">'[46]dongia (2)'!#REF!</definedName>
    <definedName name="_CT250" localSheetId="8">'[46]dongia (2)'!#REF!</definedName>
    <definedName name="_CT250" localSheetId="9">'[46]dongia (2)'!#REF!</definedName>
    <definedName name="_CT250">'[46]dongia (2)'!#REF!</definedName>
    <definedName name="_dec05" localSheetId="7" hidden="1">{"'Sheet1'!$A$4386:$N$4591"}</definedName>
    <definedName name="_dec05" localSheetId="4" hidden="1">{"'Sheet1'!$A$4386:$N$4591"}</definedName>
    <definedName name="_dec05" localSheetId="10" hidden="1">{"'Sheet1'!$A$4386:$N$4591"}</definedName>
    <definedName name="_dec05" localSheetId="6" hidden="1">{"'Sheet1'!$A$4386:$N$4591"}</definedName>
    <definedName name="_dec05" localSheetId="8" hidden="1">{"'Sheet1'!$A$4386:$N$4591"}</definedName>
    <definedName name="_dec05" localSheetId="9" hidden="1">{"'Sheet1'!$A$4386:$N$4591"}</definedName>
    <definedName name="_dec05" localSheetId="5" hidden="1">{"'Sheet1'!$A$4386:$N$4591"}</definedName>
    <definedName name="_dec05" hidden="1">{"'Sheet1'!$A$4386:$N$4591"}</definedName>
    <definedName name="_DIN217" localSheetId="4">#REF!</definedName>
    <definedName name="_DIN217" localSheetId="10">#REF!</definedName>
    <definedName name="_DIN217" localSheetId="6">#REF!</definedName>
    <definedName name="_DIN217" localSheetId="8">#REF!</definedName>
    <definedName name="_DIN217" localSheetId="5">#REF!</definedName>
    <definedName name="_DIN217">#REF!</definedName>
    <definedName name="_doc1" localSheetId="4">#REF!</definedName>
    <definedName name="_doc1" localSheetId="10">#REF!</definedName>
    <definedName name="_doc1" localSheetId="6">#REF!</definedName>
    <definedName name="_doc1" localSheetId="8">#REF!</definedName>
    <definedName name="_doc1" localSheetId="5">#REF!</definedName>
    <definedName name="_doc1">#REF!</definedName>
    <definedName name="_DOZ50" localSheetId="4">#REF!</definedName>
    <definedName name="_DOZ50" localSheetId="10">#REF!</definedName>
    <definedName name="_DOZ50" localSheetId="6">#REF!</definedName>
    <definedName name="_DOZ50" localSheetId="8">#REF!</definedName>
    <definedName name="_DOZ50" localSheetId="5">#REF!</definedName>
    <definedName name="_DOZ50">#REF!</definedName>
    <definedName name="_DOZ80" localSheetId="4">#REF!</definedName>
    <definedName name="_DOZ80" localSheetId="10">#REF!</definedName>
    <definedName name="_DOZ80" localSheetId="6">#REF!</definedName>
    <definedName name="_DOZ80" localSheetId="8">#REF!</definedName>
    <definedName name="_DOZ80" localSheetId="5">#REF!</definedName>
    <definedName name="_DOZ80">#REF!</definedName>
    <definedName name="_ELL45" localSheetId="4">#REF!</definedName>
    <definedName name="_ELL45" localSheetId="10">#REF!</definedName>
    <definedName name="_ELL45" localSheetId="6">#REF!</definedName>
    <definedName name="_ELL45" localSheetId="8">#REF!</definedName>
    <definedName name="_ELL45" localSheetId="5">#REF!</definedName>
    <definedName name="_ELL45">#REF!</definedName>
    <definedName name="_ELL90" localSheetId="4">#REF!</definedName>
    <definedName name="_ELL90" localSheetId="10">#REF!</definedName>
    <definedName name="_ELL90" localSheetId="6">#REF!</definedName>
    <definedName name="_ELL90" localSheetId="8">#REF!</definedName>
    <definedName name="_ELL90" localSheetId="5">#REF!</definedName>
    <definedName name="_ELL90">#REF!</definedName>
    <definedName name="_EXC20">'[47]RA Civil'!$E$50</definedName>
    <definedName name="_ExV200" localSheetId="4">#REF!</definedName>
    <definedName name="_ExV200" localSheetId="10">#REF!</definedName>
    <definedName name="_ExV200" localSheetId="6">#REF!</definedName>
    <definedName name="_ExV200" localSheetId="8">#REF!</definedName>
    <definedName name="_ExV200" localSheetId="5">#REF!</definedName>
    <definedName name="_ExV200">#REF!</definedName>
    <definedName name="_f2" localSheetId="4">#REF!</definedName>
    <definedName name="_f2" localSheetId="10">#REF!</definedName>
    <definedName name="_f2" localSheetId="6">#REF!</definedName>
    <definedName name="_f2" localSheetId="8">#REF!</definedName>
    <definedName name="_f2" localSheetId="5">#REF!</definedName>
    <definedName name="_f2">#REF!</definedName>
    <definedName name="_F3" localSheetId="4">#REF!</definedName>
    <definedName name="_F3" localSheetId="10">#REF!</definedName>
    <definedName name="_F3" localSheetId="6">#REF!</definedName>
    <definedName name="_F3" localSheetId="8">#REF!</definedName>
    <definedName name="_F3" localSheetId="5">#REF!</definedName>
    <definedName name="_F3">#REF!</definedName>
    <definedName name="_FF3" localSheetId="4">#REF!</definedName>
    <definedName name="_FF3" localSheetId="10">#REF!</definedName>
    <definedName name="_FF3" localSheetId="6">#REF!</definedName>
    <definedName name="_FF3" localSheetId="8">#REF!</definedName>
    <definedName name="_FF3" localSheetId="5">#REF!</definedName>
    <definedName name="_FF3">#REF!</definedName>
    <definedName name="_Fill" localSheetId="10" hidden="1">[48]BHANDUP!#REF!</definedName>
    <definedName name="_Fill" localSheetId="8" hidden="1">[48]BHANDUP!#REF!</definedName>
    <definedName name="_Fill" localSheetId="9" hidden="1">[48]BHANDUP!#REF!</definedName>
    <definedName name="_Fill" hidden="1">[48]BHANDUP!#REF!</definedName>
    <definedName name="_Fill1" localSheetId="10" hidden="1">[48]BHANDUP!#REF!</definedName>
    <definedName name="_Fill1" localSheetId="8" hidden="1">[48]BHANDUP!#REF!</definedName>
    <definedName name="_Fill1" localSheetId="9" hidden="1">[48]BHANDUP!#REF!</definedName>
    <definedName name="_Fill1" hidden="1">[48]BHANDUP!#REF!</definedName>
    <definedName name="_xlnm._FilterDatabase" localSheetId="7" hidden="1">'BHAIDPUR RoadDis. &amp; Restoration'!$A$11:$M$52</definedName>
    <definedName name="_xlnm._FilterDatabase" localSheetId="4" hidden="1">'KANSAPATTI RESTORATION'!$B$4:$Z$23</definedName>
    <definedName name="_xlnm._FilterDatabase" localSheetId="2" hidden="1">'lauli fhtc'!$A$3:$L$52</definedName>
    <definedName name="_xlnm._FilterDatabase" localSheetId="10" hidden="1">'LAULI RESTORATION'!$B$7:$S$85</definedName>
    <definedName name="_xlnm._FilterDatabase" localSheetId="6" hidden="1">'malak restoration'!$B$4:$M$53</definedName>
    <definedName name="_xlnm._FilterDatabase" localSheetId="1" hidden="1">'persanda fhtc'!$A$3:$J$34</definedName>
    <definedName name="_xlnm._FilterDatabase" localSheetId="8" hidden="1">'persanda RESTORATION '!$C$3:$O$38</definedName>
    <definedName name="_xlnm._FilterDatabase" localSheetId="9" hidden="1">'PUREMANIKANTA-1'!$B$3:$M$97</definedName>
    <definedName name="_xlnm._FilterDatabase" localSheetId="5" hidden="1">'shiva khurd rstoration'!$C$4:$P$47</definedName>
    <definedName name="_xlnm._FilterDatabase" localSheetId="0" hidden="1">'shivapur fhtc'!$A$4:$M$173</definedName>
    <definedName name="_xlnm._FilterDatabase" hidden="1">#REF!</definedName>
    <definedName name="_FLK1" localSheetId="4">#REF!</definedName>
    <definedName name="_FLK1" localSheetId="10">#REF!</definedName>
    <definedName name="_FLK1" localSheetId="6">#REF!</definedName>
    <definedName name="_FLK1" localSheetId="8">#REF!</definedName>
    <definedName name="_FLK1" localSheetId="5">#REF!</definedName>
    <definedName name="_FLK1">#REF!</definedName>
    <definedName name="_GEN1" localSheetId="4">#REF!</definedName>
    <definedName name="_GEN1" localSheetId="10">#REF!</definedName>
    <definedName name="_GEN1" localSheetId="6">#REF!</definedName>
    <definedName name="_GEN1" localSheetId="8">#REF!</definedName>
    <definedName name="_GEN1" localSheetId="5">#REF!</definedName>
    <definedName name="_GEN1">#REF!</definedName>
    <definedName name="_GEN100" localSheetId="4">#REF!</definedName>
    <definedName name="_GEN100" localSheetId="10">#REF!</definedName>
    <definedName name="_GEN100" localSheetId="6">#REF!</definedName>
    <definedName name="_GEN100" localSheetId="8">#REF!</definedName>
    <definedName name="_GEN100" localSheetId="5">#REF!</definedName>
    <definedName name="_GEN100">#REF!</definedName>
    <definedName name="_GEN250" localSheetId="4">#REF!</definedName>
    <definedName name="_GEN250" localSheetId="10">#REF!</definedName>
    <definedName name="_GEN250" localSheetId="6">#REF!</definedName>
    <definedName name="_GEN250" localSheetId="8">#REF!</definedName>
    <definedName name="_GEN250" localSheetId="5">#REF!</definedName>
    <definedName name="_GEN250">#REF!</definedName>
    <definedName name="_GEN325" localSheetId="4">#REF!</definedName>
    <definedName name="_GEN325" localSheetId="10">#REF!</definedName>
    <definedName name="_GEN325" localSheetId="6">#REF!</definedName>
    <definedName name="_GEN325" localSheetId="8">#REF!</definedName>
    <definedName name="_GEN325" localSheetId="5">#REF!</definedName>
    <definedName name="_GEN325">#REF!</definedName>
    <definedName name="_GEN380" localSheetId="4">#REF!</definedName>
    <definedName name="_GEN380" localSheetId="10">#REF!</definedName>
    <definedName name="_GEN380" localSheetId="6">#REF!</definedName>
    <definedName name="_GEN380" localSheetId="8">#REF!</definedName>
    <definedName name="_GEN380" localSheetId="5">#REF!</definedName>
    <definedName name="_GEN380">#REF!</definedName>
    <definedName name="_GSB1" localSheetId="4">#REF!</definedName>
    <definedName name="_GSB1" localSheetId="10">#REF!</definedName>
    <definedName name="_GSB1" localSheetId="6">#REF!</definedName>
    <definedName name="_GSB1" localSheetId="8">#REF!</definedName>
    <definedName name="_GSB1" localSheetId="5">#REF!</definedName>
    <definedName name="_GSB1">#REF!</definedName>
    <definedName name="_GSB2" localSheetId="4">#REF!</definedName>
    <definedName name="_GSB2" localSheetId="10">#REF!</definedName>
    <definedName name="_GSB2" localSheetId="6">#REF!</definedName>
    <definedName name="_GSB2" localSheetId="8">#REF!</definedName>
    <definedName name="_GSB2" localSheetId="5">#REF!</definedName>
    <definedName name="_GSB2">#REF!</definedName>
    <definedName name="_GSB3" localSheetId="4">#REF!</definedName>
    <definedName name="_GSB3" localSheetId="10">#REF!</definedName>
    <definedName name="_GSB3" localSheetId="6">#REF!</definedName>
    <definedName name="_GSB3" localSheetId="8">#REF!</definedName>
    <definedName name="_GSB3" localSheetId="5">#REF!</definedName>
    <definedName name="_GSB3">#REF!</definedName>
    <definedName name="_HE02" localSheetId="4">#REF!</definedName>
    <definedName name="_HE02" localSheetId="10">#REF!</definedName>
    <definedName name="_HE02" localSheetId="6">#REF!</definedName>
    <definedName name="_HE02" localSheetId="8">#REF!</definedName>
    <definedName name="_HE02" localSheetId="5">#REF!</definedName>
    <definedName name="_HE02">#REF!</definedName>
    <definedName name="_HE06" localSheetId="4">#REF!</definedName>
    <definedName name="_HE06" localSheetId="10">#REF!</definedName>
    <definedName name="_HE06" localSheetId="6">#REF!</definedName>
    <definedName name="_HE06" localSheetId="8">#REF!</definedName>
    <definedName name="_HE06" localSheetId="5">#REF!</definedName>
    <definedName name="_HE06">#REF!</definedName>
    <definedName name="_HE07" localSheetId="4">#REF!</definedName>
    <definedName name="_HE07" localSheetId="10">#REF!</definedName>
    <definedName name="_HE07" localSheetId="6">#REF!</definedName>
    <definedName name="_HE07" localSheetId="8">#REF!</definedName>
    <definedName name="_HE07" localSheetId="5">#REF!</definedName>
    <definedName name="_HE07">#REF!</definedName>
    <definedName name="_HE08" localSheetId="4">#REF!</definedName>
    <definedName name="_HE08" localSheetId="10">#REF!</definedName>
    <definedName name="_HE08" localSheetId="6">#REF!</definedName>
    <definedName name="_HE08" localSheetId="8">#REF!</definedName>
    <definedName name="_HE08" localSheetId="5">#REF!</definedName>
    <definedName name="_HE08">#REF!</definedName>
    <definedName name="_HE09" localSheetId="4">#REF!</definedName>
    <definedName name="_HE09" localSheetId="10">#REF!</definedName>
    <definedName name="_HE09" localSheetId="6">#REF!</definedName>
    <definedName name="_HE09" localSheetId="8">#REF!</definedName>
    <definedName name="_HE09" localSheetId="5">#REF!</definedName>
    <definedName name="_HE09">#REF!</definedName>
    <definedName name="_HE1" localSheetId="4">#REF!</definedName>
    <definedName name="_HE1" localSheetId="10">#REF!</definedName>
    <definedName name="_HE1" localSheetId="6">#REF!</definedName>
    <definedName name="_HE1" localSheetId="8">#REF!</definedName>
    <definedName name="_HE1" localSheetId="5">#REF!</definedName>
    <definedName name="_HE1">#REF!</definedName>
    <definedName name="_HE11" localSheetId="4">#REF!</definedName>
    <definedName name="_HE11" localSheetId="10">#REF!</definedName>
    <definedName name="_HE11" localSheetId="6">#REF!</definedName>
    <definedName name="_HE11" localSheetId="8">#REF!</definedName>
    <definedName name="_HE11" localSheetId="5">#REF!</definedName>
    <definedName name="_HE11">#REF!</definedName>
    <definedName name="_HE2" localSheetId="4">#REF!</definedName>
    <definedName name="_HE2" localSheetId="10">#REF!</definedName>
    <definedName name="_HE2" localSheetId="6">#REF!</definedName>
    <definedName name="_HE2" localSheetId="8">#REF!</definedName>
    <definedName name="_HE2" localSheetId="5">#REF!</definedName>
    <definedName name="_HE2">#REF!</definedName>
    <definedName name="_HE21" localSheetId="4">#REF!</definedName>
    <definedName name="_HE21" localSheetId="10">#REF!</definedName>
    <definedName name="_HE21" localSheetId="6">#REF!</definedName>
    <definedName name="_HE21" localSheetId="8">#REF!</definedName>
    <definedName name="_HE21" localSheetId="5">#REF!</definedName>
    <definedName name="_HE21">#REF!</definedName>
    <definedName name="_HE3" localSheetId="4">#REF!</definedName>
    <definedName name="_HE3" localSheetId="10">#REF!</definedName>
    <definedName name="_HE3" localSheetId="6">#REF!</definedName>
    <definedName name="_HE3" localSheetId="8">#REF!</definedName>
    <definedName name="_HE3" localSheetId="5">#REF!</definedName>
    <definedName name="_HE3">#REF!</definedName>
    <definedName name="_HE4" localSheetId="4">#REF!</definedName>
    <definedName name="_HE4" localSheetId="10">#REF!</definedName>
    <definedName name="_HE4" localSheetId="6">#REF!</definedName>
    <definedName name="_HE4" localSheetId="8">#REF!</definedName>
    <definedName name="_HE4" localSheetId="5">#REF!</definedName>
    <definedName name="_HE4">#REF!</definedName>
    <definedName name="_HE5" localSheetId="4">#REF!</definedName>
    <definedName name="_HE5" localSheetId="10">#REF!</definedName>
    <definedName name="_HE5" localSheetId="6">#REF!</definedName>
    <definedName name="_HE5" localSheetId="8">#REF!</definedName>
    <definedName name="_HE5" localSheetId="5">#REF!</definedName>
    <definedName name="_HE5">#REF!</definedName>
    <definedName name="_HE61" localSheetId="4">#REF!</definedName>
    <definedName name="_HE61" localSheetId="10">#REF!</definedName>
    <definedName name="_HE61" localSheetId="6">#REF!</definedName>
    <definedName name="_HE61" localSheetId="8">#REF!</definedName>
    <definedName name="_HE61" localSheetId="5">#REF!</definedName>
    <definedName name="_HE61">#REF!</definedName>
    <definedName name="_HE71" localSheetId="4">#REF!</definedName>
    <definedName name="_HE71" localSheetId="10">#REF!</definedName>
    <definedName name="_HE71" localSheetId="6">#REF!</definedName>
    <definedName name="_HE71" localSheetId="8">#REF!</definedName>
    <definedName name="_HE71" localSheetId="5">#REF!</definedName>
    <definedName name="_HE71">#REF!</definedName>
    <definedName name="_HE81" localSheetId="4">#REF!</definedName>
    <definedName name="_HE81" localSheetId="10">#REF!</definedName>
    <definedName name="_HE81" localSheetId="6">#REF!</definedName>
    <definedName name="_HE81" localSheetId="8">#REF!</definedName>
    <definedName name="_HE81" localSheetId="5">#REF!</definedName>
    <definedName name="_HE81">#REF!</definedName>
    <definedName name="_HE91" localSheetId="4">#REF!</definedName>
    <definedName name="_HE91" localSheetId="10">#REF!</definedName>
    <definedName name="_HE91" localSheetId="6">#REF!</definedName>
    <definedName name="_HE91" localSheetId="8">#REF!</definedName>
    <definedName name="_HE91" localSheetId="5">#REF!</definedName>
    <definedName name="_HE91">#REF!</definedName>
    <definedName name="_HED1" localSheetId="4">#REF!</definedName>
    <definedName name="_HED1" localSheetId="10">#REF!</definedName>
    <definedName name="_HED1" localSheetId="6">#REF!</definedName>
    <definedName name="_HED1" localSheetId="8">#REF!</definedName>
    <definedName name="_HED1" localSheetId="5">#REF!</definedName>
    <definedName name="_HED1">#REF!</definedName>
    <definedName name="_HED2" localSheetId="4">#REF!</definedName>
    <definedName name="_HED2" localSheetId="10">#REF!</definedName>
    <definedName name="_HED2" localSheetId="6">#REF!</definedName>
    <definedName name="_HED2" localSheetId="8">#REF!</definedName>
    <definedName name="_HED2" localSheetId="5">#REF!</definedName>
    <definedName name="_HED2">#REF!</definedName>
    <definedName name="_hh1">[49]설산1.나!$A$8:$J$53</definedName>
    <definedName name="_hh2">[49]본사S!$B$10:$P$103</definedName>
    <definedName name="_HM1" localSheetId="4">#REF!</definedName>
    <definedName name="_HM1" localSheetId="10">#REF!</definedName>
    <definedName name="_HM1" localSheetId="6">#REF!</definedName>
    <definedName name="_HM1" localSheetId="8">#REF!</definedName>
    <definedName name="_HM1" localSheetId="5">#REF!</definedName>
    <definedName name="_HM1">#REF!</definedName>
    <definedName name="_HM10" localSheetId="4">#REF!</definedName>
    <definedName name="_HM10" localSheetId="10">#REF!</definedName>
    <definedName name="_HM10" localSheetId="6">#REF!</definedName>
    <definedName name="_HM10" localSheetId="8">#REF!</definedName>
    <definedName name="_HM10" localSheetId="5">#REF!</definedName>
    <definedName name="_HM10">#REF!</definedName>
    <definedName name="_HM11" localSheetId="4">#REF!</definedName>
    <definedName name="_HM11" localSheetId="10">#REF!</definedName>
    <definedName name="_HM11" localSheetId="6">#REF!</definedName>
    <definedName name="_HM11" localSheetId="8">#REF!</definedName>
    <definedName name="_HM11" localSheetId="5">#REF!</definedName>
    <definedName name="_HM11">#REF!</definedName>
    <definedName name="_HM12" localSheetId="4">#REF!</definedName>
    <definedName name="_HM12" localSheetId="10">#REF!</definedName>
    <definedName name="_HM12" localSheetId="6">#REF!</definedName>
    <definedName name="_HM12" localSheetId="8">#REF!</definedName>
    <definedName name="_HM12" localSheetId="5">#REF!</definedName>
    <definedName name="_HM12">#REF!</definedName>
    <definedName name="_HM2" localSheetId="4">#REF!</definedName>
    <definedName name="_HM2" localSheetId="10">#REF!</definedName>
    <definedName name="_HM2" localSheetId="6">#REF!</definedName>
    <definedName name="_HM2" localSheetId="8">#REF!</definedName>
    <definedName name="_HM2" localSheetId="5">#REF!</definedName>
    <definedName name="_HM2">#REF!</definedName>
    <definedName name="_HM3" localSheetId="4">#REF!</definedName>
    <definedName name="_HM3" localSheetId="10">#REF!</definedName>
    <definedName name="_HM3" localSheetId="6">#REF!</definedName>
    <definedName name="_HM3" localSheetId="8">#REF!</definedName>
    <definedName name="_HM3" localSheetId="5">#REF!</definedName>
    <definedName name="_HM3">#REF!</definedName>
    <definedName name="_HM4" localSheetId="4">#REF!</definedName>
    <definedName name="_HM4" localSheetId="10">#REF!</definedName>
    <definedName name="_HM4" localSheetId="6">#REF!</definedName>
    <definedName name="_HM4" localSheetId="8">#REF!</definedName>
    <definedName name="_HM4" localSheetId="5">#REF!</definedName>
    <definedName name="_HM4">#REF!</definedName>
    <definedName name="_HM5" localSheetId="4">#REF!</definedName>
    <definedName name="_HM5" localSheetId="10">#REF!</definedName>
    <definedName name="_HM5" localSheetId="6">#REF!</definedName>
    <definedName name="_HM5" localSheetId="8">#REF!</definedName>
    <definedName name="_HM5" localSheetId="5">#REF!</definedName>
    <definedName name="_HM5">#REF!</definedName>
    <definedName name="_HM6" localSheetId="4">#REF!</definedName>
    <definedName name="_HM6" localSheetId="10">#REF!</definedName>
    <definedName name="_HM6" localSheetId="6">#REF!</definedName>
    <definedName name="_HM6" localSheetId="8">#REF!</definedName>
    <definedName name="_HM6" localSheetId="5">#REF!</definedName>
    <definedName name="_HM6">#REF!</definedName>
    <definedName name="_HM7" localSheetId="4">#REF!</definedName>
    <definedName name="_HM7" localSheetId="10">#REF!</definedName>
    <definedName name="_HM7" localSheetId="6">#REF!</definedName>
    <definedName name="_HM7" localSheetId="8">#REF!</definedName>
    <definedName name="_HM7" localSheetId="5">#REF!</definedName>
    <definedName name="_HM7">#REF!</definedName>
    <definedName name="_HM8" localSheetId="4">#REF!</definedName>
    <definedName name="_HM8" localSheetId="10">#REF!</definedName>
    <definedName name="_HM8" localSheetId="6">#REF!</definedName>
    <definedName name="_HM8" localSheetId="8">#REF!</definedName>
    <definedName name="_HM8" localSheetId="5">#REF!</definedName>
    <definedName name="_HM8">#REF!</definedName>
    <definedName name="_HM9" localSheetId="4">#REF!</definedName>
    <definedName name="_HM9" localSheetId="10">#REF!</definedName>
    <definedName name="_HM9" localSheetId="6">#REF!</definedName>
    <definedName name="_HM9" localSheetId="8">#REF!</definedName>
    <definedName name="_HM9" localSheetId="5">#REF!</definedName>
    <definedName name="_HM9">#REF!</definedName>
    <definedName name="_HMP1" localSheetId="4">#REF!</definedName>
    <definedName name="_HMP1" localSheetId="10">#REF!</definedName>
    <definedName name="_HMP1" localSheetId="6">#REF!</definedName>
    <definedName name="_HMP1" localSheetId="8">#REF!</definedName>
    <definedName name="_HMP1" localSheetId="5">#REF!</definedName>
    <definedName name="_HMP1">#REF!</definedName>
    <definedName name="_HMP2" localSheetId="4">#REF!</definedName>
    <definedName name="_HMP2" localSheetId="10">#REF!</definedName>
    <definedName name="_HMP2" localSheetId="6">#REF!</definedName>
    <definedName name="_HMP2" localSheetId="8">#REF!</definedName>
    <definedName name="_HMP2" localSheetId="5">#REF!</definedName>
    <definedName name="_HMP2">#REF!</definedName>
    <definedName name="_HMP3" localSheetId="4">#REF!</definedName>
    <definedName name="_HMP3" localSheetId="10">#REF!</definedName>
    <definedName name="_HMP3" localSheetId="6">#REF!</definedName>
    <definedName name="_HMP3" localSheetId="8">#REF!</definedName>
    <definedName name="_HMP3" localSheetId="5">#REF!</definedName>
    <definedName name="_HMP3">#REF!</definedName>
    <definedName name="_HMP4" localSheetId="4">#REF!</definedName>
    <definedName name="_HMP4" localSheetId="10">#REF!</definedName>
    <definedName name="_HMP4" localSheetId="6">#REF!</definedName>
    <definedName name="_HMP4" localSheetId="8">#REF!</definedName>
    <definedName name="_HMP4" localSheetId="5">#REF!</definedName>
    <definedName name="_HMP4">#REF!</definedName>
    <definedName name="_HV1" localSheetId="4">#REF!</definedName>
    <definedName name="_HV1" localSheetId="10">#REF!</definedName>
    <definedName name="_HV1" localSheetId="6">#REF!</definedName>
    <definedName name="_HV1" localSheetId="8">#REF!</definedName>
    <definedName name="_HV1" localSheetId="5">#REF!</definedName>
    <definedName name="_HV1">#REF!</definedName>
    <definedName name="_IPB1" localSheetId="4">#REF!</definedName>
    <definedName name="_IPB1" localSheetId="10">#REF!</definedName>
    <definedName name="_IPB1" localSheetId="6">#REF!</definedName>
    <definedName name="_IPB1" localSheetId="8">#REF!</definedName>
    <definedName name="_IPB1" localSheetId="5">#REF!</definedName>
    <definedName name="_IPB1">#REF!</definedName>
    <definedName name="_K1" localSheetId="4">#REF!</definedName>
    <definedName name="_K1" localSheetId="10">#REF!</definedName>
    <definedName name="_K1" localSheetId="6">#REF!</definedName>
    <definedName name="_K1" localSheetId="8">#REF!</definedName>
    <definedName name="_K1" localSheetId="5">#REF!</definedName>
    <definedName name="_K1">#REF!</definedName>
    <definedName name="_K2" localSheetId="4">#REF!</definedName>
    <definedName name="_K2" localSheetId="10">#REF!</definedName>
    <definedName name="_K2" localSheetId="6">#REF!</definedName>
    <definedName name="_K2" localSheetId="8">#REF!</definedName>
    <definedName name="_K2" localSheetId="5">#REF!</definedName>
    <definedName name="_K2">#REF!</definedName>
    <definedName name="_K3" localSheetId="4">#REF!</definedName>
    <definedName name="_K3" localSheetId="10">#REF!</definedName>
    <definedName name="_K3" localSheetId="6">#REF!</definedName>
    <definedName name="_K3" localSheetId="8">#REF!</definedName>
    <definedName name="_K3" localSheetId="5">#REF!</definedName>
    <definedName name="_K3">#REF!</definedName>
    <definedName name="_K5" localSheetId="4">#REF!</definedName>
    <definedName name="_K5" localSheetId="10">#REF!</definedName>
    <definedName name="_K5" localSheetId="6">#REF!</definedName>
    <definedName name="_K5" localSheetId="8">#REF!</definedName>
    <definedName name="_K5" localSheetId="5">#REF!</definedName>
    <definedName name="_K5">#REF!</definedName>
    <definedName name="_K6" localSheetId="4">#REF!</definedName>
    <definedName name="_K6" localSheetId="10">#REF!</definedName>
    <definedName name="_K6" localSheetId="6">#REF!</definedName>
    <definedName name="_K6" localSheetId="8">#REF!</definedName>
    <definedName name="_K6" localSheetId="5">#REF!</definedName>
    <definedName name="_K6">#REF!</definedName>
    <definedName name="_Key1" localSheetId="4" hidden="1">#REF!</definedName>
    <definedName name="_Key1" localSheetId="10" hidden="1">#REF!</definedName>
    <definedName name="_Key1" localSheetId="6" hidden="1">#REF!</definedName>
    <definedName name="_Key1" localSheetId="8" hidden="1">#REF!</definedName>
    <definedName name="_Key1" localSheetId="5" hidden="1">#REF!</definedName>
    <definedName name="_Key1" hidden="1">#REF!</definedName>
    <definedName name="_Key2" localSheetId="4" hidden="1">#REF!</definedName>
    <definedName name="_Key2" localSheetId="10" hidden="1">#REF!</definedName>
    <definedName name="_Key2" localSheetId="6" hidden="1">#REF!</definedName>
    <definedName name="_Key2" localSheetId="8" hidden="1">#REF!</definedName>
    <definedName name="_Key2" localSheetId="5" hidden="1">#REF!</definedName>
    <definedName name="_Key2" hidden="1">#REF!</definedName>
    <definedName name="_KH1" localSheetId="4">#REF!</definedName>
    <definedName name="_KH1" localSheetId="10">#REF!</definedName>
    <definedName name="_KH1" localSheetId="6">#REF!</definedName>
    <definedName name="_KH1" localSheetId="8">#REF!</definedName>
    <definedName name="_KH1" localSheetId="5">#REF!</definedName>
    <definedName name="_KH1">#REF!</definedName>
    <definedName name="_Ki1" localSheetId="4">#REF!</definedName>
    <definedName name="_Ki1" localSheetId="10">#REF!</definedName>
    <definedName name="_Ki1" localSheetId="6">#REF!</definedName>
    <definedName name="_Ki1" localSheetId="8">#REF!</definedName>
    <definedName name="_Ki1" localSheetId="5">#REF!</definedName>
    <definedName name="_Ki1">#REF!</definedName>
    <definedName name="_Ki2" localSheetId="4">#REF!</definedName>
    <definedName name="_Ki2" localSheetId="10">#REF!</definedName>
    <definedName name="_Ki2" localSheetId="6">#REF!</definedName>
    <definedName name="_Ki2" localSheetId="8">#REF!</definedName>
    <definedName name="_Ki2" localSheetId="5">#REF!</definedName>
    <definedName name="_Ki2">#REF!</definedName>
    <definedName name="_lb1" localSheetId="4">#REF!</definedName>
    <definedName name="_lb1" localSheetId="10">#REF!</definedName>
    <definedName name="_lb1" localSheetId="6">#REF!</definedName>
    <definedName name="_lb1" localSheetId="8">#REF!</definedName>
    <definedName name="_lb1" localSheetId="5">#REF!</definedName>
    <definedName name="_lb1">#REF!</definedName>
    <definedName name="_lb2" localSheetId="4">#REF!</definedName>
    <definedName name="_lb2" localSheetId="10">#REF!</definedName>
    <definedName name="_lb2" localSheetId="6">#REF!</definedName>
    <definedName name="_lb2" localSheetId="8">#REF!</definedName>
    <definedName name="_lb2" localSheetId="5">#REF!</definedName>
    <definedName name="_lb2">#REF!</definedName>
    <definedName name="_LV1" localSheetId="4">#REF!</definedName>
    <definedName name="_LV1" localSheetId="10">#REF!</definedName>
    <definedName name="_LV1" localSheetId="6">#REF!</definedName>
    <definedName name="_LV1" localSheetId="8">#REF!</definedName>
    <definedName name="_LV1" localSheetId="5">#REF!</definedName>
    <definedName name="_LV1">#REF!</definedName>
    <definedName name="_mac2">200</definedName>
    <definedName name="_MAN1" localSheetId="4">#REF!</definedName>
    <definedName name="_MAN1" localSheetId="10">#REF!</definedName>
    <definedName name="_MAN1" localSheetId="6">#REF!</definedName>
    <definedName name="_MAN1" localSheetId="8">#REF!</definedName>
    <definedName name="_MAN1" localSheetId="5">#REF!</definedName>
    <definedName name="_MAN1">#REF!</definedName>
    <definedName name="_Mat1">[50]PIPING!$AJ$7:$AJ$221</definedName>
    <definedName name="_Mat2">[50]PIPING!$AK$7:$AK$221</definedName>
    <definedName name="_MIX10" localSheetId="4">#REF!</definedName>
    <definedName name="_MIX10" localSheetId="10">#REF!</definedName>
    <definedName name="_MIX10" localSheetId="6">#REF!</definedName>
    <definedName name="_MIX10" localSheetId="8">#REF!</definedName>
    <definedName name="_MIX10" localSheetId="5">#REF!</definedName>
    <definedName name="_MIX10">#REF!</definedName>
    <definedName name="_MIX15" localSheetId="4">#REF!</definedName>
    <definedName name="_MIX15" localSheetId="10">#REF!</definedName>
    <definedName name="_MIX15" localSheetId="6">#REF!</definedName>
    <definedName name="_MIX15" localSheetId="8">#REF!</definedName>
    <definedName name="_MIX15" localSheetId="5">#REF!</definedName>
    <definedName name="_MIX15">#REF!</definedName>
    <definedName name="_MIX15150" localSheetId="10">'[4]Mix Design'!#REF!</definedName>
    <definedName name="_MIX15150" localSheetId="8">'[4]Mix Design'!#REF!</definedName>
    <definedName name="_MIX15150" localSheetId="9">'[4]Mix Design'!#REF!</definedName>
    <definedName name="_MIX15150">'[4]Mix Design'!#REF!</definedName>
    <definedName name="_MIX1540">'[4]Mix Design'!$P$11</definedName>
    <definedName name="_MIX1580" localSheetId="4">'[4]Mix Design'!#REF!</definedName>
    <definedName name="_MIX1580" localSheetId="10">'[4]Mix Design'!#REF!</definedName>
    <definedName name="_MIX1580" localSheetId="6">'[4]Mix Design'!#REF!</definedName>
    <definedName name="_MIX1580" localSheetId="8">'[4]Mix Design'!#REF!</definedName>
    <definedName name="_MIX1580" localSheetId="9">'[4]Mix Design'!#REF!</definedName>
    <definedName name="_MIX1580" localSheetId="5">'[4]Mix Design'!#REF!</definedName>
    <definedName name="_MIX1580">'[4]Mix Design'!#REF!</definedName>
    <definedName name="_MIX2">'[5]Mix Design'!$P$12</definedName>
    <definedName name="_MIX20" localSheetId="4">#REF!</definedName>
    <definedName name="_MIX20" localSheetId="10">#REF!</definedName>
    <definedName name="_MIX20" localSheetId="6">#REF!</definedName>
    <definedName name="_MIX20" localSheetId="8">#REF!</definedName>
    <definedName name="_MIX20" localSheetId="5">#REF!</definedName>
    <definedName name="_MIX20">#REF!</definedName>
    <definedName name="_MIX2020">'[4]Mix Design'!$P$12</definedName>
    <definedName name="_MIX2040">'[4]Mix Design'!$P$13</definedName>
    <definedName name="_MIX25" localSheetId="4">#REF!</definedName>
    <definedName name="_MIX25" localSheetId="10">#REF!</definedName>
    <definedName name="_MIX25" localSheetId="6">#REF!</definedName>
    <definedName name="_MIX25" localSheetId="8">#REF!</definedName>
    <definedName name="_MIX25" localSheetId="5">#REF!</definedName>
    <definedName name="_MIX25">#REF!</definedName>
    <definedName name="_MIX2540">'[4]Mix Design'!$P$15</definedName>
    <definedName name="_Mix255">'[6]Mix Design'!$P$13</definedName>
    <definedName name="_MIX30" localSheetId="4">#REF!</definedName>
    <definedName name="_MIX30" localSheetId="10">#REF!</definedName>
    <definedName name="_MIX30" localSheetId="6">#REF!</definedName>
    <definedName name="_MIX30" localSheetId="8">#REF!</definedName>
    <definedName name="_MIX30" localSheetId="5">#REF!</definedName>
    <definedName name="_MIX30">#REF!</definedName>
    <definedName name="_MIX35" localSheetId="4">#REF!</definedName>
    <definedName name="_MIX35" localSheetId="10">#REF!</definedName>
    <definedName name="_MIX35" localSheetId="6">#REF!</definedName>
    <definedName name="_MIX35" localSheetId="8">#REF!</definedName>
    <definedName name="_MIX35" localSheetId="5">#REF!</definedName>
    <definedName name="_MIX35">#REF!</definedName>
    <definedName name="_MIX40" localSheetId="4">#REF!</definedName>
    <definedName name="_MIX40" localSheetId="10">#REF!</definedName>
    <definedName name="_MIX40" localSheetId="6">#REF!</definedName>
    <definedName name="_MIX40" localSheetId="8">#REF!</definedName>
    <definedName name="_MIX40" localSheetId="5">#REF!</definedName>
    <definedName name="_MIX40">#REF!</definedName>
    <definedName name="_MIX45" localSheetId="10">'[4]Mix Design'!#REF!</definedName>
    <definedName name="_MIX45" localSheetId="8">'[4]Mix Design'!#REF!</definedName>
    <definedName name="_MIX45" localSheetId="9">'[4]Mix Design'!#REF!</definedName>
    <definedName name="_MIX45">'[4]Mix Design'!#REF!</definedName>
    <definedName name="_mm1" localSheetId="4">#REF!</definedName>
    <definedName name="_mm1" localSheetId="10">#REF!</definedName>
    <definedName name="_mm1" localSheetId="6">#REF!</definedName>
    <definedName name="_mm1" localSheetId="8">#REF!</definedName>
    <definedName name="_mm1" localSheetId="5">#REF!</definedName>
    <definedName name="_mm1">#REF!</definedName>
    <definedName name="_mm2" localSheetId="4">#REF!</definedName>
    <definedName name="_mm2" localSheetId="10">#REF!</definedName>
    <definedName name="_mm2" localSheetId="6">#REF!</definedName>
    <definedName name="_mm2" localSheetId="8">#REF!</definedName>
    <definedName name="_mm2" localSheetId="5">#REF!</definedName>
    <definedName name="_mm2">#REF!</definedName>
    <definedName name="_mm3" localSheetId="4">#REF!</definedName>
    <definedName name="_mm3" localSheetId="10">#REF!</definedName>
    <definedName name="_mm3" localSheetId="6">#REF!</definedName>
    <definedName name="_mm3" localSheetId="8">#REF!</definedName>
    <definedName name="_mm3" localSheetId="5">#REF!</definedName>
    <definedName name="_mm3">#REF!</definedName>
    <definedName name="_MUR5" localSheetId="4">#REF!</definedName>
    <definedName name="_MUR5" localSheetId="10">#REF!</definedName>
    <definedName name="_MUR5" localSheetId="6">#REF!</definedName>
    <definedName name="_MUR5" localSheetId="8">#REF!</definedName>
    <definedName name="_MUR5" localSheetId="5">#REF!</definedName>
    <definedName name="_MUR5">#REF!</definedName>
    <definedName name="_MUR8" localSheetId="4">#REF!</definedName>
    <definedName name="_MUR8" localSheetId="10">#REF!</definedName>
    <definedName name="_MUR8" localSheetId="6">#REF!</definedName>
    <definedName name="_MUR8" localSheetId="8">#REF!</definedName>
    <definedName name="_MUR8" localSheetId="5">#REF!</definedName>
    <definedName name="_MUR8">#REF!</definedName>
    <definedName name="_new1">[51]Original!$V$8</definedName>
    <definedName name="_OPC43" localSheetId="4">#REF!</definedName>
    <definedName name="_OPC43" localSheetId="10">#REF!</definedName>
    <definedName name="_OPC43" localSheetId="6">#REF!</definedName>
    <definedName name="_OPC43" localSheetId="8">#REF!</definedName>
    <definedName name="_OPC43" localSheetId="5">#REF!</definedName>
    <definedName name="_OPC43">#REF!</definedName>
    <definedName name="_Order1" hidden="1">255</definedName>
    <definedName name="_Order2" hidden="1">0</definedName>
    <definedName name="_p1" localSheetId="4">#REF!</definedName>
    <definedName name="_p1" localSheetId="10">#REF!</definedName>
    <definedName name="_p1" localSheetId="6">#REF!</definedName>
    <definedName name="_p1" localSheetId="8">#REF!</definedName>
    <definedName name="_p1" localSheetId="5">#REF!</definedName>
    <definedName name="_p1">#REF!</definedName>
    <definedName name="_Parse_In" localSheetId="4" hidden="1">#REF!</definedName>
    <definedName name="_Parse_In" localSheetId="10" hidden="1">#REF!</definedName>
    <definedName name="_Parse_In" localSheetId="6" hidden="1">#REF!</definedName>
    <definedName name="_Parse_In" localSheetId="8" hidden="1">#REF!</definedName>
    <definedName name="_Parse_In" localSheetId="5" hidden="1">#REF!</definedName>
    <definedName name="_Parse_In" hidden="1">#REF!</definedName>
    <definedName name="_Parse_Out" localSheetId="10" hidden="1">[52]갑지!#REF!</definedName>
    <definedName name="_Parse_Out" localSheetId="8" hidden="1">[52]갑지!#REF!</definedName>
    <definedName name="_Parse_Out" localSheetId="9" hidden="1">[52]갑지!#REF!</definedName>
    <definedName name="_Parse_Out" hidden="1">[52]갑지!#REF!</definedName>
    <definedName name="_PB1" localSheetId="4">#REF!</definedName>
    <definedName name="_PB1" localSheetId="10">#REF!</definedName>
    <definedName name="_PB1" localSheetId="6">#REF!</definedName>
    <definedName name="_PB1" localSheetId="8">#REF!</definedName>
    <definedName name="_PB1" localSheetId="5">#REF!</definedName>
    <definedName name="_PB1">#REF!</definedName>
    <definedName name="_PIN1" localSheetId="4">#REF!</definedName>
    <definedName name="_PIN1" localSheetId="10">#REF!</definedName>
    <definedName name="_PIN1" localSheetId="6">#REF!</definedName>
    <definedName name="_PIN1" localSheetId="8">#REF!</definedName>
    <definedName name="_PIN1" localSheetId="5">#REF!</definedName>
    <definedName name="_PIN1">#REF!</definedName>
    <definedName name="_PPC53">'[47]RA Civil'!$E$19</definedName>
    <definedName name="_RE100" localSheetId="4">#REF!</definedName>
    <definedName name="_RE100" localSheetId="10">#REF!</definedName>
    <definedName name="_RE100" localSheetId="6">#REF!</definedName>
    <definedName name="_RE100" localSheetId="8">#REF!</definedName>
    <definedName name="_RE100" localSheetId="5">#REF!</definedName>
    <definedName name="_RE100">#REF!</definedName>
    <definedName name="_RE104" localSheetId="4">#REF!</definedName>
    <definedName name="_RE104" localSheetId="10">#REF!</definedName>
    <definedName name="_RE104" localSheetId="6">#REF!</definedName>
    <definedName name="_RE104" localSheetId="8">#REF!</definedName>
    <definedName name="_RE104" localSheetId="5">#REF!</definedName>
    <definedName name="_RE104">#REF!</definedName>
    <definedName name="_RE112" localSheetId="4">#REF!</definedName>
    <definedName name="_RE112" localSheetId="10">#REF!</definedName>
    <definedName name="_RE112" localSheetId="6">#REF!</definedName>
    <definedName name="_RE112" localSheetId="8">#REF!</definedName>
    <definedName name="_RE112" localSheetId="5">#REF!</definedName>
    <definedName name="_RE112">#REF!</definedName>
    <definedName name="_RE26" localSheetId="4">#REF!</definedName>
    <definedName name="_RE26" localSheetId="10">#REF!</definedName>
    <definedName name="_RE26" localSheetId="6">#REF!</definedName>
    <definedName name="_RE26" localSheetId="8">#REF!</definedName>
    <definedName name="_RE26" localSheetId="5">#REF!</definedName>
    <definedName name="_RE26">#REF!</definedName>
    <definedName name="_RE28" localSheetId="4">#REF!</definedName>
    <definedName name="_RE28" localSheetId="10">#REF!</definedName>
    <definedName name="_RE28" localSheetId="6">#REF!</definedName>
    <definedName name="_RE28" localSheetId="8">#REF!</definedName>
    <definedName name="_RE28" localSheetId="5">#REF!</definedName>
    <definedName name="_RE28">#REF!</definedName>
    <definedName name="_RE30" localSheetId="4">#REF!</definedName>
    <definedName name="_RE30" localSheetId="10">#REF!</definedName>
    <definedName name="_RE30" localSheetId="6">#REF!</definedName>
    <definedName name="_RE30" localSheetId="8">#REF!</definedName>
    <definedName name="_RE30" localSheetId="5">#REF!</definedName>
    <definedName name="_RE30">#REF!</definedName>
    <definedName name="_RE32" localSheetId="4">#REF!</definedName>
    <definedName name="_RE32" localSheetId="10">#REF!</definedName>
    <definedName name="_RE32" localSheetId="6">#REF!</definedName>
    <definedName name="_RE32" localSheetId="8">#REF!</definedName>
    <definedName name="_RE32" localSheetId="5">#REF!</definedName>
    <definedName name="_RE32">#REF!</definedName>
    <definedName name="_RE34" localSheetId="4">#REF!</definedName>
    <definedName name="_RE34" localSheetId="10">#REF!</definedName>
    <definedName name="_RE34" localSheetId="6">#REF!</definedName>
    <definedName name="_RE34" localSheetId="8">#REF!</definedName>
    <definedName name="_RE34" localSheetId="5">#REF!</definedName>
    <definedName name="_RE34">#REF!</definedName>
    <definedName name="_RE36" localSheetId="4">#REF!</definedName>
    <definedName name="_RE36" localSheetId="10">#REF!</definedName>
    <definedName name="_RE36" localSheetId="6">#REF!</definedName>
    <definedName name="_RE36" localSheetId="8">#REF!</definedName>
    <definedName name="_RE36" localSheetId="5">#REF!</definedName>
    <definedName name="_RE36">#REF!</definedName>
    <definedName name="_RE38" localSheetId="4">#REF!</definedName>
    <definedName name="_RE38" localSheetId="10">#REF!</definedName>
    <definedName name="_RE38" localSheetId="6">#REF!</definedName>
    <definedName name="_RE38" localSheetId="8">#REF!</definedName>
    <definedName name="_RE38" localSheetId="5">#REF!</definedName>
    <definedName name="_RE38">#REF!</definedName>
    <definedName name="_RE40" localSheetId="4">#REF!</definedName>
    <definedName name="_RE40" localSheetId="10">#REF!</definedName>
    <definedName name="_RE40" localSheetId="6">#REF!</definedName>
    <definedName name="_RE40" localSheetId="8">#REF!</definedName>
    <definedName name="_RE40" localSheetId="5">#REF!</definedName>
    <definedName name="_RE40">#REF!</definedName>
    <definedName name="_RE42" localSheetId="4">#REF!</definedName>
    <definedName name="_RE42" localSheetId="10">#REF!</definedName>
    <definedName name="_RE42" localSheetId="6">#REF!</definedName>
    <definedName name="_RE42" localSheetId="8">#REF!</definedName>
    <definedName name="_RE42" localSheetId="5">#REF!</definedName>
    <definedName name="_RE42">#REF!</definedName>
    <definedName name="_RE44" localSheetId="4">#REF!</definedName>
    <definedName name="_RE44" localSheetId="10">#REF!</definedName>
    <definedName name="_RE44" localSheetId="6">#REF!</definedName>
    <definedName name="_RE44" localSheetId="8">#REF!</definedName>
    <definedName name="_RE44" localSheetId="5">#REF!</definedName>
    <definedName name="_RE44">#REF!</definedName>
    <definedName name="_RE48" localSheetId="4">#REF!</definedName>
    <definedName name="_RE48" localSheetId="10">#REF!</definedName>
    <definedName name="_RE48" localSheetId="6">#REF!</definedName>
    <definedName name="_RE48" localSheetId="8">#REF!</definedName>
    <definedName name="_RE48" localSheetId="5">#REF!</definedName>
    <definedName name="_RE48">#REF!</definedName>
    <definedName name="_RE52" localSheetId="4">#REF!</definedName>
    <definedName name="_RE52" localSheetId="10">#REF!</definedName>
    <definedName name="_RE52" localSheetId="6">#REF!</definedName>
    <definedName name="_RE52" localSheetId="8">#REF!</definedName>
    <definedName name="_RE52" localSheetId="5">#REF!</definedName>
    <definedName name="_RE52">#REF!</definedName>
    <definedName name="_RE56" localSheetId="4">#REF!</definedName>
    <definedName name="_RE56" localSheetId="10">#REF!</definedName>
    <definedName name="_RE56" localSheetId="6">#REF!</definedName>
    <definedName name="_RE56" localSheetId="8">#REF!</definedName>
    <definedName name="_RE56" localSheetId="5">#REF!</definedName>
    <definedName name="_RE56">#REF!</definedName>
    <definedName name="_RE60" localSheetId="4">#REF!</definedName>
    <definedName name="_RE60" localSheetId="10">#REF!</definedName>
    <definedName name="_RE60" localSheetId="6">#REF!</definedName>
    <definedName name="_RE60" localSheetId="8">#REF!</definedName>
    <definedName name="_RE60" localSheetId="5">#REF!</definedName>
    <definedName name="_RE60">#REF!</definedName>
    <definedName name="_RE64" localSheetId="4">#REF!</definedName>
    <definedName name="_RE64" localSheetId="10">#REF!</definedName>
    <definedName name="_RE64" localSheetId="6">#REF!</definedName>
    <definedName name="_RE64" localSheetId="8">#REF!</definedName>
    <definedName name="_RE64" localSheetId="5">#REF!</definedName>
    <definedName name="_RE64">#REF!</definedName>
    <definedName name="_RE68" localSheetId="4">#REF!</definedName>
    <definedName name="_RE68" localSheetId="10">#REF!</definedName>
    <definedName name="_RE68" localSheetId="6">#REF!</definedName>
    <definedName name="_RE68" localSheetId="8">#REF!</definedName>
    <definedName name="_RE68" localSheetId="5">#REF!</definedName>
    <definedName name="_RE68">#REF!</definedName>
    <definedName name="_RE72" localSheetId="4">#REF!</definedName>
    <definedName name="_RE72" localSheetId="10">#REF!</definedName>
    <definedName name="_RE72" localSheetId="6">#REF!</definedName>
    <definedName name="_RE72" localSheetId="8">#REF!</definedName>
    <definedName name="_RE72" localSheetId="5">#REF!</definedName>
    <definedName name="_RE72">#REF!</definedName>
    <definedName name="_RE76" localSheetId="4">#REF!</definedName>
    <definedName name="_RE76" localSheetId="10">#REF!</definedName>
    <definedName name="_RE76" localSheetId="6">#REF!</definedName>
    <definedName name="_RE76" localSheetId="8">#REF!</definedName>
    <definedName name="_RE76" localSheetId="5">#REF!</definedName>
    <definedName name="_RE76">#REF!</definedName>
    <definedName name="_RE80" localSheetId="4">#REF!</definedName>
    <definedName name="_RE80" localSheetId="10">#REF!</definedName>
    <definedName name="_RE80" localSheetId="6">#REF!</definedName>
    <definedName name="_RE80" localSheetId="8">#REF!</definedName>
    <definedName name="_RE80" localSheetId="5">#REF!</definedName>
    <definedName name="_RE80">#REF!</definedName>
    <definedName name="_RE88" localSheetId="4">#REF!</definedName>
    <definedName name="_RE88" localSheetId="10">#REF!</definedName>
    <definedName name="_RE88" localSheetId="6">#REF!</definedName>
    <definedName name="_RE88" localSheetId="8">#REF!</definedName>
    <definedName name="_RE88" localSheetId="5">#REF!</definedName>
    <definedName name="_RE88">#REF!</definedName>
    <definedName name="_RE92" localSheetId="4">#REF!</definedName>
    <definedName name="_RE92" localSheetId="10">#REF!</definedName>
    <definedName name="_RE92" localSheetId="6">#REF!</definedName>
    <definedName name="_RE92" localSheetId="8">#REF!</definedName>
    <definedName name="_RE92" localSheetId="5">#REF!</definedName>
    <definedName name="_RE92">#REF!</definedName>
    <definedName name="_RE96" localSheetId="4">#REF!</definedName>
    <definedName name="_RE96" localSheetId="10">#REF!</definedName>
    <definedName name="_RE96" localSheetId="6">#REF!</definedName>
    <definedName name="_RE96" localSheetId="8">#REF!</definedName>
    <definedName name="_RE96" localSheetId="5">#REF!</definedName>
    <definedName name="_RE96">#REF!</definedName>
    <definedName name="_Regression_Int" hidden="1">1</definedName>
    <definedName name="_Regression_Out" localSheetId="4" hidden="1">#REF!</definedName>
    <definedName name="_Regression_Out" localSheetId="10" hidden="1">#REF!</definedName>
    <definedName name="_Regression_Out" localSheetId="6" hidden="1">#REF!</definedName>
    <definedName name="_Regression_Out" localSheetId="8" hidden="1">#REF!</definedName>
    <definedName name="_Regression_Out" localSheetId="5" hidden="1">#REF!</definedName>
    <definedName name="_Regression_Out" hidden="1">#REF!</definedName>
    <definedName name="_Regression_X" localSheetId="4" hidden="1">#REF!</definedName>
    <definedName name="_Regression_X" localSheetId="10" hidden="1">#REF!</definedName>
    <definedName name="_Regression_X" localSheetId="6" hidden="1">#REF!</definedName>
    <definedName name="_Regression_X" localSheetId="8" hidden="1">#REF!</definedName>
    <definedName name="_Regression_X" localSheetId="5" hidden="1">#REF!</definedName>
    <definedName name="_Regression_X" hidden="1">#REF!</definedName>
    <definedName name="_Regression_Y" localSheetId="4" hidden="1">#REF!</definedName>
    <definedName name="_Regression_Y" localSheetId="10" hidden="1">#REF!</definedName>
    <definedName name="_Regression_Y" localSheetId="6" hidden="1">#REF!</definedName>
    <definedName name="_Regression_Y" localSheetId="8" hidden="1">#REF!</definedName>
    <definedName name="_Regression_Y" localSheetId="5"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4">'[53]ANAL-PIPE LINE'!#REF!</definedName>
    <definedName name="_SLV10025" localSheetId="10">'[53]ANAL-PIPE LINE'!#REF!</definedName>
    <definedName name="_SLV10025" localSheetId="6">'[53]ANAL-PIPE LINE'!#REF!</definedName>
    <definedName name="_SLV10025" localSheetId="8">'[53]ANAL-PIPE LINE'!#REF!</definedName>
    <definedName name="_SLV10025" localSheetId="9">'[53]ANAL-PIPE LINE'!#REF!</definedName>
    <definedName name="_SLV10025" localSheetId="5">'[53]ANAL-PIPE LINE'!#REF!</definedName>
    <definedName name="_SLV10025">'[53]ANAL-PIPE LINE'!#REF!</definedName>
    <definedName name="_SMG1">#N/A</definedName>
    <definedName name="_SMG2">#N/A</definedName>
    <definedName name="_Sort" localSheetId="4" hidden="1">#REF!</definedName>
    <definedName name="_Sort" localSheetId="10" hidden="1">#REF!</definedName>
    <definedName name="_Sort" localSheetId="6" hidden="1">#REF!</definedName>
    <definedName name="_Sort" localSheetId="8" hidden="1">#REF!</definedName>
    <definedName name="_Sort" localSheetId="5" hidden="1">#REF!</definedName>
    <definedName name="_Sort" hidden="1">#REF!</definedName>
    <definedName name="_ssr1" localSheetId="10">'[54]scour depth'!#REF!</definedName>
    <definedName name="_ssr1" localSheetId="8">'[54]scour depth'!#REF!</definedName>
    <definedName name="_ssr1" localSheetId="9">'[54]scour depth'!#REF!</definedName>
    <definedName name="_ssr1">'[54]scour depth'!#REF!</definedName>
    <definedName name="_t1" localSheetId="4">#REF!</definedName>
    <definedName name="_t1" localSheetId="10">#REF!</definedName>
    <definedName name="_t1" localSheetId="6">#REF!</definedName>
    <definedName name="_t1" localSheetId="8">#REF!</definedName>
    <definedName name="_t1" localSheetId="5">#REF!</definedName>
    <definedName name="_t1">#REF!</definedName>
    <definedName name="_tab1" localSheetId="4">#REF!</definedName>
    <definedName name="_tab1" localSheetId="10">#REF!</definedName>
    <definedName name="_tab1" localSheetId="6">#REF!</definedName>
    <definedName name="_tab1" localSheetId="8">#REF!</definedName>
    <definedName name="_tab1" localSheetId="5">#REF!</definedName>
    <definedName name="_tab1">#REF!</definedName>
    <definedName name="_tab2" localSheetId="4">#REF!</definedName>
    <definedName name="_tab2" localSheetId="10">#REF!</definedName>
    <definedName name="_tab2" localSheetId="6">#REF!</definedName>
    <definedName name="_tab2" localSheetId="8">#REF!</definedName>
    <definedName name="_tab2" localSheetId="5">#REF!</definedName>
    <definedName name="_tab2">#REF!</definedName>
    <definedName name="_TB2" localSheetId="4">#REF!</definedName>
    <definedName name="_TB2" localSheetId="10">#REF!</definedName>
    <definedName name="_TB2" localSheetId="6">#REF!</definedName>
    <definedName name="_TB2" localSheetId="8">#REF!</definedName>
    <definedName name="_TB2" localSheetId="5">#REF!</definedName>
    <definedName name="_TB2">#REF!</definedName>
    <definedName name="_tem1">#N/A</definedName>
    <definedName name="_TIP1" localSheetId="4">#REF!</definedName>
    <definedName name="_TIP1" localSheetId="10">#REF!</definedName>
    <definedName name="_TIP1" localSheetId="6">#REF!</definedName>
    <definedName name="_TIP1" localSheetId="8">#REF!</definedName>
    <definedName name="_TIP1" localSheetId="5">#REF!</definedName>
    <definedName name="_TIP1">#REF!</definedName>
    <definedName name="_TIP2" localSheetId="4">#REF!</definedName>
    <definedName name="_TIP2" localSheetId="10">#REF!</definedName>
    <definedName name="_TIP2" localSheetId="6">#REF!</definedName>
    <definedName name="_TIP2" localSheetId="8">#REF!</definedName>
    <definedName name="_TIP2" localSheetId="5">#REF!</definedName>
    <definedName name="_TIP2">#REF!</definedName>
    <definedName name="_TIP3" localSheetId="4">#REF!</definedName>
    <definedName name="_TIP3" localSheetId="10">#REF!</definedName>
    <definedName name="_TIP3" localSheetId="6">#REF!</definedName>
    <definedName name="_TIP3" localSheetId="8">#REF!</definedName>
    <definedName name="_TIP3" localSheetId="5">#REF!</definedName>
    <definedName name="_TIP3">#REF!</definedName>
    <definedName name="_V1">[55]Voucher!$B$1</definedName>
    <definedName name="_V2">[55]Voucher!$R$1</definedName>
    <definedName name="√">"SQRT"</definedName>
    <definedName name="◈002MONO현황" localSheetId="4">#REF!</definedName>
    <definedName name="◈002MONO현황" localSheetId="10">#REF!</definedName>
    <definedName name="◈002MONO현황" localSheetId="6">#REF!</definedName>
    <definedName name="◈002MONO현황" localSheetId="8">#REF!</definedName>
    <definedName name="◈002MONO현황" localSheetId="5">#REF!</definedName>
    <definedName name="◈002MONO현황">#REF!</definedName>
    <definedName name="a">[56]Culvert!$H$112</definedName>
    <definedName name="a._Trimmer" localSheetId="4">[45]SOR!#REF!</definedName>
    <definedName name="a._Trimmer" localSheetId="10">[45]SOR!#REF!</definedName>
    <definedName name="a._Trimmer" localSheetId="6">[45]SOR!#REF!</definedName>
    <definedName name="a._Trimmer" localSheetId="8">[45]SOR!#REF!</definedName>
    <definedName name="a._Trimmer" localSheetId="9">[45]SOR!#REF!</definedName>
    <definedName name="a._Trimmer" localSheetId="5">[45]SOR!#REF!</definedName>
    <definedName name="a._Trimmer">[45]SOR!#REF!</definedName>
    <definedName name="a___0" localSheetId="4">#REF!</definedName>
    <definedName name="a___0" localSheetId="10">#REF!</definedName>
    <definedName name="a___0" localSheetId="6">#REF!</definedName>
    <definedName name="a___0" localSheetId="8">#REF!</definedName>
    <definedName name="a___0" localSheetId="5">#REF!</definedName>
    <definedName name="a___0">#REF!</definedName>
    <definedName name="a___13" localSheetId="4">#REF!</definedName>
    <definedName name="a___13" localSheetId="10">#REF!</definedName>
    <definedName name="a___13" localSheetId="6">#REF!</definedName>
    <definedName name="a___13" localSheetId="8">#REF!</definedName>
    <definedName name="a___13" localSheetId="5">#REF!</definedName>
    <definedName name="a___13">#REF!</definedName>
    <definedName name="a__Labour_charges_for_cutting_bending__welding_including_materials." localSheetId="10">[45]SOR!#REF!</definedName>
    <definedName name="a__Labour_charges_for_cutting_bending__welding_including_materials." localSheetId="8">[45]SOR!#REF!</definedName>
    <definedName name="a__Labour_charges_for_cutting_bending__welding_including_materials." localSheetId="9">[45]SOR!#REF!</definedName>
    <definedName name="a__Labour_charges_for_cutting_bending__welding_including_materials.">[45]SOR!#REF!</definedName>
    <definedName name="a_dash" localSheetId="4">#REF!</definedName>
    <definedName name="a_dash" localSheetId="10">#REF!</definedName>
    <definedName name="a_dash" localSheetId="6">#REF!</definedName>
    <definedName name="a_dash" localSheetId="8">#REF!</definedName>
    <definedName name="a_dash" localSheetId="5">#REF!</definedName>
    <definedName name="a_dash">#REF!</definedName>
    <definedName name="A1_" localSheetId="4">#REF!</definedName>
    <definedName name="A1_" localSheetId="10">#REF!</definedName>
    <definedName name="A1_" localSheetId="6">#REF!</definedName>
    <definedName name="A1_" localSheetId="8">#REF!</definedName>
    <definedName name="A1_" localSheetId="5">#REF!</definedName>
    <definedName name="A1_">#REF!</definedName>
    <definedName name="A1____0" localSheetId="4">#REF!</definedName>
    <definedName name="A1____0" localSheetId="10">#REF!</definedName>
    <definedName name="A1____0" localSheetId="6">#REF!</definedName>
    <definedName name="A1____0" localSheetId="8">#REF!</definedName>
    <definedName name="A1____0" localSheetId="5">#REF!</definedName>
    <definedName name="A1____0">#REF!</definedName>
    <definedName name="A1____13" localSheetId="4">#REF!</definedName>
    <definedName name="A1____13" localSheetId="10">#REF!</definedName>
    <definedName name="A1____13" localSheetId="6">#REF!</definedName>
    <definedName name="A1____13" localSheetId="8">#REF!</definedName>
    <definedName name="A1____13" localSheetId="5">#REF!</definedName>
    <definedName name="A1____13">#REF!</definedName>
    <definedName name="A10_" localSheetId="4">#REF!</definedName>
    <definedName name="A10_" localSheetId="10">#REF!</definedName>
    <definedName name="A10_" localSheetId="6">#REF!</definedName>
    <definedName name="A10_" localSheetId="8">#REF!</definedName>
    <definedName name="A10_" localSheetId="5">#REF!</definedName>
    <definedName name="A10_">#REF!</definedName>
    <definedName name="A10____0" localSheetId="4">#REF!</definedName>
    <definedName name="A10____0" localSheetId="10">#REF!</definedName>
    <definedName name="A10____0" localSheetId="6">#REF!</definedName>
    <definedName name="A10____0" localSheetId="8">#REF!</definedName>
    <definedName name="A10____0" localSheetId="5">#REF!</definedName>
    <definedName name="A10____0">#REF!</definedName>
    <definedName name="A10____13" localSheetId="4">#REF!</definedName>
    <definedName name="A10____13" localSheetId="10">#REF!</definedName>
    <definedName name="A10____13" localSheetId="6">#REF!</definedName>
    <definedName name="A10____13" localSheetId="8">#REF!</definedName>
    <definedName name="A10____13" localSheetId="5">#REF!</definedName>
    <definedName name="A10____13">#REF!</definedName>
    <definedName name="A13_" localSheetId="4">#REF!</definedName>
    <definedName name="A13_" localSheetId="10">#REF!</definedName>
    <definedName name="A13_" localSheetId="6">#REF!</definedName>
    <definedName name="A13_" localSheetId="8">#REF!</definedName>
    <definedName name="A13_" localSheetId="5">#REF!</definedName>
    <definedName name="A13_">#REF!</definedName>
    <definedName name="A13____0" localSheetId="4">#REF!</definedName>
    <definedName name="A13____0" localSheetId="10">#REF!</definedName>
    <definedName name="A13____0" localSheetId="6">#REF!</definedName>
    <definedName name="A13____0" localSheetId="8">#REF!</definedName>
    <definedName name="A13____0" localSheetId="5">#REF!</definedName>
    <definedName name="A13____0">#REF!</definedName>
    <definedName name="A13____13" localSheetId="4">#REF!</definedName>
    <definedName name="A13____13" localSheetId="10">#REF!</definedName>
    <definedName name="A13____13" localSheetId="6">#REF!</definedName>
    <definedName name="A13____13" localSheetId="8">#REF!</definedName>
    <definedName name="A13____13" localSheetId="5">#REF!</definedName>
    <definedName name="A13____13">#REF!</definedName>
    <definedName name="a1o" localSheetId="4">#REF!</definedName>
    <definedName name="a1o" localSheetId="10">#REF!</definedName>
    <definedName name="a1o" localSheetId="6">#REF!</definedName>
    <definedName name="a1o" localSheetId="8">#REF!</definedName>
    <definedName name="a1o" localSheetId="5">#REF!</definedName>
    <definedName name="a1o">#REF!</definedName>
    <definedName name="A2_" localSheetId="4">#REF!</definedName>
    <definedName name="A2_" localSheetId="10">#REF!</definedName>
    <definedName name="A2_" localSheetId="6">#REF!</definedName>
    <definedName name="A2_" localSheetId="8">#REF!</definedName>
    <definedName name="A2_" localSheetId="5">#REF!</definedName>
    <definedName name="A2_">#REF!</definedName>
    <definedName name="A2____0" localSheetId="4">#REF!</definedName>
    <definedName name="A2____0" localSheetId="10">#REF!</definedName>
    <definedName name="A2____0" localSheetId="6">#REF!</definedName>
    <definedName name="A2____0" localSheetId="8">#REF!</definedName>
    <definedName name="A2____0" localSheetId="5">#REF!</definedName>
    <definedName name="A2____0">#REF!</definedName>
    <definedName name="A2____13" localSheetId="4">#REF!</definedName>
    <definedName name="A2____13" localSheetId="10">#REF!</definedName>
    <definedName name="A2____13" localSheetId="6">#REF!</definedName>
    <definedName name="A2____13" localSheetId="8">#REF!</definedName>
    <definedName name="A2____13" localSheetId="5">#REF!</definedName>
    <definedName name="A2____13">#REF!</definedName>
    <definedName name="A3_" localSheetId="4">#REF!</definedName>
    <definedName name="A3_" localSheetId="10">#REF!</definedName>
    <definedName name="A3_" localSheetId="6">#REF!</definedName>
    <definedName name="A3_" localSheetId="8">#REF!</definedName>
    <definedName name="A3_" localSheetId="5">#REF!</definedName>
    <definedName name="A3_">#REF!</definedName>
    <definedName name="A3____0" localSheetId="4">#REF!</definedName>
    <definedName name="A3____0" localSheetId="10">#REF!</definedName>
    <definedName name="A3____0" localSheetId="6">#REF!</definedName>
    <definedName name="A3____0" localSheetId="8">#REF!</definedName>
    <definedName name="A3____0" localSheetId="5">#REF!</definedName>
    <definedName name="A3____0">#REF!</definedName>
    <definedName name="A3____13" localSheetId="4">#REF!</definedName>
    <definedName name="A3____13" localSheetId="10">#REF!</definedName>
    <definedName name="A3____13" localSheetId="6">#REF!</definedName>
    <definedName name="A3____13" localSheetId="8">#REF!</definedName>
    <definedName name="A3____13" localSheetId="5">#REF!</definedName>
    <definedName name="A3____13">#REF!</definedName>
    <definedName name="A4_" localSheetId="4">#REF!</definedName>
    <definedName name="A4_" localSheetId="10">#REF!</definedName>
    <definedName name="A4_" localSheetId="6">#REF!</definedName>
    <definedName name="A4_" localSheetId="8">#REF!</definedName>
    <definedName name="A4_" localSheetId="5">#REF!</definedName>
    <definedName name="A4_">#REF!</definedName>
    <definedName name="A4____0" localSheetId="4">#REF!</definedName>
    <definedName name="A4____0" localSheetId="10">#REF!</definedName>
    <definedName name="A4____0" localSheetId="6">#REF!</definedName>
    <definedName name="A4____0" localSheetId="8">#REF!</definedName>
    <definedName name="A4____0" localSheetId="5">#REF!</definedName>
    <definedName name="A4____0">#REF!</definedName>
    <definedName name="A4____13" localSheetId="4">#REF!</definedName>
    <definedName name="A4____13" localSheetId="10">#REF!</definedName>
    <definedName name="A4____13" localSheetId="6">#REF!</definedName>
    <definedName name="A4____13" localSheetId="8">#REF!</definedName>
    <definedName name="A4____13" localSheetId="5">#REF!</definedName>
    <definedName name="A4____13">#REF!</definedName>
    <definedName name="A5_" localSheetId="4">#REF!</definedName>
    <definedName name="A5_" localSheetId="10">#REF!</definedName>
    <definedName name="A5_" localSheetId="6">#REF!</definedName>
    <definedName name="A5_" localSheetId="8">#REF!</definedName>
    <definedName name="A5_" localSheetId="5">#REF!</definedName>
    <definedName name="A5_">#REF!</definedName>
    <definedName name="A5____0" localSheetId="4">#REF!</definedName>
    <definedName name="A5____0" localSheetId="10">#REF!</definedName>
    <definedName name="A5____0" localSheetId="6">#REF!</definedName>
    <definedName name="A5____0" localSheetId="8">#REF!</definedName>
    <definedName name="A5____0" localSheetId="5">#REF!</definedName>
    <definedName name="A5____0">#REF!</definedName>
    <definedName name="A5____13" localSheetId="4">#REF!</definedName>
    <definedName name="A5____13" localSheetId="10">#REF!</definedName>
    <definedName name="A5____13" localSheetId="6">#REF!</definedName>
    <definedName name="A5____13" localSheetId="8">#REF!</definedName>
    <definedName name="A5____13" localSheetId="5">#REF!</definedName>
    <definedName name="A5____13">#REF!</definedName>
    <definedName name="A6_" localSheetId="4">#REF!</definedName>
    <definedName name="A6_" localSheetId="10">#REF!</definedName>
    <definedName name="A6_" localSheetId="6">#REF!</definedName>
    <definedName name="A6_" localSheetId="8">#REF!</definedName>
    <definedName name="A6_" localSheetId="5">#REF!</definedName>
    <definedName name="A6_">#REF!</definedName>
    <definedName name="A6____0" localSheetId="4">#REF!</definedName>
    <definedName name="A6____0" localSheetId="10">#REF!</definedName>
    <definedName name="A6____0" localSheetId="6">#REF!</definedName>
    <definedName name="A6____0" localSheetId="8">#REF!</definedName>
    <definedName name="A6____0" localSheetId="5">#REF!</definedName>
    <definedName name="A6____0">#REF!</definedName>
    <definedName name="A6____13" localSheetId="4">#REF!</definedName>
    <definedName name="A6____13" localSheetId="10">#REF!</definedName>
    <definedName name="A6____13" localSheetId="6">#REF!</definedName>
    <definedName name="A6____13" localSheetId="8">#REF!</definedName>
    <definedName name="A6____13" localSheetId="5">#REF!</definedName>
    <definedName name="A6____13">#REF!</definedName>
    <definedName name="A7_" localSheetId="4">#REF!</definedName>
    <definedName name="A7_" localSheetId="10">#REF!</definedName>
    <definedName name="A7_" localSheetId="6">#REF!</definedName>
    <definedName name="A7_" localSheetId="8">#REF!</definedName>
    <definedName name="A7_" localSheetId="5">#REF!</definedName>
    <definedName name="A7_">#REF!</definedName>
    <definedName name="A7____0" localSheetId="4">#REF!</definedName>
    <definedName name="A7____0" localSheetId="10">#REF!</definedName>
    <definedName name="A7____0" localSheetId="6">#REF!</definedName>
    <definedName name="A7____0" localSheetId="8">#REF!</definedName>
    <definedName name="A7____0" localSheetId="5">#REF!</definedName>
    <definedName name="A7____0">#REF!</definedName>
    <definedName name="A7____13" localSheetId="4">#REF!</definedName>
    <definedName name="A7____13" localSheetId="10">#REF!</definedName>
    <definedName name="A7____13" localSheetId="6">#REF!</definedName>
    <definedName name="A7____13" localSheetId="8">#REF!</definedName>
    <definedName name="A7____13" localSheetId="5">#REF!</definedName>
    <definedName name="A7____13">#REF!</definedName>
    <definedName name="A73.1" localSheetId="4">#REF!</definedName>
    <definedName name="A73.1" localSheetId="10">#REF!</definedName>
    <definedName name="A73.1" localSheetId="6">#REF!</definedName>
    <definedName name="A73.1" localSheetId="8">#REF!</definedName>
    <definedName name="A73.1" localSheetId="5">#REF!</definedName>
    <definedName name="A73.1">#REF!</definedName>
    <definedName name="A8_" localSheetId="4">#REF!</definedName>
    <definedName name="A8_" localSheetId="10">#REF!</definedName>
    <definedName name="A8_" localSheetId="6">#REF!</definedName>
    <definedName name="A8_" localSheetId="8">#REF!</definedName>
    <definedName name="A8_" localSheetId="5">#REF!</definedName>
    <definedName name="A8_">#REF!</definedName>
    <definedName name="A8____0" localSheetId="4">#REF!</definedName>
    <definedName name="A8____0" localSheetId="10">#REF!</definedName>
    <definedName name="A8____0" localSheetId="6">#REF!</definedName>
    <definedName name="A8____0" localSheetId="8">#REF!</definedName>
    <definedName name="A8____0" localSheetId="5">#REF!</definedName>
    <definedName name="A8____0">#REF!</definedName>
    <definedName name="A8____13" localSheetId="4">#REF!</definedName>
    <definedName name="A8____13" localSheetId="10">#REF!</definedName>
    <definedName name="A8____13" localSheetId="6">#REF!</definedName>
    <definedName name="A8____13" localSheetId="8">#REF!</definedName>
    <definedName name="A8____13" localSheetId="5">#REF!</definedName>
    <definedName name="A8____13">#REF!</definedName>
    <definedName name="A9_" localSheetId="4">#REF!</definedName>
    <definedName name="A9_" localSheetId="10">#REF!</definedName>
    <definedName name="A9_" localSheetId="6">#REF!</definedName>
    <definedName name="A9_" localSheetId="8">#REF!</definedName>
    <definedName name="A9_" localSheetId="5">#REF!</definedName>
    <definedName name="A9_">#REF!</definedName>
    <definedName name="A9____0" localSheetId="4">#REF!</definedName>
    <definedName name="A9____0" localSheetId="10">#REF!</definedName>
    <definedName name="A9____0" localSheetId="6">#REF!</definedName>
    <definedName name="A9____0" localSheetId="8">#REF!</definedName>
    <definedName name="A9____0" localSheetId="5">#REF!</definedName>
    <definedName name="A9____0">#REF!</definedName>
    <definedName name="A9____13" localSheetId="4">#REF!</definedName>
    <definedName name="A9____13" localSheetId="10">#REF!</definedName>
    <definedName name="A9____13" localSheetId="6">#REF!</definedName>
    <definedName name="A9____13" localSheetId="8">#REF!</definedName>
    <definedName name="A9____13" localSheetId="5">#REF!</definedName>
    <definedName name="A9____13">#REF!</definedName>
    <definedName name="aa" localSheetId="4">#REF!</definedName>
    <definedName name="aa" localSheetId="10">#REF!</definedName>
    <definedName name="aa" localSheetId="6">#REF!</definedName>
    <definedName name="aa" localSheetId="8">#REF!</definedName>
    <definedName name="aa" localSheetId="5">#REF!</definedName>
    <definedName name="aa">#REF!</definedName>
    <definedName name="AAA" localSheetId="10">[57]PROCTOR!#REF!</definedName>
    <definedName name="AAA" localSheetId="8">[57]PROCTOR!#REF!</definedName>
    <definedName name="AAA" localSheetId="9">[57]PROCTOR!#REF!</definedName>
    <definedName name="AAA">[57]PROCTOR!#REF!</definedName>
    <definedName name="AAAA" localSheetId="7" hidden="1">{"form-D1",#N/A,FALSE,"FORM-D1";"form-D1_amt",#N/A,FALSE,"FORM-D1"}</definedName>
    <definedName name="AAAA" localSheetId="4" hidden="1">{"form-D1",#N/A,FALSE,"FORM-D1";"form-D1_amt",#N/A,FALSE,"FORM-D1"}</definedName>
    <definedName name="AAAA" localSheetId="10" hidden="1">{"form-D1",#N/A,FALSE,"FORM-D1";"form-D1_amt",#N/A,FALSE,"FORM-D1"}</definedName>
    <definedName name="AAAA" localSheetId="6" hidden="1">{"form-D1",#N/A,FALSE,"FORM-D1";"form-D1_amt",#N/A,FALSE,"FORM-D1"}</definedName>
    <definedName name="AAAA" localSheetId="8" hidden="1">{"form-D1",#N/A,FALSE,"FORM-D1";"form-D1_amt",#N/A,FALSE,"FORM-D1"}</definedName>
    <definedName name="AAAA" localSheetId="9" hidden="1">{"form-D1",#N/A,FALSE,"FORM-D1";"form-D1_amt",#N/A,FALSE,"FORM-D1"}</definedName>
    <definedName name="AAAA" localSheetId="5" hidden="1">{"form-D1",#N/A,FALSE,"FORM-D1";"form-D1_amt",#N/A,FALSE,"FORM-D1"}</definedName>
    <definedName name="AAAA" hidden="1">{"form-D1",#N/A,FALSE,"FORM-D1";"form-D1_amt",#N/A,FALSE,"FORM-D1"}</definedName>
    <definedName name="ab" localSheetId="4">#REF!</definedName>
    <definedName name="ab" localSheetId="10">#REF!</definedName>
    <definedName name="ab" localSheetId="6">#REF!</definedName>
    <definedName name="ab" localSheetId="8">#REF!</definedName>
    <definedName name="ab" localSheetId="5">#REF!</definedName>
    <definedName name="ab">#REF!</definedName>
    <definedName name="abc" localSheetId="4">#REF!</definedName>
    <definedName name="abc" localSheetId="10">#REF!</definedName>
    <definedName name="abc" localSheetId="6">#REF!</definedName>
    <definedName name="abc" localSheetId="8">#REF!</definedName>
    <definedName name="abc" localSheetId="5">#REF!</definedName>
    <definedName name="abc">#REF!</definedName>
    <definedName name="abcd" localSheetId="4">#REF!</definedName>
    <definedName name="abcd" localSheetId="10">#REF!</definedName>
    <definedName name="abcd" localSheetId="6">#REF!</definedName>
    <definedName name="abcd" localSheetId="8">#REF!</definedName>
    <definedName name="abcd" localSheetId="5">#REF!</definedName>
    <definedName name="abcd">#REF!</definedName>
    <definedName name="abg" localSheetId="4">#REF!</definedName>
    <definedName name="abg" localSheetId="10">#REF!</definedName>
    <definedName name="abg" localSheetId="6">#REF!</definedName>
    <definedName name="abg" localSheetId="8">#REF!</definedName>
    <definedName name="abg" localSheetId="5">#REF!</definedName>
    <definedName name="abg">#REF!</definedName>
    <definedName name="ABS" localSheetId="4">#REF!</definedName>
    <definedName name="ABS" localSheetId="10">#REF!</definedName>
    <definedName name="ABS" localSheetId="6">#REF!</definedName>
    <definedName name="ABS" localSheetId="8">#REF!</definedName>
    <definedName name="ABS" localSheetId="5">#REF!</definedName>
    <definedName name="ABS">#REF!</definedName>
    <definedName name="AbsEst_10000" localSheetId="4">#REF!</definedName>
    <definedName name="AbsEst_10000" localSheetId="10">#REF!</definedName>
    <definedName name="AbsEst_10000" localSheetId="6">#REF!</definedName>
    <definedName name="AbsEst_10000" localSheetId="8">#REF!</definedName>
    <definedName name="AbsEst_10000" localSheetId="5">#REF!</definedName>
    <definedName name="AbsEst_10000">#REF!</definedName>
    <definedName name="Absest_1LL_12" localSheetId="4">#REF!</definedName>
    <definedName name="Absest_1LL_12" localSheetId="10">#REF!</definedName>
    <definedName name="Absest_1LL_12" localSheetId="6">#REF!</definedName>
    <definedName name="Absest_1LL_12" localSheetId="8">#REF!</definedName>
    <definedName name="Absest_1LL_12" localSheetId="5">#REF!</definedName>
    <definedName name="Absest_1LL_12">#REF!</definedName>
    <definedName name="Absest_1LL_7.5" localSheetId="4">#REF!</definedName>
    <definedName name="Absest_1LL_7.5" localSheetId="10">#REF!</definedName>
    <definedName name="Absest_1LL_7.5" localSheetId="6">#REF!</definedName>
    <definedName name="Absest_1LL_7.5" localSheetId="8">#REF!</definedName>
    <definedName name="Absest_1LL_7.5" localSheetId="5">#REF!</definedName>
    <definedName name="Absest_1LL_7.5">#REF!</definedName>
    <definedName name="Absest_30000" localSheetId="4">#REF!</definedName>
    <definedName name="Absest_30000" localSheetId="10">#REF!</definedName>
    <definedName name="Absest_30000" localSheetId="6">#REF!</definedName>
    <definedName name="Absest_30000" localSheetId="8">#REF!</definedName>
    <definedName name="Absest_30000" localSheetId="5">#REF!</definedName>
    <definedName name="Absest_30000">#REF!</definedName>
    <definedName name="Absest_60000" localSheetId="4">#REF!</definedName>
    <definedName name="Absest_60000" localSheetId="10">#REF!</definedName>
    <definedName name="Absest_60000" localSheetId="6">#REF!</definedName>
    <definedName name="Absest_60000" localSheetId="8">#REF!</definedName>
    <definedName name="Absest_60000" localSheetId="5">#REF!</definedName>
    <definedName name="Absest_60000">#REF!</definedName>
    <definedName name="ABSTRACT" localSheetId="4">#REF!</definedName>
    <definedName name="ABSTRACT" localSheetId="10">#REF!</definedName>
    <definedName name="ABSTRACT" localSheetId="6">#REF!</definedName>
    <definedName name="ABSTRACT" localSheetId="8">#REF!</definedName>
    <definedName name="ABSTRACT" localSheetId="5">#REF!</definedName>
    <definedName name="ABSTRACT">#REF!</definedName>
    <definedName name="ABSTRACT_ESTIMATE" localSheetId="4">#REF!</definedName>
    <definedName name="ABSTRACT_ESTIMATE" localSheetId="10">#REF!</definedName>
    <definedName name="ABSTRACT_ESTIMATE" localSheetId="6">#REF!</definedName>
    <definedName name="ABSTRACT_ESTIMATE" localSheetId="8">#REF!</definedName>
    <definedName name="ABSTRACT_ESTIMATE" localSheetId="5">#REF!</definedName>
    <definedName name="ABSTRACT_ESTIMATE">#REF!</definedName>
    <definedName name="ABUTCAP1" localSheetId="4">#REF!</definedName>
    <definedName name="ABUTCAP1" localSheetId="10">#REF!</definedName>
    <definedName name="ABUTCAP1" localSheetId="6">#REF!</definedName>
    <definedName name="ABUTCAP1" localSheetId="8">#REF!</definedName>
    <definedName name="ABUTCAP1" localSheetId="5">#REF!</definedName>
    <definedName name="ABUTCAP1">#REF!</definedName>
    <definedName name="ABUTCAP2" localSheetId="4">#REF!</definedName>
    <definedName name="ABUTCAP2" localSheetId="10">#REF!</definedName>
    <definedName name="ABUTCAP2" localSheetId="6">#REF!</definedName>
    <definedName name="ABUTCAP2" localSheetId="8">#REF!</definedName>
    <definedName name="ABUTCAP2" localSheetId="5">#REF!</definedName>
    <definedName name="ABUTCAP2">#REF!</definedName>
    <definedName name="ac" localSheetId="4">#REF!</definedName>
    <definedName name="ac" localSheetId="10">#REF!</definedName>
    <definedName name="ac" localSheetId="6">#REF!</definedName>
    <definedName name="ac" localSheetId="8">#REF!</definedName>
    <definedName name="ac" localSheetId="5">#REF!</definedName>
    <definedName name="ac">#REF!</definedName>
    <definedName name="AD" localSheetId="7" hidden="1">{"'Sheet1'!$A$4386:$N$4591"}</definedName>
    <definedName name="AD" localSheetId="4" hidden="1">{"'Sheet1'!$A$4386:$N$4591"}</definedName>
    <definedName name="AD" localSheetId="10" hidden="1">{"'Sheet1'!$A$4386:$N$4591"}</definedName>
    <definedName name="AD" localSheetId="6" hidden="1">{"'Sheet1'!$A$4386:$N$4591"}</definedName>
    <definedName name="AD" localSheetId="8" hidden="1">{"'Sheet1'!$A$4386:$N$4591"}</definedName>
    <definedName name="AD" localSheetId="9" hidden="1">{"'Sheet1'!$A$4386:$N$4591"}</definedName>
    <definedName name="AD" localSheetId="5" hidden="1">{"'Sheet1'!$A$4386:$N$4591"}</definedName>
    <definedName name="AD" hidden="1">{"'Sheet1'!$A$4386:$N$4591"}</definedName>
    <definedName name="adfsdf" localSheetId="4">#REF!</definedName>
    <definedName name="adfsdf" localSheetId="10">#REF!</definedName>
    <definedName name="adfsdf" localSheetId="6">#REF!</definedName>
    <definedName name="adfsdf" localSheetId="8">#REF!</definedName>
    <definedName name="adfsdf" localSheetId="5">#REF!</definedName>
    <definedName name="adfsdf">#REF!</definedName>
    <definedName name="ADITION" localSheetId="7" hidden="1">{"'장비'!$A$3:$M$12"}</definedName>
    <definedName name="ADITION" localSheetId="4" hidden="1">{"'장비'!$A$3:$M$12"}</definedName>
    <definedName name="ADITION" localSheetId="10" hidden="1">{"'장비'!$A$3:$M$12"}</definedName>
    <definedName name="ADITION" localSheetId="6" hidden="1">{"'장비'!$A$3:$M$12"}</definedName>
    <definedName name="ADITION" localSheetId="8" hidden="1">{"'장비'!$A$3:$M$12"}</definedName>
    <definedName name="ADITION" localSheetId="9" hidden="1">{"'장비'!$A$3:$M$12"}</definedName>
    <definedName name="ADITION" localSheetId="5" hidden="1">{"'장비'!$A$3:$M$12"}</definedName>
    <definedName name="ADITION" hidden="1">{"'장비'!$A$3:$M$12"}</definedName>
    <definedName name="Admixture" localSheetId="4">#REF!</definedName>
    <definedName name="Admixture" localSheetId="10">#REF!</definedName>
    <definedName name="Admixture" localSheetId="6">#REF!</definedName>
    <definedName name="Admixture" localSheetId="8">#REF!</definedName>
    <definedName name="Admixture" localSheetId="5">#REF!</definedName>
    <definedName name="Admixture">#REF!</definedName>
    <definedName name="adssss" localSheetId="4">#REF!</definedName>
    <definedName name="adssss" localSheetId="10">#REF!</definedName>
    <definedName name="adssss" localSheetId="6">#REF!</definedName>
    <definedName name="adssss" localSheetId="8">#REF!</definedName>
    <definedName name="adssss" localSheetId="5">#REF!</definedName>
    <definedName name="adssss">#REF!</definedName>
    <definedName name="ADUMP">'[58]Cost of O &amp; O'!$F$13</definedName>
    <definedName name="ae" localSheetId="4">#REF!</definedName>
    <definedName name="ae" localSheetId="10">#REF!</definedName>
    <definedName name="ae" localSheetId="6">#REF!</definedName>
    <definedName name="ae" localSheetId="8">#REF!</definedName>
    <definedName name="ae" localSheetId="5">#REF!</definedName>
    <definedName name="ae">#REF!</definedName>
    <definedName name="AEA">[59]ANALYSIS!$C$18</definedName>
    <definedName name="Ag" localSheetId="4">#REF!</definedName>
    <definedName name="Ag" localSheetId="10">#REF!</definedName>
    <definedName name="Ag" localSheetId="6">#REF!</definedName>
    <definedName name="Ag" localSheetId="8">#REF!</definedName>
    <definedName name="Ag" localSheetId="5">#REF!</definedName>
    <definedName name="Ag">#REF!</definedName>
    <definedName name="Ag___0" localSheetId="4">#REF!</definedName>
    <definedName name="Ag___0" localSheetId="10">#REF!</definedName>
    <definedName name="Ag___0" localSheetId="6">#REF!</definedName>
    <definedName name="Ag___0" localSheetId="8">#REF!</definedName>
    <definedName name="Ag___0" localSheetId="5">#REF!</definedName>
    <definedName name="Ag___0">#REF!</definedName>
    <definedName name="Ag___13" localSheetId="4">#REF!</definedName>
    <definedName name="Ag___13" localSheetId="10">#REF!</definedName>
    <definedName name="Ag___13" localSheetId="6">#REF!</definedName>
    <definedName name="Ag___13" localSheetId="8">#REF!</definedName>
    <definedName name="Ag___13" localSheetId="5">#REF!</definedName>
    <definedName name="Ag___13">#REF!</definedName>
    <definedName name="agdump" localSheetId="4">#REF!</definedName>
    <definedName name="agdump" localSheetId="10">#REF!</definedName>
    <definedName name="agdump" localSheetId="6">#REF!</definedName>
    <definedName name="agdump" localSheetId="8">#REF!</definedName>
    <definedName name="agdump" localSheetId="5">#REF!</definedName>
    <definedName name="agdump">#REF!</definedName>
    <definedName name="agedump" localSheetId="4">#REF!</definedName>
    <definedName name="agedump" localSheetId="10">#REF!</definedName>
    <definedName name="agedump" localSheetId="6">#REF!</definedName>
    <definedName name="agedump" localSheetId="8">#REF!</definedName>
    <definedName name="agedump" localSheetId="5">#REF!</definedName>
    <definedName name="agedump">#REF!</definedName>
    <definedName name="agencydump" localSheetId="4">#REF!</definedName>
    <definedName name="agencydump" localSheetId="10">#REF!</definedName>
    <definedName name="agencydump" localSheetId="6">#REF!</definedName>
    <definedName name="agencydump" localSheetId="8">#REF!</definedName>
    <definedName name="agencydump" localSheetId="5">#REF!</definedName>
    <definedName name="agencydump">#REF!</definedName>
    <definedName name="AGENCYLY" localSheetId="4">#REF!</definedName>
    <definedName name="AGENCYLY" localSheetId="10">#REF!</definedName>
    <definedName name="AGENCYLY" localSheetId="6">#REF!</definedName>
    <definedName name="AGENCYLY" localSheetId="8">#REF!</definedName>
    <definedName name="AGENCYLY" localSheetId="5">#REF!</definedName>
    <definedName name="AGENCYLY">#REF!</definedName>
    <definedName name="AGENCYPLAN" localSheetId="4">#REF!</definedName>
    <definedName name="AGENCYPLAN" localSheetId="10">#REF!</definedName>
    <definedName name="AGENCYPLAN" localSheetId="6">#REF!</definedName>
    <definedName name="AGENCYPLAN" localSheetId="8">#REF!</definedName>
    <definedName name="AGENCYPLAN" localSheetId="5">#REF!</definedName>
    <definedName name="AGENCYPLAN">#REF!</definedName>
    <definedName name="AGG" localSheetId="10">[60]ANAL!#REF!</definedName>
    <definedName name="AGG" localSheetId="8">[60]ANAL!#REF!</definedName>
    <definedName name="AGG" localSheetId="9">[60]ANAL!#REF!</definedName>
    <definedName name="AGG">[60]ANAL!#REF!</definedName>
    <definedName name="AGGT">[60]ANAL!$E$14</definedName>
    <definedName name="AGGT1012">'[53]ANAL-PIPE LINE'!$E$20</definedName>
    <definedName name="AGGTS" localSheetId="4">#REF!</definedName>
    <definedName name="AGGTS" localSheetId="10">#REF!</definedName>
    <definedName name="AGGTS" localSheetId="6">#REF!</definedName>
    <definedName name="AGGTS" localSheetId="8">#REF!</definedName>
    <definedName name="AGGTS" localSheetId="5">#REF!</definedName>
    <definedName name="AGGTS">#REF!</definedName>
    <definedName name="Agr12mm" localSheetId="4">#REF!</definedName>
    <definedName name="Agr12mm" localSheetId="10">#REF!</definedName>
    <definedName name="Agr12mm" localSheetId="6">#REF!</definedName>
    <definedName name="Agr12mm" localSheetId="8">#REF!</definedName>
    <definedName name="Agr12mm" localSheetId="5">#REF!</definedName>
    <definedName name="Agr12mm">#REF!</definedName>
    <definedName name="Agr20mm" localSheetId="4">#REF!</definedName>
    <definedName name="Agr20mm" localSheetId="10">#REF!</definedName>
    <definedName name="Agr20mm" localSheetId="6">#REF!</definedName>
    <definedName name="Agr20mm" localSheetId="8">#REF!</definedName>
    <definedName name="Agr20mm" localSheetId="5">#REF!</definedName>
    <definedName name="Agr20mm">#REF!</definedName>
    <definedName name="Agr40mm" localSheetId="4">#REF!</definedName>
    <definedName name="Agr40mm" localSheetId="10">#REF!</definedName>
    <definedName name="Agr40mm" localSheetId="6">#REF!</definedName>
    <definedName name="Agr40mm" localSheetId="8">#REF!</definedName>
    <definedName name="Agr40mm" localSheetId="5">#REF!</definedName>
    <definedName name="Agr40mm">#REF!</definedName>
    <definedName name="Agr53mm" localSheetId="4">#REF!</definedName>
    <definedName name="Agr53mm" localSheetId="10">#REF!</definedName>
    <definedName name="Agr53mm" localSheetId="6">#REF!</definedName>
    <definedName name="Agr53mm" localSheetId="8">#REF!</definedName>
    <definedName name="Agr53mm" localSheetId="5">#REF!</definedName>
    <definedName name="Agr53mm">#REF!</definedName>
    <definedName name="Agr6mm" localSheetId="4">#REF!</definedName>
    <definedName name="Agr6mm" localSheetId="10">#REF!</definedName>
    <definedName name="Agr6mm" localSheetId="6">#REF!</definedName>
    <definedName name="Agr6mm" localSheetId="8">#REF!</definedName>
    <definedName name="Agr6mm" localSheetId="5">#REF!</definedName>
    <definedName name="Agr6mm">#REF!</definedName>
    <definedName name="agrP" localSheetId="4">#REF!</definedName>
    <definedName name="agrP" localSheetId="10">#REF!</definedName>
    <definedName name="agrP" localSheetId="6">#REF!</definedName>
    <definedName name="agrP" localSheetId="8">#REF!</definedName>
    <definedName name="agrP" localSheetId="5">#REF!</definedName>
    <definedName name="agrP">#REF!</definedName>
    <definedName name="AH" localSheetId="7" hidden="1">{#N/A,#N/A,FALSE,"CCTV"}</definedName>
    <definedName name="AH" localSheetId="4" hidden="1">{#N/A,#N/A,FALSE,"CCTV"}</definedName>
    <definedName name="AH" localSheetId="10" hidden="1">{#N/A,#N/A,FALSE,"CCTV"}</definedName>
    <definedName name="AH" localSheetId="6" hidden="1">{#N/A,#N/A,FALSE,"CCTV"}</definedName>
    <definedName name="AH" localSheetId="8" hidden="1">{#N/A,#N/A,FALSE,"CCTV"}</definedName>
    <definedName name="AH" localSheetId="9" hidden="1">{#N/A,#N/A,FALSE,"CCTV"}</definedName>
    <definedName name="AH" localSheetId="5" hidden="1">{#N/A,#N/A,FALSE,"CCTV"}</definedName>
    <definedName name="AH" hidden="1">{#N/A,#N/A,FALSE,"CCTV"}</definedName>
    <definedName name="ai" localSheetId="4">#REF!</definedName>
    <definedName name="ai" localSheetId="10">#REF!</definedName>
    <definedName name="ai" localSheetId="6">#REF!</definedName>
    <definedName name="ai" localSheetId="8">#REF!</definedName>
    <definedName name="ai" localSheetId="5">#REF!</definedName>
    <definedName name="ai">#REF!</definedName>
    <definedName name="AIR" localSheetId="4">#REF!</definedName>
    <definedName name="AIR" localSheetId="10">#REF!</definedName>
    <definedName name="AIR" localSheetId="6">#REF!</definedName>
    <definedName name="AIR" localSheetId="8">#REF!</definedName>
    <definedName name="AIR" localSheetId="5">#REF!</definedName>
    <definedName name="AIR">#REF!</definedName>
    <definedName name="air_trap" localSheetId="4">#REF!</definedName>
    <definedName name="air_trap" localSheetId="10">#REF!</definedName>
    <definedName name="air_trap" localSheetId="6">#REF!</definedName>
    <definedName name="air_trap" localSheetId="8">#REF!</definedName>
    <definedName name="air_trap" localSheetId="5">#REF!</definedName>
    <definedName name="air_trap">#REF!</definedName>
    <definedName name="AIRC" localSheetId="4">#REF!</definedName>
    <definedName name="AIRC" localSheetId="10">#REF!</definedName>
    <definedName name="AIRC" localSheetId="6">#REF!</definedName>
    <definedName name="AIRC" localSheetId="8">#REF!</definedName>
    <definedName name="AIRC" localSheetId="5">#REF!</definedName>
    <definedName name="AIRC">#REF!</definedName>
    <definedName name="ajartjr" localSheetId="4">#REF!</definedName>
    <definedName name="ajartjr" localSheetId="10">#REF!</definedName>
    <definedName name="ajartjr" localSheetId="6">#REF!</definedName>
    <definedName name="ajartjr" localSheetId="8">#REF!</definedName>
    <definedName name="ajartjr" localSheetId="5">#REF!</definedName>
    <definedName name="ajartjr">#REF!</definedName>
    <definedName name="ALDENSITY">[61]CABLERET!$B$10</definedName>
    <definedName name="alfa" localSheetId="4">#REF!</definedName>
    <definedName name="alfa" localSheetId="10">#REF!</definedName>
    <definedName name="alfa" localSheetId="6">#REF!</definedName>
    <definedName name="alfa" localSheetId="8">#REF!</definedName>
    <definedName name="alfa" localSheetId="5">#REF!</definedName>
    <definedName name="alfa">#REF!</definedName>
    <definedName name="alfa1" localSheetId="4">#REF!</definedName>
    <definedName name="alfa1" localSheetId="10">#REF!</definedName>
    <definedName name="alfa1" localSheetId="6">#REF!</definedName>
    <definedName name="alfa1" localSheetId="8">#REF!</definedName>
    <definedName name="alfa1" localSheetId="5">#REF!</definedName>
    <definedName name="alfa1">#REF!</definedName>
    <definedName name="alload">[61]CABLERET!$D$13:$D$128</definedName>
    <definedName name="ALMARGIN">[61]CABLERET!$D$7</definedName>
    <definedName name="ALPHA" localSheetId="4">#REF!</definedName>
    <definedName name="ALPHA" localSheetId="10">#REF!</definedName>
    <definedName name="ALPHA" localSheetId="6">#REF!</definedName>
    <definedName name="ALPHA" localSheetId="8">#REF!</definedName>
    <definedName name="ALPHA" localSheetId="5">#REF!</definedName>
    <definedName name="ALPHA">#REF!</definedName>
    <definedName name="Alw" localSheetId="4">#REF!</definedName>
    <definedName name="Alw" localSheetId="10">#REF!</definedName>
    <definedName name="Alw" localSheetId="6">#REF!</definedName>
    <definedName name="Alw" localSheetId="8">#REF!</definedName>
    <definedName name="Alw" localSheetId="5">#REF!</definedName>
    <definedName name="Alw">#REF!</definedName>
    <definedName name="alwarsump" localSheetId="4">#REF!</definedName>
    <definedName name="alwarsump" localSheetId="10">#REF!</definedName>
    <definedName name="alwarsump" localSheetId="6">#REF!</definedName>
    <definedName name="alwarsump" localSheetId="8">#REF!</definedName>
    <definedName name="alwarsump" localSheetId="5">#REF!</definedName>
    <definedName name="alwarsump">#REF!</definedName>
    <definedName name="Analysis" localSheetId="4">#REF!</definedName>
    <definedName name="Analysis" localSheetId="10">#REF!</definedName>
    <definedName name="Analysis" localSheetId="6">#REF!</definedName>
    <definedName name="Analysis" localSheetId="8">#REF!</definedName>
    <definedName name="Analysis" localSheetId="5">#REF!</definedName>
    <definedName name="Analysis">#REF!</definedName>
    <definedName name="anch" localSheetId="4">#REF!</definedName>
    <definedName name="anch" localSheetId="10">#REF!</definedName>
    <definedName name="anch" localSheetId="6">#REF!</definedName>
    <definedName name="anch" localSheetId="8">#REF!</definedName>
    <definedName name="anch" localSheetId="5">#REF!</definedName>
    <definedName name="anch">#REF!</definedName>
    <definedName name="anchalik" localSheetId="4">#REF!</definedName>
    <definedName name="anchalik" localSheetId="10">#REF!</definedName>
    <definedName name="anchalik" localSheetId="6">#REF!</definedName>
    <definedName name="anchalik" localSheetId="8">#REF!</definedName>
    <definedName name="anchalik" localSheetId="5">#REF!</definedName>
    <definedName name="anchalik">#REF!</definedName>
    <definedName name="anchor" localSheetId="4">#REF!</definedName>
    <definedName name="anchor" localSheetId="10">#REF!</definedName>
    <definedName name="anchor" localSheetId="6">#REF!</definedName>
    <definedName name="anchor" localSheetId="8">#REF!</definedName>
    <definedName name="anchor" localSheetId="5">#REF!</definedName>
    <definedName name="anchor">#REF!</definedName>
    <definedName name="angle" localSheetId="4">#REF!</definedName>
    <definedName name="angle" localSheetId="10">#REF!</definedName>
    <definedName name="angle" localSheetId="6">#REF!</definedName>
    <definedName name="angle" localSheetId="8">#REF!</definedName>
    <definedName name="angle" localSheetId="5">#REF!</definedName>
    <definedName name="angle">#REF!</definedName>
    <definedName name="anj" localSheetId="4">#REF!</definedName>
    <definedName name="anj" localSheetId="10">#REF!</definedName>
    <definedName name="anj" localSheetId="6">#REF!</definedName>
    <definedName name="anj" localSheetId="8">#REF!</definedName>
    <definedName name="anj" localSheetId="5">#REF!</definedName>
    <definedName name="anj">#REF!</definedName>
    <definedName name="annex7ll" localSheetId="4">#REF!</definedName>
    <definedName name="annex7ll" localSheetId="10">#REF!</definedName>
    <definedName name="annex7ll" localSheetId="6">#REF!</definedName>
    <definedName name="annex7ll" localSheetId="8">#REF!</definedName>
    <definedName name="annex7ll" localSheetId="5">#REF!</definedName>
    <definedName name="annex7ll">#REF!</definedName>
    <definedName name="annex7llsump" localSheetId="4">#REF!</definedName>
    <definedName name="annex7llsump" localSheetId="10">#REF!</definedName>
    <definedName name="annex7llsump" localSheetId="6">#REF!</definedName>
    <definedName name="annex7llsump" localSheetId="8">#REF!</definedName>
    <definedName name="annex7llsump" localSheetId="5">#REF!</definedName>
    <definedName name="annex7llsump">#REF!</definedName>
    <definedName name="annexsump7" localSheetId="4">#REF!</definedName>
    <definedName name="annexsump7" localSheetId="10">#REF!</definedName>
    <definedName name="annexsump7" localSheetId="6">#REF!</definedName>
    <definedName name="annexsump7" localSheetId="8">#REF!</definedName>
    <definedName name="annexsump7" localSheetId="5">#REF!</definedName>
    <definedName name="annexsump7">#REF!</definedName>
    <definedName name="annexsump7." localSheetId="4">#REF!</definedName>
    <definedName name="annexsump7." localSheetId="10">#REF!</definedName>
    <definedName name="annexsump7." localSheetId="6">#REF!</definedName>
    <definedName name="annexsump7." localSheetId="8">#REF!</definedName>
    <definedName name="annexsump7." localSheetId="5">#REF!</definedName>
    <definedName name="annexsump7.">#REF!</definedName>
    <definedName name="annexsump7.1" localSheetId="4">#REF!</definedName>
    <definedName name="annexsump7.1" localSheetId="10">#REF!</definedName>
    <definedName name="annexsump7.1" localSheetId="6">#REF!</definedName>
    <definedName name="annexsump7.1" localSheetId="8">#REF!</definedName>
    <definedName name="annexsump7.1" localSheetId="5">#REF!</definedName>
    <definedName name="annexsump7.1">#REF!</definedName>
    <definedName name="ANNX18" localSheetId="4">#REF!</definedName>
    <definedName name="ANNX18" localSheetId="10">#REF!</definedName>
    <definedName name="ANNX18" localSheetId="6">#REF!</definedName>
    <definedName name="ANNX18" localSheetId="8">#REF!</definedName>
    <definedName name="ANNX18" localSheetId="5">#REF!</definedName>
    <definedName name="ANNX18">#REF!</definedName>
    <definedName name="anscount" hidden="1">1</definedName>
    <definedName name="APLANT" localSheetId="4">#REF!</definedName>
    <definedName name="APLANT" localSheetId="10">#REF!</definedName>
    <definedName name="APLANT" localSheetId="6">#REF!</definedName>
    <definedName name="APLANT" localSheetId="8">#REF!</definedName>
    <definedName name="APLANT" localSheetId="5">#REF!</definedName>
    <definedName name="APLANT">#REF!</definedName>
    <definedName name="APPLI" localSheetId="4">#REF!</definedName>
    <definedName name="APPLI" localSheetId="10">#REF!</definedName>
    <definedName name="APPLI" localSheetId="6">#REF!</definedName>
    <definedName name="APPLI" localSheetId="8">#REF!</definedName>
    <definedName name="APPLI" localSheetId="5">#REF!</definedName>
    <definedName name="APPLI">#REF!</definedName>
    <definedName name="APR" localSheetId="7" hidden="1">{"form-D1",#N/A,FALSE,"FORM-D1";"form-D1_amt",#N/A,FALSE,"FORM-D1"}</definedName>
    <definedName name="APR" localSheetId="4" hidden="1">{"form-D1",#N/A,FALSE,"FORM-D1";"form-D1_amt",#N/A,FALSE,"FORM-D1"}</definedName>
    <definedName name="APR" localSheetId="10" hidden="1">{"form-D1",#N/A,FALSE,"FORM-D1";"form-D1_amt",#N/A,FALSE,"FORM-D1"}</definedName>
    <definedName name="APR" localSheetId="6" hidden="1">{"form-D1",#N/A,FALSE,"FORM-D1";"form-D1_amt",#N/A,FALSE,"FORM-D1"}</definedName>
    <definedName name="APR" localSheetId="8" hidden="1">{"form-D1",#N/A,FALSE,"FORM-D1";"form-D1_amt",#N/A,FALSE,"FORM-D1"}</definedName>
    <definedName name="APR" localSheetId="9" hidden="1">{"form-D1",#N/A,FALSE,"FORM-D1";"form-D1_amt",#N/A,FALSE,"FORM-D1"}</definedName>
    <definedName name="APR" localSheetId="5" hidden="1">{"form-D1",#N/A,FALSE,"FORM-D1";"form-D1_amt",#N/A,FALSE,"FORM-D1"}</definedName>
    <definedName name="APR" hidden="1">{"form-D1",#N/A,FALSE,"FORM-D1";"form-D1_amt",#N/A,FALSE,"FORM-D1"}</definedName>
    <definedName name="april_qty" localSheetId="4">#REF!</definedName>
    <definedName name="april_qty" localSheetId="10">#REF!</definedName>
    <definedName name="april_qty" localSheetId="6">#REF!</definedName>
    <definedName name="april_qty" localSheetId="8">#REF!</definedName>
    <definedName name="april_qty" localSheetId="5">#REF!</definedName>
    <definedName name="april_qty">#REF!</definedName>
    <definedName name="aq" localSheetId="4">#REF!</definedName>
    <definedName name="aq" localSheetId="10">#REF!</definedName>
    <definedName name="aq" localSheetId="6">#REF!</definedName>
    <definedName name="aq" localSheetId="8">#REF!</definedName>
    <definedName name="aq" localSheetId="5">#REF!</definedName>
    <definedName name="aq">#REF!</definedName>
    <definedName name="ar" localSheetId="10">[62]ANALYSER!#REF!</definedName>
    <definedName name="ar" localSheetId="8">[63]ANALYSER!#REF!</definedName>
    <definedName name="ar" localSheetId="9">[62]ANALYSER!#REF!</definedName>
    <definedName name="ar">[62]ANALYSER!#REF!</definedName>
    <definedName name="Architect" localSheetId="4">#REF!</definedName>
    <definedName name="Architect" localSheetId="10">#REF!</definedName>
    <definedName name="Architect" localSheetId="6">#REF!</definedName>
    <definedName name="Architect" localSheetId="8">#REF!</definedName>
    <definedName name="Architect" localSheetId="5">#REF!</definedName>
    <definedName name="Architect">#REF!</definedName>
    <definedName name="area" localSheetId="4">[64]MixBed!#REF!</definedName>
    <definedName name="area" localSheetId="10">[64]MixBed!#REF!</definedName>
    <definedName name="area" localSheetId="6">[64]MixBed!#REF!</definedName>
    <definedName name="area" localSheetId="8">[65]MixBed!#REF!</definedName>
    <definedName name="area" localSheetId="9">[64]MixBed!#REF!</definedName>
    <definedName name="area" localSheetId="5">[64]MixBed!#REF!</definedName>
    <definedName name="area">[64]MixBed!#REF!</definedName>
    <definedName name="AREA_CODE" localSheetId="4">#REF!</definedName>
    <definedName name="AREA_CODE" localSheetId="10">#REF!</definedName>
    <definedName name="AREA_CODE" localSheetId="6">#REF!</definedName>
    <definedName name="AREA_CODE" localSheetId="8">#REF!</definedName>
    <definedName name="AREA_CODE" localSheetId="5">#REF!</definedName>
    <definedName name="AREA_CODE">#REF!</definedName>
    <definedName name="area1" localSheetId="4">[64]MixBed!#REF!</definedName>
    <definedName name="area1" localSheetId="10">[64]MixBed!#REF!</definedName>
    <definedName name="area1" localSheetId="6">[64]MixBed!#REF!</definedName>
    <definedName name="area1" localSheetId="8">[65]MixBed!#REF!</definedName>
    <definedName name="area1" localSheetId="9">[64]MixBed!#REF!</definedName>
    <definedName name="area1" localSheetId="5">[64]MixBed!#REF!</definedName>
    <definedName name="area1">[64]MixBed!#REF!</definedName>
    <definedName name="ARGON">[50]PIPING!$U$6:$U$105</definedName>
    <definedName name="arunan">#N/A</definedName>
    <definedName name="asd" localSheetId="4">#REF!</definedName>
    <definedName name="asd" localSheetId="10">#REF!</definedName>
    <definedName name="asd" localSheetId="6">#REF!</definedName>
    <definedName name="asd" localSheetId="8">#REF!</definedName>
    <definedName name="asd" localSheetId="5">#REF!</definedName>
    <definedName name="asd">#REF!</definedName>
    <definedName name="asdf" localSheetId="4">[37]예가표!#REF!</definedName>
    <definedName name="asdf" localSheetId="10">[37]예가표!#REF!</definedName>
    <definedName name="asdf" localSheetId="6">[37]예가표!#REF!</definedName>
    <definedName name="asdf" localSheetId="8">[37]예가표!#REF!</definedName>
    <definedName name="asdf" localSheetId="9">[37]예가표!#REF!</definedName>
    <definedName name="asdf" localSheetId="5">[37]예가표!#REF!</definedName>
    <definedName name="asdf">[37]예가표!#REF!</definedName>
    <definedName name="asdfs" hidden="1">[38]Cash2!$G$16:$G$31</definedName>
    <definedName name="ASH" localSheetId="4">#REF!</definedName>
    <definedName name="ASH" localSheetId="10">#REF!</definedName>
    <definedName name="ASH" localSheetId="6">#REF!</definedName>
    <definedName name="ASH" localSheetId="8">#REF!</definedName>
    <definedName name="ASH" localSheetId="5">#REF!</definedName>
    <definedName name="ASH">#REF!</definedName>
    <definedName name="ASHOKA" localSheetId="4">#REF!</definedName>
    <definedName name="ASHOKA" localSheetId="10">#REF!</definedName>
    <definedName name="ASHOKA" localSheetId="6">#REF!</definedName>
    <definedName name="ASHOKA" localSheetId="8">#REF!</definedName>
    <definedName name="ASHOKA" localSheetId="5">#REF!</definedName>
    <definedName name="ASHOKA">#REF!</definedName>
    <definedName name="ASPAV" localSheetId="4">#REF!</definedName>
    <definedName name="ASPAV" localSheetId="10">#REF!</definedName>
    <definedName name="ASPAV" localSheetId="6">#REF!</definedName>
    <definedName name="ASPAV" localSheetId="8">#REF!</definedName>
    <definedName name="ASPAV" localSheetId="5">#REF!</definedName>
    <definedName name="ASPAV">#REF!</definedName>
    <definedName name="assdf" hidden="1">[38]Z!$T$179:$AH$179</definedName>
    <definedName name="At" localSheetId="4">#REF!</definedName>
    <definedName name="At" localSheetId="10">#REF!</definedName>
    <definedName name="At" localSheetId="6">#REF!</definedName>
    <definedName name="At" localSheetId="8">#REF!</definedName>
    <definedName name="At" localSheetId="5">#REF!</definedName>
    <definedName name="At">#REF!</definedName>
    <definedName name="Attachment_C_3" localSheetId="4">#REF!</definedName>
    <definedName name="Attachment_C_3" localSheetId="10">#REF!</definedName>
    <definedName name="Attachment_C_3" localSheetId="6">#REF!</definedName>
    <definedName name="Attachment_C_3" localSheetId="8">#REF!</definedName>
    <definedName name="Attachment_C_3" localSheetId="5">#REF!</definedName>
    <definedName name="Attachment_C_3">#REF!</definedName>
    <definedName name="autofill_data" localSheetId="4">#REF!</definedName>
    <definedName name="autofill_data" localSheetId="10">#REF!</definedName>
    <definedName name="autofill_data" localSheetId="6">#REF!</definedName>
    <definedName name="autofill_data" localSheetId="8">#REF!</definedName>
    <definedName name="autofill_data" localSheetId="5">#REF!</definedName>
    <definedName name="autofill_data">#REF!</definedName>
    <definedName name="AVIBRA">'[58]Cost of O &amp; O'!$F$8</definedName>
    <definedName name="aw" localSheetId="4">#REF!</definedName>
    <definedName name="aw" localSheetId="10">#REF!</definedName>
    <definedName name="aw" localSheetId="6">#REF!</definedName>
    <definedName name="aw" localSheetId="8">#REF!</definedName>
    <definedName name="aw" localSheetId="5">#REF!</definedName>
    <definedName name="aw">#REF!</definedName>
    <definedName name="B" localSheetId="4">#REF!</definedName>
    <definedName name="B" localSheetId="10">#REF!</definedName>
    <definedName name="B" localSheetId="6">#REF!</definedName>
    <definedName name="B" localSheetId="8">#REF!</definedName>
    <definedName name="B" localSheetId="5">#REF!</definedName>
    <definedName name="B">#REF!</definedName>
    <definedName name="B___0" localSheetId="4">#REF!</definedName>
    <definedName name="B___0" localSheetId="10">#REF!</definedName>
    <definedName name="B___0" localSheetId="6">#REF!</definedName>
    <definedName name="B___0" localSheetId="8">#REF!</definedName>
    <definedName name="B___0" localSheetId="5">#REF!</definedName>
    <definedName name="B___0">#REF!</definedName>
    <definedName name="B___13" localSheetId="4">#REF!</definedName>
    <definedName name="B___13" localSheetId="10">#REF!</definedName>
    <definedName name="B___13" localSheetId="6">#REF!</definedName>
    <definedName name="B___13" localSheetId="8">#REF!</definedName>
    <definedName name="B___13" localSheetId="9">#REF!</definedName>
    <definedName name="B___13" localSheetId="5">#REF!</definedName>
    <definedName name="B___13">#REF!</definedName>
    <definedName name="b_dash" localSheetId="4">#REF!</definedName>
    <definedName name="b_dash" localSheetId="10">#REF!</definedName>
    <definedName name="b_dash" localSheetId="6">#REF!</definedName>
    <definedName name="b_dash" localSheetId="8">#REF!</definedName>
    <definedName name="b_dash" localSheetId="9">#REF!</definedName>
    <definedName name="b_dash" localSheetId="5">#REF!</definedName>
    <definedName name="b_dash">#REF!</definedName>
    <definedName name="B_FLG" localSheetId="4">#REF!</definedName>
    <definedName name="B_FLG" localSheetId="10">#REF!</definedName>
    <definedName name="B_FLG" localSheetId="6">#REF!</definedName>
    <definedName name="B_FLG" localSheetId="8">#REF!</definedName>
    <definedName name="B_FLG" localSheetId="9">#REF!</definedName>
    <definedName name="B_FLG" localSheetId="5">#REF!</definedName>
    <definedName name="B_FLG">#REF!</definedName>
    <definedName name="back_pressure" localSheetId="4">#REF!</definedName>
    <definedName name="back_pressure" localSheetId="10">#REF!</definedName>
    <definedName name="back_pressure" localSheetId="6">#REF!</definedName>
    <definedName name="back_pressure" localSheetId="8">#REF!</definedName>
    <definedName name="back_pressure" localSheetId="9">#REF!</definedName>
    <definedName name="back_pressure" localSheetId="5">#REF!</definedName>
    <definedName name="back_pressure">#REF!</definedName>
    <definedName name="BADWE" localSheetId="7">{#N/A,#N/A,FALSE,"mpph1";#N/A,#N/A,FALSE,"mpmseb";#N/A,#N/A,FALSE,"mpph2"}</definedName>
    <definedName name="BADWE" localSheetId="4">{#N/A,#N/A,FALSE,"mpph1";#N/A,#N/A,FALSE,"mpmseb";#N/A,#N/A,FALSE,"mpph2"}</definedName>
    <definedName name="BADWE" localSheetId="10">{#N/A,#N/A,FALSE,"mpph1";#N/A,#N/A,FALSE,"mpmseb";#N/A,#N/A,FALSE,"mpph2"}</definedName>
    <definedName name="BADWE" localSheetId="6">{#N/A,#N/A,FALSE,"mpph1";#N/A,#N/A,FALSE,"mpmseb";#N/A,#N/A,FALSE,"mpph2"}</definedName>
    <definedName name="BADWE" localSheetId="8">{#N/A,#N/A,FALSE,"mpph1";#N/A,#N/A,FALSE,"mpmseb";#N/A,#N/A,FALSE,"mpph2"}</definedName>
    <definedName name="BADWE" localSheetId="9">{#N/A,#N/A,FALSE,"mpph1";#N/A,#N/A,FALSE,"mpmseb";#N/A,#N/A,FALSE,"mpph2"}</definedName>
    <definedName name="BADWE" localSheetId="5">{#N/A,#N/A,FALSE,"mpph1";#N/A,#N/A,FALSE,"mpmseb";#N/A,#N/A,FALSE,"mpph2"}</definedName>
    <definedName name="BADWE">{#N/A,#N/A,FALSE,"mpph1";#N/A,#N/A,FALSE,"mpmseb";#N/A,#N/A,FALSE,"mpph2"}</definedName>
    <definedName name="ball" localSheetId="4">#REF!</definedName>
    <definedName name="ball" localSheetId="10">#REF!</definedName>
    <definedName name="ball" localSheetId="6">#REF!</definedName>
    <definedName name="ball" localSheetId="8">#REF!</definedName>
    <definedName name="ball" localSheetId="9">#REF!</definedName>
    <definedName name="ball" localSheetId="5">#REF!</definedName>
    <definedName name="ball">#REF!</definedName>
    <definedName name="BAS" localSheetId="4">#REF!</definedName>
    <definedName name="BAS" localSheetId="10">#REF!</definedName>
    <definedName name="BAS" localSheetId="6">#REF!</definedName>
    <definedName name="BAS" localSheetId="8">#REF!</definedName>
    <definedName name="BAS" localSheetId="9">#REF!</definedName>
    <definedName name="BAS" localSheetId="5">#REF!</definedName>
    <definedName name="BAS">#REF!</definedName>
    <definedName name="BASE_PLATE" localSheetId="4">#REF!</definedName>
    <definedName name="BASE_PLATE" localSheetId="10">#REF!</definedName>
    <definedName name="BASE_PLATE" localSheetId="6">#REF!</definedName>
    <definedName name="BASE_PLATE" localSheetId="8">#REF!</definedName>
    <definedName name="BASE_PLATE" localSheetId="9">#REF!</definedName>
    <definedName name="BASE_PLATE" localSheetId="5">#REF!</definedName>
    <definedName name="BASE_PLATE">#REF!</definedName>
    <definedName name="baserate">[66]FINOLEX!$W$17</definedName>
    <definedName name="basew" localSheetId="4">#REF!</definedName>
    <definedName name="basew" localSheetId="10">#REF!</definedName>
    <definedName name="basew" localSheetId="6">#REF!</definedName>
    <definedName name="basew" localSheetId="8">#REF!</definedName>
    <definedName name="basew" localSheetId="9">#REF!</definedName>
    <definedName name="basew" localSheetId="5">#REF!</definedName>
    <definedName name="basew">#REF!</definedName>
    <definedName name="BATCH" localSheetId="4">#REF!</definedName>
    <definedName name="BATCH" localSheetId="10">#REF!</definedName>
    <definedName name="BATCH" localSheetId="6">#REF!</definedName>
    <definedName name="BATCH" localSheetId="8">#REF!</definedName>
    <definedName name="BATCH" localSheetId="9">#REF!</definedName>
    <definedName name="BATCH" localSheetId="5">#REF!</definedName>
    <definedName name="BATCH">#REF!</definedName>
    <definedName name="BATCH20" localSheetId="4">#REF!</definedName>
    <definedName name="BATCH20" localSheetId="10">#REF!</definedName>
    <definedName name="BATCH20" localSheetId="6">#REF!</definedName>
    <definedName name="BATCH20" localSheetId="8">#REF!</definedName>
    <definedName name="BATCH20" localSheetId="9">#REF!</definedName>
    <definedName name="BATCH20" localSheetId="5">#REF!</definedName>
    <definedName name="BATCH20">#REF!</definedName>
    <definedName name="BATCH30" localSheetId="4">#REF!</definedName>
    <definedName name="BATCH30" localSheetId="10">#REF!</definedName>
    <definedName name="BATCH30" localSheetId="6">#REF!</definedName>
    <definedName name="BATCH30" localSheetId="8">#REF!</definedName>
    <definedName name="BATCH30" localSheetId="9">#REF!</definedName>
    <definedName name="BATCH30" localSheetId="5">#REF!</definedName>
    <definedName name="BATCH30">#REF!</definedName>
    <definedName name="Batching_hot_mix_plant" localSheetId="10">[45]SOR!#REF!</definedName>
    <definedName name="Batching_hot_mix_plant" localSheetId="8">[45]SOR!#REF!</definedName>
    <definedName name="Batching_hot_mix_plant" localSheetId="9">[45]SOR!#REF!</definedName>
    <definedName name="Batching_hot_mix_plant">[45]SOR!#REF!</definedName>
    <definedName name="BBOF" localSheetId="4">#REF!</definedName>
    <definedName name="BBOF" localSheetId="10">#REF!</definedName>
    <definedName name="BBOF" localSheetId="6">#REF!</definedName>
    <definedName name="BBOF" localSheetId="8">#REF!</definedName>
    <definedName name="BBOF" localSheetId="9">#REF!</definedName>
    <definedName name="BBOF" localSheetId="5">#REF!</definedName>
    <definedName name="BBOF">#REF!</definedName>
    <definedName name="BC" localSheetId="4">#REF!</definedName>
    <definedName name="BC" localSheetId="10">#REF!</definedName>
    <definedName name="BC" localSheetId="6">#REF!</definedName>
    <definedName name="BC" localSheetId="8">#REF!</definedName>
    <definedName name="BC" localSheetId="9">#REF!</definedName>
    <definedName name="BC" localSheetId="5">#REF!</definedName>
    <definedName name="BC">#REF!</definedName>
    <definedName name="bcc" localSheetId="10">[13]ANAL!#REF!</definedName>
    <definedName name="bcc" localSheetId="8">[13]ANAL!#REF!</definedName>
    <definedName name="bcc" localSheetId="9">[13]ANAL!#REF!</definedName>
    <definedName name="bcc">[13]ANAL!#REF!</definedName>
    <definedName name="Bcw">[67]basdat!$D$5</definedName>
    <definedName name="BDCODE">#N/A</definedName>
    <definedName name="beee" localSheetId="4">#REF!</definedName>
    <definedName name="beee" localSheetId="10">#REF!</definedName>
    <definedName name="beee" localSheetId="6">#REF!</definedName>
    <definedName name="beee" localSheetId="8">#REF!</definedName>
    <definedName name="beee" localSheetId="9">#REF!</definedName>
    <definedName name="beee" localSheetId="5">#REF!</definedName>
    <definedName name="beee">#REF!</definedName>
    <definedName name="beegbegge" localSheetId="4">#REF!</definedName>
    <definedName name="beegbegge" localSheetId="10">#REF!</definedName>
    <definedName name="beegbegge" localSheetId="6">#REF!</definedName>
    <definedName name="beegbegge" localSheetId="8">#REF!</definedName>
    <definedName name="beegbegge" localSheetId="9">#REF!</definedName>
    <definedName name="beegbegge" localSheetId="5">#REF!</definedName>
    <definedName name="beegbegge">#REF!</definedName>
    <definedName name="begbeg" localSheetId="4">#REF!</definedName>
    <definedName name="begbeg" localSheetId="10">#REF!</definedName>
    <definedName name="begbeg" localSheetId="6">#REF!</definedName>
    <definedName name="begbeg" localSheetId="8">#REF!</definedName>
    <definedName name="begbeg" localSheetId="9">#REF!</definedName>
    <definedName name="begbeg" localSheetId="5">#REF!</definedName>
    <definedName name="begbeg">#REF!</definedName>
    <definedName name="beta" localSheetId="4">#REF!</definedName>
    <definedName name="beta" localSheetId="10">#REF!</definedName>
    <definedName name="beta" localSheetId="6">#REF!</definedName>
    <definedName name="beta" localSheetId="8">#REF!</definedName>
    <definedName name="beta" localSheetId="9">#REF!</definedName>
    <definedName name="beta" localSheetId="5">#REF!</definedName>
    <definedName name="beta">#REF!</definedName>
    <definedName name="BGrP" localSheetId="4">#REF!</definedName>
    <definedName name="BGrP" localSheetId="10">#REF!</definedName>
    <definedName name="BGrP" localSheetId="6">#REF!</definedName>
    <definedName name="BGrP" localSheetId="8">#REF!</definedName>
    <definedName name="BGrP" localSheetId="9">#REF!</definedName>
    <definedName name="BGrP" localSheetId="5">#REF!</definedName>
    <definedName name="BGrP">#REF!</definedName>
    <definedName name="bheel" localSheetId="4">#REF!</definedName>
    <definedName name="bheel" localSheetId="10">#REF!</definedName>
    <definedName name="bheel" localSheetId="6">#REF!</definedName>
    <definedName name="bheel" localSheetId="8">#REF!</definedName>
    <definedName name="bheel" localSheetId="9">#REF!</definedName>
    <definedName name="bheel" localSheetId="5">#REF!</definedName>
    <definedName name="bheel">#REF!</definedName>
    <definedName name="BHIS" localSheetId="4">#REF!</definedName>
    <definedName name="BHIS" localSheetId="10">#REF!</definedName>
    <definedName name="BHIS" localSheetId="6">#REF!</definedName>
    <definedName name="BHIS" localSheetId="8">#REF!</definedName>
    <definedName name="BHIS" localSheetId="9">#REF!</definedName>
    <definedName name="BHIS" localSheetId="5">#REF!</definedName>
    <definedName name="BHIS">#REF!</definedName>
    <definedName name="BIND" localSheetId="4">#REF!</definedName>
    <definedName name="BIND" localSheetId="10">#REF!</definedName>
    <definedName name="BIND" localSheetId="6">#REF!</definedName>
    <definedName name="BIND" localSheetId="8">#REF!</definedName>
    <definedName name="BIND" localSheetId="9">#REF!</definedName>
    <definedName name="BIND" localSheetId="5">#REF!</definedName>
    <definedName name="BIND">#REF!</definedName>
    <definedName name="Bindingwire" localSheetId="4">#REF!</definedName>
    <definedName name="Bindingwire" localSheetId="10">#REF!</definedName>
    <definedName name="Bindingwire" localSheetId="6">#REF!</definedName>
    <definedName name="Bindingwire" localSheetId="8">#REF!</definedName>
    <definedName name="Bindingwire" localSheetId="9">#REF!</definedName>
    <definedName name="Bindingwire" localSheetId="5">#REF!</definedName>
    <definedName name="Bindingwire">#REF!</definedName>
    <definedName name="BIT" localSheetId="4">#REF!</definedName>
    <definedName name="BIT" localSheetId="10">#REF!</definedName>
    <definedName name="BIT" localSheetId="6">#REF!</definedName>
    <definedName name="BIT" localSheetId="8">#REF!</definedName>
    <definedName name="BIT" localSheetId="9">#REF!</definedName>
    <definedName name="BIT" localSheetId="5">#REF!</definedName>
    <definedName name="BIT">#REF!</definedName>
    <definedName name="BITDIST" localSheetId="4">#REF!</definedName>
    <definedName name="BITDIST" localSheetId="10">#REF!</definedName>
    <definedName name="BITDIST" localSheetId="6">#REF!</definedName>
    <definedName name="BITDIST" localSheetId="8">#REF!</definedName>
    <definedName name="BITDIST" localSheetId="9">#REF!</definedName>
    <definedName name="BITDIST" localSheetId="5">#REF!</definedName>
    <definedName name="BITDIST">#REF!</definedName>
    <definedName name="bkd" localSheetId="7" hidden="1">{"'Sheet1'!$L$16"}</definedName>
    <definedName name="bkd" localSheetId="4" hidden="1">{"'Sheet1'!$L$16"}</definedName>
    <definedName name="bkd" localSheetId="10" hidden="1">{"'Sheet1'!$L$16"}</definedName>
    <definedName name="bkd" localSheetId="6" hidden="1">{"'Sheet1'!$L$16"}</definedName>
    <definedName name="bkd" localSheetId="8" hidden="1">{"'Sheet1'!$L$16"}</definedName>
    <definedName name="bkd" localSheetId="9" hidden="1">{"'Sheet1'!$L$16"}</definedName>
    <definedName name="bkd" localSheetId="5" hidden="1">{"'Sheet1'!$L$16"}</definedName>
    <definedName name="bkd" hidden="1">{"'Sheet1'!$L$16"}</definedName>
    <definedName name="BLACKH" localSheetId="4">#REF!</definedName>
    <definedName name="BLACKH" localSheetId="10">#REF!</definedName>
    <definedName name="BLACKH" localSheetId="6">#REF!</definedName>
    <definedName name="BLACKH" localSheetId="8">#REF!</definedName>
    <definedName name="BLACKH" localSheetId="9">#REF!</definedName>
    <definedName name="BLACKH" localSheetId="5">#REF!</definedName>
    <definedName name="BLACKH">#REF!</definedName>
    <definedName name="Blank1" localSheetId="4">OR(ISBLANK(#REF!),ISBLANK(#REF!))</definedName>
    <definedName name="Blank1" localSheetId="10">OR(ISBLANK(#REF!),ISBLANK(#REF!))</definedName>
    <definedName name="Blank1" localSheetId="6">OR(ISBLANK(#REF!),ISBLANK(#REF!))</definedName>
    <definedName name="Blank1" localSheetId="8">OR(ISBLANK(#REF!),ISBLANK(#REF!))</definedName>
    <definedName name="Blank1" localSheetId="9">OR(ISBLANK(#REF!),ISBLANK(#REF!))</definedName>
    <definedName name="Blank1" localSheetId="5">OR(ISBLANK(#REF!),ISBLANK(#REF!))</definedName>
    <definedName name="Blank1">OR(ISBLANK(#REF!),ISBLANK(#REF!))</definedName>
    <definedName name="Blank10" localSheetId="8">OR(ISBLANK([68]Collab!$D1),ISBLANK([68]Collab!$I1))</definedName>
    <definedName name="Blank10">OR(ISBLANK([69]Collab!$D1),ISBLANK([69]Collab!$I1))</definedName>
    <definedName name="Blank11" localSheetId="8">OR(ISBLANK([68]Transport!$D1),ISBLANK([68]Transport!$G1))</definedName>
    <definedName name="Blank11">OR(ISBLANK([69]Transport!$D1),ISBLANK([69]Transport!$G1))</definedName>
    <definedName name="Blank12" localSheetId="8">OR(ISBLANK('[68]Civil 1'!$D1),ISBLANK('[68]Civil 1'!$K1))</definedName>
    <definedName name="Blank12">OR(ISBLANK('[69]Civil 1'!$D1),ISBLANK('[69]Civil 1'!$K1))</definedName>
    <definedName name="Blank13" localSheetId="8">OR(ISBLANK('[68]Civil 2'!$D1),ISBLANK('[68]Civil 2'!$K1))</definedName>
    <definedName name="Blank13">OR(ISBLANK('[69]Civil 2'!$D1),ISBLANK('[69]Civil 2'!$K1))</definedName>
    <definedName name="Blank14" localSheetId="8">OR(ISBLANK('[68]Civil 3'!$D1),ISBLANK('[68]Civil 3'!$K1))</definedName>
    <definedName name="Blank14">OR(ISBLANK('[69]Civil 3'!$D1),ISBLANK('[69]Civil 3'!$K1))</definedName>
    <definedName name="Blank15" localSheetId="8">OR(ISBLANK('[68]Site 1'!$D1),ISBLANK('[68]Site 1'!$K1))</definedName>
    <definedName name="Blank15">OR(ISBLANK('[69]Site 1'!$D1),ISBLANK('[69]Site 1'!$K1))</definedName>
    <definedName name="Blank16" localSheetId="8">OR(ISBLANK('[68]Site 2'!$D1),ISBLANK('[68]Site 2'!$K1))</definedName>
    <definedName name="Blank16">OR(ISBLANK('[69]Site 2'!$D1),ISBLANK('[69]Site 2'!$K1))</definedName>
    <definedName name="Blank17" localSheetId="8">OR(ISBLANK('[68]Site 3'!$D1),ISBLANK('[68]Site 3'!$K1))</definedName>
    <definedName name="Blank17">OR(ISBLANK('[69]Site 3'!$D1),ISBLANK('[69]Site 3'!$K1))</definedName>
    <definedName name="Blank18" localSheetId="8">OR(ISBLANK('[68]Site Faci'!$D1),ISBLANK('[68]Site Faci'!$K1))</definedName>
    <definedName name="Blank18">OR(ISBLANK('[69]Site Faci'!$D1),ISBLANK('[69]Site Faci'!$K1))</definedName>
    <definedName name="Blank19" localSheetId="4">OR(N([69]Cont!#REF!)=0,N([69]Cont!$G1)=0)</definedName>
    <definedName name="Blank19" localSheetId="10">OR(N([69]Cont!#REF!)=0,N([69]Cont!$G1)=0)</definedName>
    <definedName name="Blank19" localSheetId="6">OR(N([69]Cont!#REF!)=0,N([69]Cont!$G1)=0)</definedName>
    <definedName name="Blank19" localSheetId="8">OR(N([68]Cont!#REF!)=0,N([68]Cont!$G1)=0)</definedName>
    <definedName name="Blank19" localSheetId="9">OR(N([69]Cont!#REF!)=0,N([69]Cont!$G1)=0)</definedName>
    <definedName name="Blank19" localSheetId="5">OR(N([69]Cont!#REF!)=0,N([69]Cont!$G1)=0)</definedName>
    <definedName name="Blank19">OR(N([69]Cont!#REF!)=0,N([69]Cont!$G1)=0)</definedName>
    <definedName name="Blank20" localSheetId="10">OR(N([69]Cont!#REF!)=0,N([69]Cont!$M1)=0)</definedName>
    <definedName name="Blank20" localSheetId="8">OR(N([68]Cont!#REF!)=0,N([68]Cont!$M1)=0)</definedName>
    <definedName name="Blank20" localSheetId="9">OR(N([69]Cont!#REF!)=0,N([69]Cont!$M1)=0)</definedName>
    <definedName name="Blank20">OR(N([69]Cont!#REF!)=0,N([69]Cont!$M1)=0)</definedName>
    <definedName name="Blank21" localSheetId="8">OR(ISBLANK('[68]Engg-Exec-1'!$D1),ISBLANK('[68]Engg-Exec-1'!$H1))</definedName>
    <definedName name="Blank21">OR(ISBLANK('[69]Engg-Exec-1'!$D1),ISBLANK('[69]Engg-Exec-1'!$H1))</definedName>
    <definedName name="Blank22" localSheetId="8">OR(ISBLANK('[68]Site-Precom-1'!$D1),ISBLANK('[68]Site-Precom-1'!$H1))</definedName>
    <definedName name="Blank22">OR(ISBLANK('[69]Site-Precom-1'!$D1),ISBLANK('[69]Site-Precom-1'!$H1))</definedName>
    <definedName name="Blank23" localSheetId="8">OR(ISBLANK('[68]Site-Precom-Vendor'!$D1),ISBLANK('[68]Site-Precom-Vendor'!$I1))</definedName>
    <definedName name="Blank23">OR(ISBLANK('[69]Site-Precom-Vendor'!$D1),ISBLANK('[69]Site-Precom-Vendor'!$I1))</definedName>
    <definedName name="Blank24" localSheetId="8">OR(ISBLANK('[68]Risk-Anal'!$D1),ISBLANK('[68]Risk-Anal'!$I1),ISBLANK('[68]Risk-Anal'!$J1),ISBLANK('[68]Risk-Anal'!$K1),ISBLANK('[68]Risk-Anal'!$L1))</definedName>
    <definedName name="Blank24">OR(ISBLANK('[69]Risk-Anal'!$D1),ISBLANK('[69]Risk-Anal'!$I1),ISBLANK('[69]Risk-Anal'!$J1),ISBLANK('[69]Risk-Anal'!$K1),ISBLANK('[69]Risk-Anal'!$L1))</definedName>
    <definedName name="Blank25" localSheetId="4">OR(N([69]Cont!#REF!)=0,N([69]Cont!$P1)=0)</definedName>
    <definedName name="Blank25" localSheetId="10">OR(N([69]Cont!#REF!)=0,N([69]Cont!$P1)=0)</definedName>
    <definedName name="Blank25" localSheetId="6">OR(N([69]Cont!#REF!)=0,N([69]Cont!$P1)=0)</definedName>
    <definedName name="Blank25" localSheetId="8">OR(N([68]Cont!#REF!)=0,N([68]Cont!$P1)=0)</definedName>
    <definedName name="Blank25" localSheetId="9">OR(N([69]Cont!#REF!)=0,N([69]Cont!$P1)=0)</definedName>
    <definedName name="Blank25" localSheetId="5">OR(N([69]Cont!#REF!)=0,N([69]Cont!$P1)=0)</definedName>
    <definedName name="Blank25">OR(N([69]Cont!#REF!)=0,N([69]Cont!$P1)=0)</definedName>
    <definedName name="Block01_1" localSheetId="4">#REF!</definedName>
    <definedName name="Block01_1" localSheetId="10">#REF!</definedName>
    <definedName name="Block01_1" localSheetId="6">#REF!</definedName>
    <definedName name="Block01_1" localSheetId="8">#REF!</definedName>
    <definedName name="Block01_1" localSheetId="9">#REF!</definedName>
    <definedName name="Block01_1" localSheetId="5">#REF!</definedName>
    <definedName name="Block01_1">#REF!</definedName>
    <definedName name="Block02" localSheetId="4">'[70]form-c4'!#REF!</definedName>
    <definedName name="Block02" localSheetId="10">'[70]form-c4'!#REF!</definedName>
    <definedName name="Block02" localSheetId="6">'[70]form-c4'!#REF!</definedName>
    <definedName name="Block02" localSheetId="8">'[71]form-c4'!#REF!</definedName>
    <definedName name="Block02" localSheetId="9">'[70]form-c4'!#REF!</definedName>
    <definedName name="Block02" localSheetId="5">'[70]form-c4'!#REF!</definedName>
    <definedName name="Block02">'[70]form-c4'!#REF!</definedName>
    <definedName name="Block13" localSheetId="8">OR(ISBLANK('[68]Civil 2'!$D1),ISBLANK('[68]Civil 2'!$K1))</definedName>
    <definedName name="Block13">OR(ISBLANK('[69]Civil 2'!$D1),ISBLANK('[69]Civil 2'!$K1))</definedName>
    <definedName name="bm" localSheetId="7" hidden="1">{"'Sheet1'!$L$16"}</definedName>
    <definedName name="bm" localSheetId="4" hidden="1">{"'Sheet1'!$L$16"}</definedName>
    <definedName name="bm" localSheetId="10" hidden="1">{"'Sheet1'!$L$16"}</definedName>
    <definedName name="bm" localSheetId="6" hidden="1">{"'Sheet1'!$L$16"}</definedName>
    <definedName name="bm" localSheetId="8" hidden="1">{"'Sheet1'!$L$16"}</definedName>
    <definedName name="bm" localSheetId="9" hidden="1">{"'Sheet1'!$L$16"}</definedName>
    <definedName name="bm" localSheetId="5" hidden="1">{"'Sheet1'!$L$16"}</definedName>
    <definedName name="bm" hidden="1">{"'Sheet1'!$L$16"}</definedName>
    <definedName name="bn" localSheetId="7" hidden="1">{"'Sheet1'!$L$16"}</definedName>
    <definedName name="bn" localSheetId="4" hidden="1">{"'Sheet1'!$L$16"}</definedName>
    <definedName name="bn" localSheetId="10" hidden="1">{"'Sheet1'!$L$16"}</definedName>
    <definedName name="bn" localSheetId="6" hidden="1">{"'Sheet1'!$L$16"}</definedName>
    <definedName name="bn" localSheetId="8" hidden="1">{"'Sheet1'!$L$16"}</definedName>
    <definedName name="bn" localSheetId="9" hidden="1">{"'Sheet1'!$L$16"}</definedName>
    <definedName name="bn" localSheetId="5" hidden="1">{"'Sheet1'!$L$16"}</definedName>
    <definedName name="bn" hidden="1">{"'Sheet1'!$L$16"}</definedName>
    <definedName name="bol" localSheetId="4">#REF!</definedName>
    <definedName name="bol" localSheetId="10">#REF!</definedName>
    <definedName name="bol" localSheetId="6">#REF!</definedName>
    <definedName name="bol" localSheetId="8">#REF!</definedName>
    <definedName name="bol" localSheetId="9">#REF!</definedName>
    <definedName name="bol" localSheetId="5">#REF!</definedName>
    <definedName name="bol">#REF!</definedName>
    <definedName name="Bold">'[47]RA Civil'!$E$30</definedName>
    <definedName name="BOLT" localSheetId="4">#REF!</definedName>
    <definedName name="BOLT" localSheetId="10">#REF!</definedName>
    <definedName name="BOLT" localSheetId="6">#REF!</definedName>
    <definedName name="BOLT" localSheetId="8">#REF!</definedName>
    <definedName name="BOLT" localSheetId="9">#REF!</definedName>
    <definedName name="BOLT" localSheetId="5">#REF!</definedName>
    <definedName name="BOLT">#REF!</definedName>
    <definedName name="boml" localSheetId="4">#REF!</definedName>
    <definedName name="boml" localSheetId="10">#REF!</definedName>
    <definedName name="boml" localSheetId="6">#REF!</definedName>
    <definedName name="boml" localSheetId="8">#REF!</definedName>
    <definedName name="boml" localSheetId="9">#REF!</definedName>
    <definedName name="boml" localSheetId="5">#REF!</definedName>
    <definedName name="boml">#REF!</definedName>
    <definedName name="Bonus_E" localSheetId="10">'[72]SITE OVERHEADS'!#REF!</definedName>
    <definedName name="Bonus_E" localSheetId="8">'[73]SITE OVERHEADS'!#REF!</definedName>
    <definedName name="Bonus_E" localSheetId="9">'[72]SITE OVERHEADS'!#REF!</definedName>
    <definedName name="Bonus_E">'[72]SITE OVERHEADS'!#REF!</definedName>
    <definedName name="BOQ" localSheetId="4">#REF!</definedName>
    <definedName name="BOQ" localSheetId="10">#REF!</definedName>
    <definedName name="BOQ" localSheetId="6">#REF!</definedName>
    <definedName name="BOQ" localSheetId="8">#REF!</definedName>
    <definedName name="BOQ" localSheetId="9">#REF!</definedName>
    <definedName name="BOQ" localSheetId="5">#REF!</definedName>
    <definedName name="BOQ">#REF!</definedName>
    <definedName name="BORE_HOLE_DATA" localSheetId="4">#REF!</definedName>
    <definedName name="BORE_HOLE_DATA" localSheetId="10">#REF!</definedName>
    <definedName name="BORE_HOLE_DATA" localSheetId="6">#REF!</definedName>
    <definedName name="BORE_HOLE_DATA" localSheetId="8">#REF!</definedName>
    <definedName name="BORE_HOLE_DATA" localSheetId="9">#REF!</definedName>
    <definedName name="BORE_HOLE_DATA" localSheetId="5">#REF!</definedName>
    <definedName name="BORE_HOLE_DATA">#REF!</definedName>
    <definedName name="BOSS" localSheetId="4">#REF!</definedName>
    <definedName name="BOSS" localSheetId="10">#REF!</definedName>
    <definedName name="BOSS" localSheetId="6">#REF!</definedName>
    <definedName name="BOSS" localSheetId="8">#REF!</definedName>
    <definedName name="BOSS" localSheetId="5">#REF!</definedName>
    <definedName name="BOSS">#REF!</definedName>
    <definedName name="botl" localSheetId="4">#REF!</definedName>
    <definedName name="botl" localSheetId="10">#REF!</definedName>
    <definedName name="botl" localSheetId="6">#REF!</definedName>
    <definedName name="botl" localSheetId="8">#REF!</definedName>
    <definedName name="botl" localSheetId="5">#REF!</definedName>
    <definedName name="botl">#REF!</definedName>
    <definedName name="botn" localSheetId="4">#REF!</definedName>
    <definedName name="botn" localSheetId="10">#REF!</definedName>
    <definedName name="botn" localSheetId="6">#REF!</definedName>
    <definedName name="botn" localSheetId="8">#REF!</definedName>
    <definedName name="botn" localSheetId="5">#REF!</definedName>
    <definedName name="botn">#REF!</definedName>
    <definedName name="BOULD" localSheetId="4">#REF!</definedName>
    <definedName name="BOULD" localSheetId="10">#REF!</definedName>
    <definedName name="BOULD" localSheetId="6">#REF!</definedName>
    <definedName name="BOULD" localSheetId="8">#REF!</definedName>
    <definedName name="BOULD" localSheetId="5">#REF!</definedName>
    <definedName name="BOULD">#REF!</definedName>
    <definedName name="BOX" localSheetId="4">#REF!</definedName>
    <definedName name="BOX" localSheetId="10">#REF!</definedName>
    <definedName name="BOX" localSheetId="6">#REF!</definedName>
    <definedName name="BOX" localSheetId="8">#REF!</definedName>
    <definedName name="BOX" localSheetId="5">#REF!</definedName>
    <definedName name="BOX">#REF!</definedName>
    <definedName name="bp" localSheetId="10">[74]BP!#REF!</definedName>
    <definedName name="bp" localSheetId="8">[74]BP!#REF!</definedName>
    <definedName name="bp" localSheetId="9">[74]BP!#REF!</definedName>
    <definedName name="bp">[74]BP!#REF!</definedName>
    <definedName name="Breaks" localSheetId="4">#REF!</definedName>
    <definedName name="Breaks" localSheetId="10">#REF!</definedName>
    <definedName name="Breaks" localSheetId="6">#REF!</definedName>
    <definedName name="Breaks" localSheetId="8">#REF!</definedName>
    <definedName name="Breaks" localSheetId="5">#REF!</definedName>
    <definedName name="Breaks">#REF!</definedName>
    <definedName name="BRIBAT">'[47]RA Civil'!$E$38</definedName>
    <definedName name="BRICKS" localSheetId="4">#REF!</definedName>
    <definedName name="BRICKS" localSheetId="10">#REF!</definedName>
    <definedName name="BRICKS" localSheetId="6">#REF!</definedName>
    <definedName name="BRICKS" localSheetId="8">#REF!</definedName>
    <definedName name="BRICKS" localSheetId="5">#REF!</definedName>
    <definedName name="BRICKS">#REF!</definedName>
    <definedName name="BROM" localSheetId="4">#REF!</definedName>
    <definedName name="BROM" localSheetId="10">#REF!</definedName>
    <definedName name="BROM" localSheetId="6">#REF!</definedName>
    <definedName name="BROM" localSheetId="8">#REF!</definedName>
    <definedName name="BROM" localSheetId="5">#REF!</definedName>
    <definedName name="BROM">#REF!</definedName>
    <definedName name="broom" localSheetId="4">#REF!</definedName>
    <definedName name="broom" localSheetId="10">#REF!</definedName>
    <definedName name="broom" localSheetId="6">#REF!</definedName>
    <definedName name="broom" localSheetId="8">#REF!</definedName>
    <definedName name="broom" localSheetId="5">#REF!</definedName>
    <definedName name="broom">#REF!</definedName>
    <definedName name="btoe" localSheetId="4">#REF!</definedName>
    <definedName name="btoe" localSheetId="10">#REF!</definedName>
    <definedName name="btoe" localSheetId="6">#REF!</definedName>
    <definedName name="btoe" localSheetId="8">#REF!</definedName>
    <definedName name="btoe" localSheetId="5">#REF!</definedName>
    <definedName name="btoe">#REF!</definedName>
    <definedName name="bua" localSheetId="4">#REF!</definedName>
    <definedName name="bua" localSheetId="10">#REF!</definedName>
    <definedName name="bua" localSheetId="6">#REF!</definedName>
    <definedName name="bua" localSheetId="8">#REF!</definedName>
    <definedName name="bua" localSheetId="5">#REF!</definedName>
    <definedName name="bua">#REF!</definedName>
    <definedName name="BUDDHA" localSheetId="4">#REF!</definedName>
    <definedName name="BUDDHA" localSheetId="10">#REF!</definedName>
    <definedName name="BUDDHA" localSheetId="6">#REF!</definedName>
    <definedName name="BUDDHA" localSheetId="8">#REF!</definedName>
    <definedName name="BUDDHA" localSheetId="5">#REF!</definedName>
    <definedName name="BUDDHA">#REF!</definedName>
    <definedName name="building">'[75]DETAILED  BOQ'!$A$2</definedName>
    <definedName name="building___0" localSheetId="4">#REF!</definedName>
    <definedName name="building___0" localSheetId="10">#REF!</definedName>
    <definedName name="building___0" localSheetId="6">#REF!</definedName>
    <definedName name="building___0" localSheetId="8">#REF!</definedName>
    <definedName name="building___0" localSheetId="5">#REF!</definedName>
    <definedName name="building___0">#REF!</definedName>
    <definedName name="building___11" localSheetId="4">#REF!</definedName>
    <definedName name="building___11" localSheetId="10">#REF!</definedName>
    <definedName name="building___11" localSheetId="6">#REF!</definedName>
    <definedName name="building___11" localSheetId="8">#REF!</definedName>
    <definedName name="building___11" localSheetId="5">#REF!</definedName>
    <definedName name="building___11">#REF!</definedName>
    <definedName name="building___12" localSheetId="4">#REF!</definedName>
    <definedName name="building___12" localSheetId="10">#REF!</definedName>
    <definedName name="building___12" localSheetId="6">#REF!</definedName>
    <definedName name="building___12" localSheetId="8">#REF!</definedName>
    <definedName name="building___12" localSheetId="5">#REF!</definedName>
    <definedName name="building___12">#REF!</definedName>
    <definedName name="BuiltIn_Print_Area___0" localSheetId="4">#REF!</definedName>
    <definedName name="BuiltIn_Print_Area___0" localSheetId="10">#REF!</definedName>
    <definedName name="BuiltIn_Print_Area___0" localSheetId="6">#REF!</definedName>
    <definedName name="BuiltIn_Print_Area___0" localSheetId="8">#REF!</definedName>
    <definedName name="BuiltIn_Print_Area___0" localSheetId="5">#REF!</definedName>
    <definedName name="BuiltIn_Print_Area___0">#REF!</definedName>
    <definedName name="BuiltIn_Print_Area___0___0___0___0___0" localSheetId="10">[76]procurement!#REF!</definedName>
    <definedName name="BuiltIn_Print_Area___0___0___0___0___0" localSheetId="8">[76]procurement!#REF!</definedName>
    <definedName name="BuiltIn_Print_Area___0___0___0___0___0" localSheetId="9">[76]procurement!#REF!</definedName>
    <definedName name="BuiltIn_Print_Area___0___0___0___0___0">[76]procurement!#REF!</definedName>
    <definedName name="BuiltIn_Print_Area___0___0___0___0___0___0" localSheetId="4">#REF!</definedName>
    <definedName name="BuiltIn_Print_Area___0___0___0___0___0___0" localSheetId="10">#REF!</definedName>
    <definedName name="BuiltIn_Print_Area___0___0___0___0___0___0" localSheetId="6">#REF!</definedName>
    <definedName name="BuiltIn_Print_Area___0___0___0___0___0___0" localSheetId="8">#REF!</definedName>
    <definedName name="BuiltIn_Print_Area___0___0___0___0___0___0" localSheetId="5">#REF!</definedName>
    <definedName name="BuiltIn_Print_Area___0___0___0___0___0___0">#REF!</definedName>
    <definedName name="BuiltIn_Print_Titles___0">#N/A</definedName>
    <definedName name="BuiltIn_Print_Titles___0___0___0___0" localSheetId="4">#REF!</definedName>
    <definedName name="BuiltIn_Print_Titles___0___0___0___0" localSheetId="10">#REF!</definedName>
    <definedName name="BuiltIn_Print_Titles___0___0___0___0" localSheetId="6">#REF!</definedName>
    <definedName name="BuiltIn_Print_Titles___0___0___0___0" localSheetId="8">#REF!</definedName>
    <definedName name="BuiltIn_Print_Titles___0___0___0___0" localSheetId="5">#REF!</definedName>
    <definedName name="BuiltIn_Print_Titles___0___0___0___0">#REF!</definedName>
    <definedName name="butterfly" localSheetId="4">#REF!</definedName>
    <definedName name="butterfly" localSheetId="10">#REF!</definedName>
    <definedName name="butterfly" localSheetId="6">#REF!</definedName>
    <definedName name="butterfly" localSheetId="8">#REF!</definedName>
    <definedName name="butterfly" localSheetId="5">#REF!</definedName>
    <definedName name="butterfly">#REF!</definedName>
    <definedName name="bw" localSheetId="4">#REF!</definedName>
    <definedName name="bw" localSheetId="10">#REF!</definedName>
    <definedName name="bw" localSheetId="6">#REF!</definedName>
    <definedName name="bw" localSheetId="8">#REF!</definedName>
    <definedName name="bw" localSheetId="5">#REF!</definedName>
    <definedName name="bw">#REF!</definedName>
    <definedName name="bwf" localSheetId="4">#REF!</definedName>
    <definedName name="bwf" localSheetId="10">#REF!</definedName>
    <definedName name="bwf" localSheetId="6">#REF!</definedName>
    <definedName name="bwf" localSheetId="8">#REF!</definedName>
    <definedName name="bwf" localSheetId="5">#REF!</definedName>
    <definedName name="bwf">#REF!</definedName>
    <definedName name="bwfbfwb" localSheetId="4">#REF!</definedName>
    <definedName name="bwfbfwb" localSheetId="10">#REF!</definedName>
    <definedName name="bwfbfwb" localSheetId="6">#REF!</definedName>
    <definedName name="bwfbfwb" localSheetId="8">#REF!</definedName>
    <definedName name="bwfbfwb" localSheetId="5">#REF!</definedName>
    <definedName name="bwfbfwb">#REF!</definedName>
    <definedName name="BWIRE" localSheetId="4">#REF!</definedName>
    <definedName name="BWIRE" localSheetId="10">#REF!</definedName>
    <definedName name="BWIRE" localSheetId="6">#REF!</definedName>
    <definedName name="BWIRE" localSheetId="8">#REF!</definedName>
    <definedName name="BWIRE" localSheetId="5">#REF!</definedName>
    <definedName name="BWIRE">#REF!</definedName>
    <definedName name="BWORK" localSheetId="4">#REF!</definedName>
    <definedName name="BWORK" localSheetId="10">#REF!</definedName>
    <definedName name="BWORK" localSheetId="6">#REF!</definedName>
    <definedName name="BWORK" localSheetId="8">#REF!</definedName>
    <definedName name="BWORK" localSheetId="5">#REF!</definedName>
    <definedName name="BWORK">#REF!</definedName>
    <definedName name="Bx" localSheetId="4">#REF!</definedName>
    <definedName name="Bx" localSheetId="10">#REF!</definedName>
    <definedName name="Bx" localSheetId="6">#REF!</definedName>
    <definedName name="Bx" localSheetId="8">#REF!</definedName>
    <definedName name="Bx" localSheetId="5">#REF!</definedName>
    <definedName name="Bx">#REF!</definedName>
    <definedName name="Bx___0" localSheetId="4">#REF!</definedName>
    <definedName name="Bx___0" localSheetId="10">#REF!</definedName>
    <definedName name="Bx___0" localSheetId="6">#REF!</definedName>
    <definedName name="Bx___0" localSheetId="8">#REF!</definedName>
    <definedName name="Bx___0" localSheetId="5">#REF!</definedName>
    <definedName name="Bx___0">#REF!</definedName>
    <definedName name="Bx___13" localSheetId="4">#REF!</definedName>
    <definedName name="Bx___13" localSheetId="10">#REF!</definedName>
    <definedName name="Bx___13" localSheetId="6">#REF!</definedName>
    <definedName name="Bx___13" localSheetId="8">#REF!</definedName>
    <definedName name="Bx___13" localSheetId="5">#REF!</definedName>
    <definedName name="Bx___13">#REF!</definedName>
    <definedName name="C_">#N/A</definedName>
    <definedName name="c_margin" localSheetId="4">#REF!</definedName>
    <definedName name="c_margin" localSheetId="10">#REF!</definedName>
    <definedName name="c_margin" localSheetId="6">#REF!</definedName>
    <definedName name="c_margin" localSheetId="8">#REF!</definedName>
    <definedName name="c_margin" localSheetId="5">#REF!</definedName>
    <definedName name="c_margin">#REF!</definedName>
    <definedName name="ca">[77]INPUT!$G$127*1.5</definedName>
    <definedName name="ca0" localSheetId="4">#REF!</definedName>
    <definedName name="ca0" localSheetId="10">#REF!</definedName>
    <definedName name="ca0" localSheetId="6">#REF!</definedName>
    <definedName name="ca0" localSheetId="8">#REF!</definedName>
    <definedName name="ca0" localSheetId="5">#REF!</definedName>
    <definedName name="ca0">#REF!</definedName>
    <definedName name="ca10.3" localSheetId="4">#REF!</definedName>
    <definedName name="ca10.3" localSheetId="10">#REF!</definedName>
    <definedName name="ca10.3" localSheetId="6">#REF!</definedName>
    <definedName name="ca10.3" localSheetId="8">#REF!</definedName>
    <definedName name="ca10.3" localSheetId="5">#REF!</definedName>
    <definedName name="ca10.3">#REF!</definedName>
    <definedName name="ca11.3" localSheetId="4">#REF!</definedName>
    <definedName name="ca11.3" localSheetId="10">#REF!</definedName>
    <definedName name="ca11.3" localSheetId="6">#REF!</definedName>
    <definedName name="ca11.3" localSheetId="8">#REF!</definedName>
    <definedName name="ca11.3" localSheetId="5">#REF!</definedName>
    <definedName name="ca11.3">#REF!</definedName>
    <definedName name="ca12.3" localSheetId="4">#REF!</definedName>
    <definedName name="ca12.3" localSheetId="10">#REF!</definedName>
    <definedName name="ca12.3" localSheetId="6">#REF!</definedName>
    <definedName name="ca12.3" localSheetId="8">#REF!</definedName>
    <definedName name="ca12.3" localSheetId="5">#REF!</definedName>
    <definedName name="ca12.3">#REF!</definedName>
    <definedName name="ca13.3" localSheetId="4">#REF!</definedName>
    <definedName name="ca13.3" localSheetId="10">#REF!</definedName>
    <definedName name="ca13.3" localSheetId="6">#REF!</definedName>
    <definedName name="ca13.3" localSheetId="8">#REF!</definedName>
    <definedName name="ca13.3" localSheetId="9">#REF!</definedName>
    <definedName name="ca13.3" localSheetId="5">#REF!</definedName>
    <definedName name="ca13.3">#REF!</definedName>
    <definedName name="ca14.3" localSheetId="4">#REF!</definedName>
    <definedName name="ca14.3" localSheetId="10">#REF!</definedName>
    <definedName name="ca14.3" localSheetId="6">#REF!</definedName>
    <definedName name="ca14.3" localSheetId="8">#REF!</definedName>
    <definedName name="ca14.3" localSheetId="9">#REF!</definedName>
    <definedName name="ca14.3" localSheetId="5">#REF!</definedName>
    <definedName name="ca14.3">#REF!</definedName>
    <definedName name="ca15.3" localSheetId="4">#REF!</definedName>
    <definedName name="ca15.3" localSheetId="10">#REF!</definedName>
    <definedName name="ca15.3" localSheetId="6">#REF!</definedName>
    <definedName name="ca15.3" localSheetId="8">#REF!</definedName>
    <definedName name="ca15.3" localSheetId="9">#REF!</definedName>
    <definedName name="ca15.3" localSheetId="5">#REF!</definedName>
    <definedName name="ca15.3">#REF!</definedName>
    <definedName name="ca16.3" localSheetId="4">#REF!</definedName>
    <definedName name="ca16.3" localSheetId="10">#REF!</definedName>
    <definedName name="ca16.3" localSheetId="6">#REF!</definedName>
    <definedName name="ca16.3" localSheetId="8">#REF!</definedName>
    <definedName name="ca16.3" localSheetId="9">#REF!</definedName>
    <definedName name="ca16.3" localSheetId="5">#REF!</definedName>
    <definedName name="ca16.3">#REF!</definedName>
    <definedName name="ca17.3" localSheetId="4">#REF!</definedName>
    <definedName name="ca17.3" localSheetId="10">#REF!</definedName>
    <definedName name="ca17.3" localSheetId="6">#REF!</definedName>
    <definedName name="ca17.3" localSheetId="8">#REF!</definedName>
    <definedName name="ca17.3" localSheetId="9">#REF!</definedName>
    <definedName name="ca17.3" localSheetId="5">#REF!</definedName>
    <definedName name="ca17.3">#REF!</definedName>
    <definedName name="ca18.3" localSheetId="4">#REF!</definedName>
    <definedName name="ca18.3" localSheetId="10">#REF!</definedName>
    <definedName name="ca18.3" localSheetId="6">#REF!</definedName>
    <definedName name="ca18.3" localSheetId="8">#REF!</definedName>
    <definedName name="ca18.3" localSheetId="9">#REF!</definedName>
    <definedName name="ca18.3" localSheetId="5">#REF!</definedName>
    <definedName name="ca18.3">#REF!</definedName>
    <definedName name="ca19.3" localSheetId="4">#REF!</definedName>
    <definedName name="ca19.3" localSheetId="10">#REF!</definedName>
    <definedName name="ca19.3" localSheetId="6">#REF!</definedName>
    <definedName name="ca19.3" localSheetId="8">#REF!</definedName>
    <definedName name="ca19.3" localSheetId="9">#REF!</definedName>
    <definedName name="ca19.3" localSheetId="5">#REF!</definedName>
    <definedName name="ca19.3">#REF!</definedName>
    <definedName name="ca20.3" localSheetId="4">#REF!</definedName>
    <definedName name="ca20.3" localSheetId="10">#REF!</definedName>
    <definedName name="ca20.3" localSheetId="6">#REF!</definedName>
    <definedName name="ca20.3" localSheetId="8">#REF!</definedName>
    <definedName name="ca20.3" localSheetId="9">#REF!</definedName>
    <definedName name="ca20.3" localSheetId="5">#REF!</definedName>
    <definedName name="ca20.3">#REF!</definedName>
    <definedName name="ca3.3" localSheetId="4">#REF!</definedName>
    <definedName name="ca3.3" localSheetId="10">#REF!</definedName>
    <definedName name="ca3.3" localSheetId="6">#REF!</definedName>
    <definedName name="ca3.3" localSheetId="8">#REF!</definedName>
    <definedName name="ca3.3" localSheetId="9">#REF!</definedName>
    <definedName name="ca3.3" localSheetId="5">#REF!</definedName>
    <definedName name="ca3.3">#REF!</definedName>
    <definedName name="ca4.3" localSheetId="4">#REF!</definedName>
    <definedName name="ca4.3" localSheetId="10">#REF!</definedName>
    <definedName name="ca4.3" localSheetId="6">#REF!</definedName>
    <definedName name="ca4.3" localSheetId="8">#REF!</definedName>
    <definedName name="ca4.3" localSheetId="9">#REF!</definedName>
    <definedName name="ca4.3" localSheetId="5">#REF!</definedName>
    <definedName name="ca4.3">#REF!</definedName>
    <definedName name="ca5.3" localSheetId="4">#REF!</definedName>
    <definedName name="ca5.3" localSheetId="10">#REF!</definedName>
    <definedName name="ca5.3" localSheetId="6">#REF!</definedName>
    <definedName name="ca5.3" localSheetId="8">#REF!</definedName>
    <definedName name="ca5.3" localSheetId="9">#REF!</definedName>
    <definedName name="ca5.3" localSheetId="5">#REF!</definedName>
    <definedName name="ca5.3">#REF!</definedName>
    <definedName name="ca6.3" localSheetId="4">#REF!</definedName>
    <definedName name="ca6.3" localSheetId="10">#REF!</definedName>
    <definedName name="ca6.3" localSheetId="6">#REF!</definedName>
    <definedName name="ca6.3" localSheetId="8">#REF!</definedName>
    <definedName name="ca6.3" localSheetId="9">#REF!</definedName>
    <definedName name="ca6.3" localSheetId="5">#REF!</definedName>
    <definedName name="ca6.3">#REF!</definedName>
    <definedName name="ca7.3" localSheetId="4">#REF!</definedName>
    <definedName name="ca7.3" localSheetId="10">#REF!</definedName>
    <definedName name="ca7.3" localSheetId="6">#REF!</definedName>
    <definedName name="ca7.3" localSheetId="8">#REF!</definedName>
    <definedName name="ca7.3" localSheetId="9">#REF!</definedName>
    <definedName name="ca7.3" localSheetId="5">#REF!</definedName>
    <definedName name="ca7.3">#REF!</definedName>
    <definedName name="ca8.3" localSheetId="4">#REF!</definedName>
    <definedName name="ca8.3" localSheetId="10">#REF!</definedName>
    <definedName name="ca8.3" localSheetId="6">#REF!</definedName>
    <definedName name="ca8.3" localSheetId="8">#REF!</definedName>
    <definedName name="ca8.3" localSheetId="9">#REF!</definedName>
    <definedName name="ca8.3" localSheetId="5">#REF!</definedName>
    <definedName name="ca8.3">#REF!</definedName>
    <definedName name="ca9.3" localSheetId="4">#REF!</definedName>
    <definedName name="ca9.3" localSheetId="10">#REF!</definedName>
    <definedName name="ca9.3" localSheetId="6">#REF!</definedName>
    <definedName name="ca9.3" localSheetId="8">#REF!</definedName>
    <definedName name="ca9.3" localSheetId="9">#REF!</definedName>
    <definedName name="ca9.3" localSheetId="5">#REF!</definedName>
    <definedName name="ca9.3">#REF!</definedName>
    <definedName name="cable">[61]CABLERET!$B$13:$B$128</definedName>
    <definedName name="CABLE_A">'[78]LOCAL RATES'!$B$5:$G$19</definedName>
    <definedName name="CABLE_G">'[78]LOCAL RATES'!$A$5:$H$18</definedName>
    <definedName name="CABLE1" localSheetId="4">#REF!</definedName>
    <definedName name="CABLE1" localSheetId="10">#REF!</definedName>
    <definedName name="CABLE1" localSheetId="6">#REF!</definedName>
    <definedName name="CABLE1" localSheetId="8">#REF!</definedName>
    <definedName name="CABLE1" localSheetId="9">#REF!</definedName>
    <definedName name="CABLE1" localSheetId="5">#REF!</definedName>
    <definedName name="CABLE1">#REF!</definedName>
    <definedName name="CalcAgencyPrice" localSheetId="4">#REF!</definedName>
    <definedName name="CalcAgencyPrice" localSheetId="10">#REF!</definedName>
    <definedName name="CalcAgencyPrice" localSheetId="6">#REF!</definedName>
    <definedName name="CalcAgencyPrice" localSheetId="8">#REF!</definedName>
    <definedName name="CalcAgencyPrice" localSheetId="9">#REF!</definedName>
    <definedName name="CalcAgencyPrice" localSheetId="5">#REF!</definedName>
    <definedName name="CalcAgencyPrice">#REF!</definedName>
    <definedName name="cant" localSheetId="10">'[79]Staff Acco.'!#REF!</definedName>
    <definedName name="cant" localSheetId="8">'[79]Staff Acco.'!#REF!</definedName>
    <definedName name="cant" localSheetId="9">'[79]Staff Acco.'!#REF!</definedName>
    <definedName name="cant">'[79]Staff Acco.'!#REF!</definedName>
    <definedName name="CAP" localSheetId="4">#REF!</definedName>
    <definedName name="CAP" localSheetId="10">#REF!</definedName>
    <definedName name="CAP" localSheetId="6">#REF!</definedName>
    <definedName name="CAP" localSheetId="8">#REF!</definedName>
    <definedName name="CAP" localSheetId="9">#REF!</definedName>
    <definedName name="CAP" localSheetId="5">#REF!</definedName>
    <definedName name="CAP">#REF!</definedName>
    <definedName name="CAPAPR" localSheetId="4">#REF!</definedName>
    <definedName name="CAPAPR" localSheetId="10">#REF!</definedName>
    <definedName name="CAPAPR" localSheetId="6">#REF!</definedName>
    <definedName name="CAPAPR" localSheetId="8">#REF!</definedName>
    <definedName name="CAPAPR" localSheetId="9">#REF!</definedName>
    <definedName name="CAPAPR" localSheetId="5">#REF!</definedName>
    <definedName name="CAPAPR">#REF!</definedName>
    <definedName name="CAPAUG" localSheetId="4">#REF!</definedName>
    <definedName name="CAPAUG" localSheetId="10">#REF!</definedName>
    <definedName name="CAPAUG" localSheetId="6">#REF!</definedName>
    <definedName name="CAPAUG" localSheetId="8">#REF!</definedName>
    <definedName name="CAPAUG" localSheetId="9">#REF!</definedName>
    <definedName name="CAPAUG" localSheetId="5">#REF!</definedName>
    <definedName name="CAPAUG">#REF!</definedName>
    <definedName name="CAPDEC" localSheetId="4">#REF!</definedName>
    <definedName name="CAPDEC" localSheetId="10">#REF!</definedName>
    <definedName name="CAPDEC" localSheetId="6">#REF!</definedName>
    <definedName name="CAPDEC" localSheetId="8">#REF!</definedName>
    <definedName name="CAPDEC" localSheetId="9">#REF!</definedName>
    <definedName name="CAPDEC" localSheetId="5">#REF!</definedName>
    <definedName name="CAPDEC">#REF!</definedName>
    <definedName name="CAPFEB" localSheetId="4">#REF!</definedName>
    <definedName name="CAPFEB" localSheetId="10">#REF!</definedName>
    <definedName name="CAPFEB" localSheetId="6">#REF!</definedName>
    <definedName name="CAPFEB" localSheetId="8">#REF!</definedName>
    <definedName name="CAPFEB" localSheetId="9">#REF!</definedName>
    <definedName name="CAPFEB" localSheetId="5">#REF!</definedName>
    <definedName name="CAPFEB">#REF!</definedName>
    <definedName name="capital" localSheetId="4">#REF!</definedName>
    <definedName name="capital" localSheetId="10">#REF!</definedName>
    <definedName name="capital" localSheetId="6">#REF!</definedName>
    <definedName name="capital" localSheetId="8">#REF!</definedName>
    <definedName name="capital" localSheetId="9">#REF!</definedName>
    <definedName name="capital" localSheetId="5">#REF!</definedName>
    <definedName name="capital">#REF!</definedName>
    <definedName name="CAPITALA" localSheetId="4">#REF!</definedName>
    <definedName name="CAPITALA" localSheetId="10">#REF!</definedName>
    <definedName name="CAPITALA" localSheetId="6">#REF!</definedName>
    <definedName name="CAPITALA" localSheetId="8">#REF!</definedName>
    <definedName name="CAPITALA" localSheetId="9">#REF!</definedName>
    <definedName name="CAPITALA" localSheetId="5">#REF!</definedName>
    <definedName name="CAPITALA">#REF!</definedName>
    <definedName name="CAPJAN" localSheetId="4">#REF!</definedName>
    <definedName name="CAPJAN" localSheetId="10">#REF!</definedName>
    <definedName name="CAPJAN" localSheetId="6">#REF!</definedName>
    <definedName name="CAPJAN" localSheetId="8">#REF!</definedName>
    <definedName name="CAPJAN" localSheetId="9">#REF!</definedName>
    <definedName name="CAPJAN" localSheetId="5">#REF!</definedName>
    <definedName name="CAPJAN">#REF!</definedName>
    <definedName name="CAPJUL" localSheetId="4">#REF!</definedName>
    <definedName name="CAPJUL" localSheetId="10">#REF!</definedName>
    <definedName name="CAPJUL" localSheetId="6">#REF!</definedName>
    <definedName name="CAPJUL" localSheetId="8">#REF!</definedName>
    <definedName name="CAPJUL" localSheetId="9">#REF!</definedName>
    <definedName name="CAPJUL" localSheetId="5">#REF!</definedName>
    <definedName name="CAPJUL">#REF!</definedName>
    <definedName name="CAPJUN" localSheetId="4">#REF!</definedName>
    <definedName name="CAPJUN" localSheetId="10">#REF!</definedName>
    <definedName name="CAPJUN" localSheetId="6">#REF!</definedName>
    <definedName name="CAPJUN" localSheetId="8">#REF!</definedName>
    <definedName name="CAPJUN" localSheetId="9">#REF!</definedName>
    <definedName name="CAPJUN" localSheetId="5">#REF!</definedName>
    <definedName name="CAPJUN">#REF!</definedName>
    <definedName name="CAPMAR" localSheetId="4">#REF!</definedName>
    <definedName name="CAPMAR" localSheetId="10">#REF!</definedName>
    <definedName name="CAPMAR" localSheetId="6">#REF!</definedName>
    <definedName name="CAPMAR" localSheetId="8">#REF!</definedName>
    <definedName name="CAPMAR" localSheetId="9">#REF!</definedName>
    <definedName name="CAPMAR" localSheetId="5">#REF!</definedName>
    <definedName name="CAPMAR">#REF!</definedName>
    <definedName name="CAPMAY" localSheetId="4">#REF!</definedName>
    <definedName name="CAPMAY" localSheetId="10">#REF!</definedName>
    <definedName name="CAPMAY" localSheetId="6">#REF!</definedName>
    <definedName name="CAPMAY" localSheetId="8">#REF!</definedName>
    <definedName name="CAPMAY" localSheetId="9">#REF!</definedName>
    <definedName name="CAPMAY" localSheetId="5">#REF!</definedName>
    <definedName name="CAPMAY">#REF!</definedName>
    <definedName name="CAPNOV" localSheetId="4">#REF!</definedName>
    <definedName name="CAPNOV" localSheetId="10">#REF!</definedName>
    <definedName name="CAPNOV" localSheetId="6">#REF!</definedName>
    <definedName name="CAPNOV" localSheetId="8">#REF!</definedName>
    <definedName name="CAPNOV" localSheetId="9">#REF!</definedName>
    <definedName name="CAPNOV" localSheetId="5">#REF!</definedName>
    <definedName name="CAPNOV">#REF!</definedName>
    <definedName name="CAPOCT" localSheetId="4">#REF!</definedName>
    <definedName name="CAPOCT" localSheetId="10">#REF!</definedName>
    <definedName name="CAPOCT" localSheetId="6">#REF!</definedName>
    <definedName name="CAPOCT" localSheetId="8">#REF!</definedName>
    <definedName name="CAPOCT" localSheetId="9">#REF!</definedName>
    <definedName name="CAPOCT" localSheetId="5">#REF!</definedName>
    <definedName name="CAPOCT">#REF!</definedName>
    <definedName name="CAPSEP" localSheetId="4">#REF!</definedName>
    <definedName name="CAPSEP" localSheetId="10">#REF!</definedName>
    <definedName name="CAPSEP" localSheetId="6">#REF!</definedName>
    <definedName name="CAPSEP" localSheetId="8">#REF!</definedName>
    <definedName name="CAPSEP" localSheetId="9">#REF!</definedName>
    <definedName name="CAPSEP" localSheetId="5">#REF!</definedName>
    <definedName name="CAPSEP">#REF!</definedName>
    <definedName name="CAR" localSheetId="4">#REF!</definedName>
    <definedName name="CAR" localSheetId="10">#REF!</definedName>
    <definedName name="CAR" localSheetId="6">#REF!</definedName>
    <definedName name="CAR" localSheetId="8">#REF!</definedName>
    <definedName name="CAR" localSheetId="9">#REF!</definedName>
    <definedName name="CAR" localSheetId="5">#REF!</definedName>
    <definedName name="CAR">#REF!</definedName>
    <definedName name="carpet" localSheetId="4">#REF!</definedName>
    <definedName name="carpet" localSheetId="10">#REF!</definedName>
    <definedName name="carpet" localSheetId="6">#REF!</definedName>
    <definedName name="carpet" localSheetId="8">#REF!</definedName>
    <definedName name="carpet" localSheetId="9">#REF!</definedName>
    <definedName name="carpet" localSheetId="5">#REF!</definedName>
    <definedName name="carpet">#REF!</definedName>
    <definedName name="carpet___0" localSheetId="4">#REF!</definedName>
    <definedName name="carpet___0" localSheetId="10">#REF!</definedName>
    <definedName name="carpet___0" localSheetId="6">#REF!</definedName>
    <definedName name="carpet___0" localSheetId="8">#REF!</definedName>
    <definedName name="carpet___0" localSheetId="9">#REF!</definedName>
    <definedName name="carpet___0" localSheetId="5">#REF!</definedName>
    <definedName name="carpet___0">#REF!</definedName>
    <definedName name="carpet___11" localSheetId="4">#REF!</definedName>
    <definedName name="carpet___11" localSheetId="10">#REF!</definedName>
    <definedName name="carpet___11" localSheetId="6">#REF!</definedName>
    <definedName name="carpet___11" localSheetId="8">#REF!</definedName>
    <definedName name="carpet___11" localSheetId="9">#REF!</definedName>
    <definedName name="carpet___11" localSheetId="5">#REF!</definedName>
    <definedName name="carpet___11">#REF!</definedName>
    <definedName name="carpet___12" localSheetId="4">#REF!</definedName>
    <definedName name="carpet___12" localSheetId="10">#REF!</definedName>
    <definedName name="carpet___12" localSheetId="6">#REF!</definedName>
    <definedName name="carpet___12" localSheetId="8">#REF!</definedName>
    <definedName name="carpet___12" localSheetId="9">#REF!</definedName>
    <definedName name="carpet___12" localSheetId="5">#REF!</definedName>
    <definedName name="carpet___12">#REF!</definedName>
    <definedName name="cash" localSheetId="7" hidden="1">{"'Sheet1'!$A$4386:$N$4591"}</definedName>
    <definedName name="cash" localSheetId="4" hidden="1">{"'Sheet1'!$A$4386:$N$4591"}</definedName>
    <definedName name="cash" localSheetId="10" hidden="1">{"'Sheet1'!$A$4386:$N$4591"}</definedName>
    <definedName name="cash" localSheetId="6" hidden="1">{"'Sheet1'!$A$4386:$N$4591"}</definedName>
    <definedName name="cash" localSheetId="8" hidden="1">{"'Sheet1'!$A$4386:$N$4591"}</definedName>
    <definedName name="cash" localSheetId="9" hidden="1">{"'Sheet1'!$A$4386:$N$4591"}</definedName>
    <definedName name="cash" localSheetId="5" hidden="1">{"'Sheet1'!$A$4386:$N$4591"}</definedName>
    <definedName name="cash" hidden="1">{"'Sheet1'!$A$4386:$N$4591"}</definedName>
    <definedName name="cc">'[80]purpose&amp;input'!$E$143:'[80]purpose&amp;input'!$F$143</definedName>
    <definedName name="CCBP" localSheetId="4">#REF!</definedName>
    <definedName name="CCBP" localSheetId="10">#REF!</definedName>
    <definedName name="CCBP" localSheetId="6">#REF!</definedName>
    <definedName name="CCBP" localSheetId="8">#REF!</definedName>
    <definedName name="CCBP" localSheetId="9">#REF!</definedName>
    <definedName name="CCBP" localSheetId="5">#REF!</definedName>
    <definedName name="CCBP">#REF!</definedName>
    <definedName name="cccc">'[47]RA Civil'!$E$57</definedName>
    <definedName name="CCRUSH" localSheetId="4">#REF!</definedName>
    <definedName name="CCRUSH" localSheetId="10">#REF!</definedName>
    <definedName name="CCRUSH" localSheetId="6">#REF!</definedName>
    <definedName name="CCRUSH" localSheetId="8">#REF!</definedName>
    <definedName name="CCRUSH" localSheetId="9">#REF!</definedName>
    <definedName name="CCRUSH" localSheetId="5">#REF!</definedName>
    <definedName name="CCRUSH">#REF!</definedName>
    <definedName name="cdds" localSheetId="4">#REF!</definedName>
    <definedName name="cdds" localSheetId="10">#REF!</definedName>
    <definedName name="cdds" localSheetId="6">#REF!</definedName>
    <definedName name="cdds" localSheetId="8">#REF!</definedName>
    <definedName name="cdds" localSheetId="9">#REF!</definedName>
    <definedName name="cdds" localSheetId="5">#REF!</definedName>
    <definedName name="cdds">#REF!</definedName>
    <definedName name="CDOZ" localSheetId="4">#REF!</definedName>
    <definedName name="CDOZ" localSheetId="10">#REF!</definedName>
    <definedName name="CDOZ" localSheetId="6">#REF!</definedName>
    <definedName name="CDOZ" localSheetId="8">#REF!</definedName>
    <definedName name="CDOZ" localSheetId="9">#REF!</definedName>
    <definedName name="CDOZ" localSheetId="5">#REF!</definedName>
    <definedName name="CDOZ">#REF!</definedName>
    <definedName name="cdsdim">[81]csdim!$A$2:$A$1375</definedName>
    <definedName name="cdsloadrange">[81]cdsload!$A$3:$A$70</definedName>
    <definedName name="CDT" localSheetId="4">#REF!</definedName>
    <definedName name="CDT" localSheetId="10">#REF!</definedName>
    <definedName name="CDT" localSheetId="6">#REF!</definedName>
    <definedName name="CDT" localSheetId="8">#REF!</definedName>
    <definedName name="CDT" localSheetId="9">#REF!</definedName>
    <definedName name="CDT" localSheetId="5">#REF!</definedName>
    <definedName name="CDT">#REF!</definedName>
    <definedName name="CDWSSM">[82]R2!$H$21:$H$27</definedName>
    <definedName name="CDWSSP">[82]R2!$I$21:$I$27</definedName>
    <definedName name="CE" localSheetId="4">#REF!</definedName>
    <definedName name="CE" localSheetId="10">#REF!</definedName>
    <definedName name="CE" localSheetId="6">#REF!</definedName>
    <definedName name="CE" localSheetId="8">#REF!</definedName>
    <definedName name="CE" localSheetId="9">#REF!</definedName>
    <definedName name="CE" localSheetId="5">#REF!</definedName>
    <definedName name="CE">#REF!</definedName>
    <definedName name="cem" localSheetId="4">#REF!</definedName>
    <definedName name="cem" localSheetId="10">#REF!</definedName>
    <definedName name="cem" localSheetId="6">#REF!</definedName>
    <definedName name="cem" localSheetId="8">#REF!</definedName>
    <definedName name="cem" localSheetId="9">#REF!</definedName>
    <definedName name="cem" localSheetId="5">#REF!</definedName>
    <definedName name="cem">#REF!</definedName>
    <definedName name="Cement" localSheetId="4">#REF!</definedName>
    <definedName name="Cement" localSheetId="10">#REF!</definedName>
    <definedName name="Cement" localSheetId="6">#REF!</definedName>
    <definedName name="Cement" localSheetId="8">#REF!</definedName>
    <definedName name="Cement" localSheetId="9">#REF!</definedName>
    <definedName name="Cement" localSheetId="5">#REF!</definedName>
    <definedName name="Cement">#REF!</definedName>
    <definedName name="cementpaint" localSheetId="4">#REF!</definedName>
    <definedName name="cementpaint" localSheetId="10">#REF!</definedName>
    <definedName name="cementpaint" localSheetId="6">#REF!</definedName>
    <definedName name="cementpaint" localSheetId="8">#REF!</definedName>
    <definedName name="cementpaint" localSheetId="9">#REF!</definedName>
    <definedName name="cementpaint" localSheetId="5">#REF!</definedName>
    <definedName name="cementpaint">#REF!</definedName>
    <definedName name="CEXC" localSheetId="4">#REF!</definedName>
    <definedName name="CEXC" localSheetId="10">#REF!</definedName>
    <definedName name="CEXC" localSheetId="6">#REF!</definedName>
    <definedName name="CEXC" localSheetId="8">#REF!</definedName>
    <definedName name="CEXC" localSheetId="9">#REF!</definedName>
    <definedName name="CEXC" localSheetId="5">#REF!</definedName>
    <definedName name="CEXC">#REF!</definedName>
    <definedName name="CFTi">'[47]RA Civil'!$E$41</definedName>
    <definedName name="CGRD" localSheetId="4">#REF!</definedName>
    <definedName name="CGRD" localSheetId="10">#REF!</definedName>
    <definedName name="CGRD" localSheetId="6">#REF!</definedName>
    <definedName name="CGRD" localSheetId="8">#REF!</definedName>
    <definedName name="CGRD" localSheetId="9">#REF!</definedName>
    <definedName name="CGRD" localSheetId="5">#REF!</definedName>
    <definedName name="CGRD">#REF!</definedName>
    <definedName name="CGW" localSheetId="4">#REF!</definedName>
    <definedName name="CGW" localSheetId="10">#REF!</definedName>
    <definedName name="CGW" localSheetId="6">#REF!</definedName>
    <definedName name="CGW" localSheetId="8">#REF!</definedName>
    <definedName name="CGW" localSheetId="9">#REF!</definedName>
    <definedName name="CGW" localSheetId="5">#REF!</definedName>
    <definedName name="CGW">#REF!</definedName>
    <definedName name="CHAINAGE" localSheetId="4">#REF!</definedName>
    <definedName name="CHAINAGE" localSheetId="10">#REF!</definedName>
    <definedName name="CHAINAGE" localSheetId="6">#REF!</definedName>
    <definedName name="CHAINAGE" localSheetId="8">#REF!</definedName>
    <definedName name="CHAINAGE" localSheetId="9">#REF!</definedName>
    <definedName name="CHAINAGE" localSheetId="5">#REF!</definedName>
    <definedName name="CHAINAGE">#REF!</definedName>
    <definedName name="CHAINAGEM">[83]HYDRAULICS!$H$2</definedName>
    <definedName name="Chandramauli" localSheetId="4">#REF!</definedName>
    <definedName name="Chandramauli" localSheetId="10">#REF!</definedName>
    <definedName name="Chandramauli" localSheetId="6">#REF!</definedName>
    <definedName name="Chandramauli" localSheetId="8">#REF!</definedName>
    <definedName name="Chandramauli" localSheetId="9">#REF!</definedName>
    <definedName name="Chandramauli" localSheetId="5">#REF!</definedName>
    <definedName name="Chandramauli">#REF!</definedName>
    <definedName name="chandramauli1" localSheetId="4">#REF!</definedName>
    <definedName name="chandramauli1" localSheetId="10">#REF!</definedName>
    <definedName name="chandramauli1" localSheetId="6">#REF!</definedName>
    <definedName name="chandramauli1" localSheetId="8">#REF!</definedName>
    <definedName name="chandramauli1" localSheetId="9">#REF!</definedName>
    <definedName name="chandramauli1" localSheetId="5">#REF!</definedName>
    <definedName name="chandramauli1">#REF!</definedName>
    <definedName name="CHANDRAMAULI2" localSheetId="10">[84]FACE!#REF!</definedName>
    <definedName name="CHANDRAMAULI2" localSheetId="8">[84]FACE!#REF!</definedName>
    <definedName name="CHANDRAMAULI2" localSheetId="9">[84]FACE!#REF!</definedName>
    <definedName name="CHANDRAMAULI2">[84]FACE!#REF!</definedName>
    <definedName name="chandramauli3" localSheetId="4">#REF!</definedName>
    <definedName name="chandramauli3" localSheetId="10">#REF!</definedName>
    <definedName name="chandramauli3" localSheetId="6">#REF!</definedName>
    <definedName name="chandramauli3" localSheetId="8">#REF!</definedName>
    <definedName name="chandramauli3" localSheetId="9">#REF!</definedName>
    <definedName name="chandramauli3" localSheetId="5">#REF!</definedName>
    <definedName name="chandramauli3">#REF!</definedName>
    <definedName name="Charges_of_road_roller" localSheetId="4">[45]SOR!#REF!</definedName>
    <definedName name="Charges_of_road_roller" localSheetId="10">[45]SOR!#REF!</definedName>
    <definedName name="Charges_of_road_roller" localSheetId="6">[45]SOR!#REF!</definedName>
    <definedName name="Charges_of_road_roller" localSheetId="8">[45]SOR!#REF!</definedName>
    <definedName name="Charges_of_road_roller" localSheetId="9">[45]SOR!#REF!</definedName>
    <definedName name="Charges_of_road_roller" localSheetId="5">[45]SOR!#REF!</definedName>
    <definedName name="Charges_of_road_roller">[45]SOR!#REF!</definedName>
    <definedName name="check" localSheetId="4">#REF!</definedName>
    <definedName name="check" localSheetId="10">#REF!</definedName>
    <definedName name="check" localSheetId="6">#REF!</definedName>
    <definedName name="check" localSheetId="8">#REF!</definedName>
    <definedName name="check" localSheetId="9">#REF!</definedName>
    <definedName name="check" localSheetId="5">#REF!</definedName>
    <definedName name="check">#REF!</definedName>
    <definedName name="checked" localSheetId="4">#REF!</definedName>
    <definedName name="checked" localSheetId="10">#REF!</definedName>
    <definedName name="checked" localSheetId="6">#REF!</definedName>
    <definedName name="checked" localSheetId="8">#REF!</definedName>
    <definedName name="checked" localSheetId="9">#REF!</definedName>
    <definedName name="checked" localSheetId="5">#REF!</definedName>
    <definedName name="checked">#REF!</definedName>
    <definedName name="CHMP" localSheetId="4">#REF!</definedName>
    <definedName name="CHMP" localSheetId="10">#REF!</definedName>
    <definedName name="CHMP" localSheetId="6">#REF!</definedName>
    <definedName name="CHMP" localSheetId="8">#REF!</definedName>
    <definedName name="CHMP" localSheetId="9">#REF!</definedName>
    <definedName name="CHMP" localSheetId="5">#REF!</definedName>
    <definedName name="CHMP">#REF!</definedName>
    <definedName name="chsdim">[81]csdim!$A$1376:$A$2509</definedName>
    <definedName name="chsloadrange">[81]chsload!$A$3:$A$62</definedName>
    <definedName name="CHW" localSheetId="4">#REF!</definedName>
    <definedName name="CHW" localSheetId="10">#REF!</definedName>
    <definedName name="CHW" localSheetId="6">#REF!</definedName>
    <definedName name="CHW" localSheetId="8">#REF!</definedName>
    <definedName name="CHW" localSheetId="9">#REF!</definedName>
    <definedName name="CHW" localSheetId="5">#REF!</definedName>
    <definedName name="CHW">#REF!</definedName>
    <definedName name="CJCB" localSheetId="4">#REF!</definedName>
    <definedName name="CJCB" localSheetId="10">#REF!</definedName>
    <definedName name="CJCB" localSheetId="6">#REF!</definedName>
    <definedName name="CJCB" localSheetId="8">#REF!</definedName>
    <definedName name="CJCB" localSheetId="9">#REF!</definedName>
    <definedName name="CJCB" localSheetId="5">#REF!</definedName>
    <definedName name="CJCB">#REF!</definedName>
    <definedName name="ck" localSheetId="4">#REF!</definedName>
    <definedName name="ck" localSheetId="10">#REF!</definedName>
    <definedName name="ck" localSheetId="6">#REF!</definedName>
    <definedName name="ck" localSheetId="8">#REF!</definedName>
    <definedName name="ck" localSheetId="9">#REF!</definedName>
    <definedName name="ck" localSheetId="5">#REF!</definedName>
    <definedName name="ck">#REF!</definedName>
    <definedName name="cl">150</definedName>
    <definedName name="Class_end" localSheetId="10">[69]Ranges!#REF!</definedName>
    <definedName name="Class_end" localSheetId="8">[68]Ranges!#REF!</definedName>
    <definedName name="Class_end" localSheetId="9">[69]Ranges!#REF!</definedName>
    <definedName name="Class_end">[69]Ranges!#REF!</definedName>
    <definedName name="Class_start" localSheetId="10">[69]Ranges!#REF!</definedName>
    <definedName name="Class_start" localSheetId="8">[68]Ranges!#REF!</definedName>
    <definedName name="Class_start" localSheetId="9">[69]Ranges!#REF!</definedName>
    <definedName name="Class_start">[69]Ranges!#REF!</definedName>
    <definedName name="CLAY" localSheetId="4">#REF!</definedName>
    <definedName name="CLAY" localSheetId="10">#REF!</definedName>
    <definedName name="CLAY" localSheetId="6">#REF!</definedName>
    <definedName name="CLAY" localSheetId="8">#REF!</definedName>
    <definedName name="CLAY" localSheetId="9">#REF!</definedName>
    <definedName name="CLAY" localSheetId="5">#REF!</definedName>
    <definedName name="CLAY">#REF!</definedName>
    <definedName name="CLEAR">[85]!CLEAR</definedName>
    <definedName name="clearspan1" localSheetId="4">[84]FACE!#REF!</definedName>
    <definedName name="clearspan1" localSheetId="10">[84]FACE!#REF!</definedName>
    <definedName name="clearspan1" localSheetId="6">[84]FACE!#REF!</definedName>
    <definedName name="clearspan1" localSheetId="8">[84]FACE!#REF!</definedName>
    <definedName name="clearspan1" localSheetId="9">[84]FACE!#REF!</definedName>
    <definedName name="clearspan1" localSheetId="5">[84]FACE!#REF!</definedName>
    <definedName name="clearspan1">[84]FACE!#REF!</definedName>
    <definedName name="clearspan11" localSheetId="4">#REF!</definedName>
    <definedName name="clearspan11" localSheetId="10">#REF!</definedName>
    <definedName name="clearspan11" localSheetId="6">#REF!</definedName>
    <definedName name="clearspan11" localSheetId="8">#REF!</definedName>
    <definedName name="clearspan11" localSheetId="9">#REF!</definedName>
    <definedName name="clearspan11" localSheetId="5">#REF!</definedName>
    <definedName name="clearspan11">#REF!</definedName>
    <definedName name="CLOAD" localSheetId="4">#REF!</definedName>
    <definedName name="CLOAD" localSheetId="10">#REF!</definedName>
    <definedName name="CLOAD" localSheetId="6">#REF!</definedName>
    <definedName name="CLOAD" localSheetId="8">#REF!</definedName>
    <definedName name="CLOAD" localSheetId="9">#REF!</definedName>
    <definedName name="CLOAD" localSheetId="5">#REF!</definedName>
    <definedName name="CLOAD">#REF!</definedName>
    <definedName name="cmain" localSheetId="4">#REF!</definedName>
    <definedName name="cmain" localSheetId="10">#REF!</definedName>
    <definedName name="cmain" localSheetId="6">#REF!</definedName>
    <definedName name="cmain" localSheetId="8">#REF!</definedName>
    <definedName name="cmain" localSheetId="9">#REF!</definedName>
    <definedName name="cmain" localSheetId="5">#REF!</definedName>
    <definedName name="cmain">#REF!</definedName>
    <definedName name="CMIX" localSheetId="4">#REF!</definedName>
    <definedName name="CMIX" localSheetId="10">#REF!</definedName>
    <definedName name="CMIX" localSheetId="6">#REF!</definedName>
    <definedName name="CMIX" localSheetId="8">#REF!</definedName>
    <definedName name="CMIX" localSheetId="9">#REF!</definedName>
    <definedName name="CMIX" localSheetId="5">#REF!</definedName>
    <definedName name="CMIX">#REF!</definedName>
    <definedName name="cmort3">'[22]Rates Basic'!$D$21</definedName>
    <definedName name="CmpJakOpo" localSheetId="4">#REF!</definedName>
    <definedName name="CmpJakOpo" localSheetId="10">#REF!</definedName>
    <definedName name="CmpJakOpo" localSheetId="6">#REF!</definedName>
    <definedName name="CmpJakOpo" localSheetId="8">#REF!</definedName>
    <definedName name="CmpJakOpo" localSheetId="9">#REF!</definedName>
    <definedName name="CmpJakOpo" localSheetId="5">#REF!</definedName>
    <definedName name="CmpJakOpo">#REF!</definedName>
    <definedName name="cn" localSheetId="7" hidden="1">{"'Sheet1'!$L$16"}</definedName>
    <definedName name="cn" localSheetId="4" hidden="1">{"'Sheet1'!$L$16"}</definedName>
    <definedName name="cn" localSheetId="10" hidden="1">{"'Sheet1'!$L$16"}</definedName>
    <definedName name="cn" localSheetId="6" hidden="1">{"'Sheet1'!$L$16"}</definedName>
    <definedName name="cn" localSheetId="8" hidden="1">{"'Sheet1'!$L$16"}</definedName>
    <definedName name="cn" localSheetId="9" hidden="1">{"'Sheet1'!$L$16"}</definedName>
    <definedName name="cn" localSheetId="5" hidden="1">{"'Sheet1'!$L$16"}</definedName>
    <definedName name="cn" hidden="1">{"'Sheet1'!$L$16"}</definedName>
    <definedName name="cnvert">#N/A</definedName>
    <definedName name="COARSE" localSheetId="4">#REF!</definedName>
    <definedName name="COARSE" localSheetId="10">#REF!</definedName>
    <definedName name="COARSE" localSheetId="6">#REF!</definedName>
    <definedName name="COARSE" localSheetId="8">#REF!</definedName>
    <definedName name="COARSE" localSheetId="9">#REF!</definedName>
    <definedName name="COARSE" localSheetId="5">#REF!</definedName>
    <definedName name="COARSE">#REF!</definedName>
    <definedName name="Coarsesand" localSheetId="4">#REF!</definedName>
    <definedName name="Coarsesand" localSheetId="10">#REF!</definedName>
    <definedName name="Coarsesand" localSheetId="6">#REF!</definedName>
    <definedName name="Coarsesand" localSheetId="8">#REF!</definedName>
    <definedName name="Coarsesand" localSheetId="9">#REF!</definedName>
    <definedName name="Coarsesand" localSheetId="5">#REF!</definedName>
    <definedName name="Coarsesand">#REF!</definedName>
    <definedName name="coat" localSheetId="4">#REF!</definedName>
    <definedName name="coat" localSheetId="10">#REF!</definedName>
    <definedName name="coat" localSheetId="6">#REF!</definedName>
    <definedName name="coat" localSheetId="8">#REF!</definedName>
    <definedName name="coat" localSheetId="9">#REF!</definedName>
    <definedName name="coat" localSheetId="5">#REF!</definedName>
    <definedName name="coat">#REF!</definedName>
    <definedName name="Code">[50]PIPING!$AI$7:$AI$221</definedName>
    <definedName name="CODES">[82]R2!$C$39:$C$86</definedName>
    <definedName name="col" localSheetId="4">#REF!</definedName>
    <definedName name="col" localSheetId="10">#REF!</definedName>
    <definedName name="col" localSheetId="6">#REF!</definedName>
    <definedName name="col" localSheetId="8">#REF!</definedName>
    <definedName name="col" localSheetId="9">#REF!</definedName>
    <definedName name="col" localSheetId="5">#REF!</definedName>
    <definedName name="col">#REF!</definedName>
    <definedName name="col___0" localSheetId="4">#REF!</definedName>
    <definedName name="col___0" localSheetId="10">#REF!</definedName>
    <definedName name="col___0" localSheetId="6">#REF!</definedName>
    <definedName name="col___0" localSheetId="8">#REF!</definedName>
    <definedName name="col___0" localSheetId="9">#REF!</definedName>
    <definedName name="col___0" localSheetId="5">#REF!</definedName>
    <definedName name="col___0">#REF!</definedName>
    <definedName name="col___11" localSheetId="4">#REF!</definedName>
    <definedName name="col___11" localSheetId="10">#REF!</definedName>
    <definedName name="col___11" localSheetId="6">#REF!</definedName>
    <definedName name="col___11" localSheetId="8">#REF!</definedName>
    <definedName name="col___11" localSheetId="9">#REF!</definedName>
    <definedName name="col___11" localSheetId="5">#REF!</definedName>
    <definedName name="col___11">#REF!</definedName>
    <definedName name="col___12" localSheetId="4">#REF!</definedName>
    <definedName name="col___12" localSheetId="10">#REF!</definedName>
    <definedName name="col___12" localSheetId="6">#REF!</definedName>
    <definedName name="col___12" localSheetId="8">#REF!</definedName>
    <definedName name="col___12" localSheetId="9">#REF!</definedName>
    <definedName name="col___12" localSheetId="5">#REF!</definedName>
    <definedName name="col___12">#REF!</definedName>
    <definedName name="Collaborator" localSheetId="10">[69]User!#REF!</definedName>
    <definedName name="Collaborator" localSheetId="8">[68]User!#REF!</definedName>
    <definedName name="Collaborator" localSheetId="9">[69]User!#REF!</definedName>
    <definedName name="Collaborator">[69]User!#REF!</definedName>
    <definedName name="Columns" localSheetId="4">#REF!</definedName>
    <definedName name="Columns" localSheetId="10">#REF!</definedName>
    <definedName name="Columns" localSheetId="6">#REF!</definedName>
    <definedName name="Columns" localSheetId="8">#REF!</definedName>
    <definedName name="Columns" localSheetId="9">#REF!</definedName>
    <definedName name="Columns" localSheetId="5">#REF!</definedName>
    <definedName name="Columns">#REF!</definedName>
    <definedName name="COM" localSheetId="4">#REF!</definedName>
    <definedName name="COM" localSheetId="10">#REF!</definedName>
    <definedName name="COM" localSheetId="6">#REF!</definedName>
    <definedName name="COM" localSheetId="8">#REF!</definedName>
    <definedName name="COM" localSheetId="9">#REF!</definedName>
    <definedName name="COM" localSheetId="5">#REF!</definedName>
    <definedName name="COM">#REF!</definedName>
    <definedName name="Commission" localSheetId="4">#REF!</definedName>
    <definedName name="Commission" localSheetId="10">#REF!</definedName>
    <definedName name="Commission" localSheetId="6">#REF!</definedName>
    <definedName name="Commission" localSheetId="8">#REF!</definedName>
    <definedName name="Commission" localSheetId="9">#REF!</definedName>
    <definedName name="Commission" localSheetId="5">#REF!</definedName>
    <definedName name="Commission">#REF!</definedName>
    <definedName name="COMMPART">[81]CLAMP!$A$2:$D$605</definedName>
    <definedName name="COMP" localSheetId="4">#REF!</definedName>
    <definedName name="COMP" localSheetId="10">#REF!</definedName>
    <definedName name="COMP" localSheetId="6">#REF!</definedName>
    <definedName name="COMP" localSheetId="8">#REF!</definedName>
    <definedName name="COMP" localSheetId="9">#REF!</definedName>
    <definedName name="COMP" localSheetId="5">#REF!</definedName>
    <definedName name="COMP">#REF!</definedName>
    <definedName name="Company" localSheetId="4">#REF!</definedName>
    <definedName name="Company" localSheetId="10">#REF!</definedName>
    <definedName name="Company" localSheetId="6">#REF!</definedName>
    <definedName name="Company" localSheetId="8">#REF!</definedName>
    <definedName name="Company" localSheetId="9">#REF!</definedName>
    <definedName name="Company" localSheetId="5">#REF!</definedName>
    <definedName name="Company">#REF!</definedName>
    <definedName name="COMPARISON" localSheetId="7">{#N/A,#N/A,FALSE,"mpph1";#N/A,#N/A,FALSE,"mpmseb";#N/A,#N/A,FALSE,"mpph2"}</definedName>
    <definedName name="COMPARISON" localSheetId="4">{#N/A,#N/A,FALSE,"mpph1";#N/A,#N/A,FALSE,"mpmseb";#N/A,#N/A,FALSE,"mpph2"}</definedName>
    <definedName name="COMPARISON" localSheetId="10">{#N/A,#N/A,FALSE,"mpph1";#N/A,#N/A,FALSE,"mpmseb";#N/A,#N/A,FALSE,"mpph2"}</definedName>
    <definedName name="COMPARISON" localSheetId="6">{#N/A,#N/A,FALSE,"mpph1";#N/A,#N/A,FALSE,"mpmseb";#N/A,#N/A,FALSE,"mpph2"}</definedName>
    <definedName name="COMPARISON" localSheetId="8">{#N/A,#N/A,FALSE,"mpph1";#N/A,#N/A,FALSE,"mpmseb";#N/A,#N/A,FALSE,"mpph2"}</definedName>
    <definedName name="COMPARISON" localSheetId="9">{#N/A,#N/A,FALSE,"mpph1";#N/A,#N/A,FALSE,"mpmseb";#N/A,#N/A,FALSE,"mpph2"}</definedName>
    <definedName name="COMPARISON" localSheetId="5">{#N/A,#N/A,FALSE,"mpph1";#N/A,#N/A,FALSE,"mpmseb";#N/A,#N/A,FALSE,"mpph2"}</definedName>
    <definedName name="COMPARISON">{#N/A,#N/A,FALSE,"mpph1";#N/A,#N/A,FALSE,"mpmseb";#N/A,#N/A,FALSE,"mpph2"}</definedName>
    <definedName name="ConBlks">'[86]RA Civil'!$E$39</definedName>
    <definedName name="conc_dens" localSheetId="4">#REF!</definedName>
    <definedName name="conc_dens" localSheetId="10">#REF!</definedName>
    <definedName name="conc_dens" localSheetId="6">#REF!</definedName>
    <definedName name="conc_dens" localSheetId="8">#REF!</definedName>
    <definedName name="conc_dens" localSheetId="9">#REF!</definedName>
    <definedName name="conc_dens" localSheetId="5">#REF!</definedName>
    <definedName name="conc_dens">#REF!</definedName>
    <definedName name="conden" localSheetId="4">#REF!</definedName>
    <definedName name="conden" localSheetId="10">#REF!</definedName>
    <definedName name="conden" localSheetId="6">#REF!</definedName>
    <definedName name="conden" localSheetId="8">#REF!</definedName>
    <definedName name="conden" localSheetId="9">#REF!</definedName>
    <definedName name="conden" localSheetId="5">#REF!</definedName>
    <definedName name="conden">#REF!</definedName>
    <definedName name="condition" localSheetId="7" hidden="1">{"'장비'!$A$3:$M$12"}</definedName>
    <definedName name="condition" localSheetId="4" hidden="1">{"'장비'!$A$3:$M$12"}</definedName>
    <definedName name="condition" localSheetId="10" hidden="1">{"'장비'!$A$3:$M$12"}</definedName>
    <definedName name="condition" localSheetId="6" hidden="1">{"'장비'!$A$3:$M$12"}</definedName>
    <definedName name="condition" localSheetId="8" hidden="1">{"'장비'!$A$3:$M$12"}</definedName>
    <definedName name="condition" localSheetId="9" hidden="1">{"'장비'!$A$3:$M$12"}</definedName>
    <definedName name="condition" localSheetId="5" hidden="1">{"'장비'!$A$3:$M$12"}</definedName>
    <definedName name="condition" hidden="1">{"'장비'!$A$3:$M$12"}</definedName>
    <definedName name="CONDUIT" localSheetId="4">#REF!</definedName>
    <definedName name="CONDUIT" localSheetId="10">#REF!</definedName>
    <definedName name="CONDUIT" localSheetId="6">#REF!</definedName>
    <definedName name="CONDUIT" localSheetId="8">#REF!</definedName>
    <definedName name="CONDUIT" localSheetId="9">#REF!</definedName>
    <definedName name="CONDUIT" localSheetId="5">#REF!</definedName>
    <definedName name="CONDUIT">#REF!</definedName>
    <definedName name="CONT" localSheetId="4">#REF!</definedName>
    <definedName name="CONT" localSheetId="10">#REF!</definedName>
    <definedName name="CONT" localSheetId="6">#REF!</definedName>
    <definedName name="CONT" localSheetId="8">#REF!</definedName>
    <definedName name="CONT" localSheetId="9">#REF!</definedName>
    <definedName name="CONT" localSheetId="5">#REF!</definedName>
    <definedName name="CONT">#REF!</definedName>
    <definedName name="CONT1" localSheetId="4">#REF!</definedName>
    <definedName name="CONT1" localSheetId="10">#REF!</definedName>
    <definedName name="CONT1" localSheetId="6">#REF!</definedName>
    <definedName name="CONT1" localSheetId="8">#REF!</definedName>
    <definedName name="CONT1" localSheetId="9">#REF!</definedName>
    <definedName name="CONT1" localSheetId="5">#REF!</definedName>
    <definedName name="CONT1">#REF!</definedName>
    <definedName name="Convent." localSheetId="4">#REF!</definedName>
    <definedName name="Convent." localSheetId="10">#REF!</definedName>
    <definedName name="Convent." localSheetId="6">#REF!</definedName>
    <definedName name="Convent." localSheetId="8">#REF!</definedName>
    <definedName name="Convent." localSheetId="9">#REF!</definedName>
    <definedName name="Convent." localSheetId="5">#REF!</definedName>
    <definedName name="Convent.">#REF!</definedName>
    <definedName name="COS" localSheetId="4">#REF!</definedName>
    <definedName name="COS" localSheetId="10">#REF!</definedName>
    <definedName name="COS" localSheetId="6">#REF!</definedName>
    <definedName name="COS" localSheetId="8">#REF!</definedName>
    <definedName name="COS" localSheetId="9">#REF!</definedName>
    <definedName name="COS" localSheetId="5">#REF!</definedName>
    <definedName name="COS">#REF!</definedName>
    <definedName name="Cost_for_10_Hp_Hr." localSheetId="10">[45]SOR!#REF!</definedName>
    <definedName name="Cost_for_10_Hp_Hr." localSheetId="8">[45]SOR!#REF!</definedName>
    <definedName name="Cost_for_10_Hp_Hr." localSheetId="9">[45]SOR!#REF!</definedName>
    <definedName name="Cost_for_10_Hp_Hr.">[45]SOR!#REF!</definedName>
    <definedName name="Cost_of_water_including_filling_the_tanker" localSheetId="10">[45]SOR!#REF!</definedName>
    <definedName name="Cost_of_water_including_filling_the_tanker" localSheetId="8">[45]SOR!#REF!</definedName>
    <definedName name="Cost_of_water_including_filling_the_tanker" localSheetId="9">[45]SOR!#REF!</definedName>
    <definedName name="Cost_of_water_including_filling_the_tanker">[45]SOR!#REF!</definedName>
    <definedName name="costcod" localSheetId="4">#REF!</definedName>
    <definedName name="costcod" localSheetId="10">#REF!</definedName>
    <definedName name="costcod" localSheetId="6">#REF!</definedName>
    <definedName name="costcod" localSheetId="8">#REF!</definedName>
    <definedName name="costcod" localSheetId="9">#REF!</definedName>
    <definedName name="costcod" localSheetId="5">#REF!</definedName>
    <definedName name="costcod">#REF!</definedName>
    <definedName name="costcode" localSheetId="4">#REF!</definedName>
    <definedName name="costcode" localSheetId="10">#REF!</definedName>
    <definedName name="costcode" localSheetId="6">#REF!</definedName>
    <definedName name="costcode" localSheetId="8">#REF!</definedName>
    <definedName name="costcode" localSheetId="9">#REF!</definedName>
    <definedName name="costcode" localSheetId="5">#REF!</definedName>
    <definedName name="costcode">#REF!</definedName>
    <definedName name="costing" localSheetId="4">#REF!</definedName>
    <definedName name="costing" localSheetId="10">#REF!</definedName>
    <definedName name="costing" localSheetId="6">#REF!</definedName>
    <definedName name="costing" localSheetId="8">#REF!</definedName>
    <definedName name="costing" localSheetId="9">#REF!</definedName>
    <definedName name="costing" localSheetId="5">#REF!</definedName>
    <definedName name="costing">#REF!</definedName>
    <definedName name="COU" localSheetId="4">#REF!</definedName>
    <definedName name="COU" localSheetId="10">#REF!</definedName>
    <definedName name="COU" localSheetId="6">#REF!</definedName>
    <definedName name="COU" localSheetId="8">#REF!</definedName>
    <definedName name="COU" localSheetId="9">#REF!</definedName>
    <definedName name="COU" localSheetId="5">#REF!</definedName>
    <definedName name="COU">#REF!</definedName>
    <definedName name="COU___0" localSheetId="4">#REF!</definedName>
    <definedName name="COU___0" localSheetId="10">#REF!</definedName>
    <definedName name="COU___0" localSheetId="6">#REF!</definedName>
    <definedName name="COU___0" localSheetId="8">#REF!</definedName>
    <definedName name="COU___0" localSheetId="9">#REF!</definedName>
    <definedName name="COU___0" localSheetId="5">#REF!</definedName>
    <definedName name="COU___0">#REF!</definedName>
    <definedName name="COU___13" localSheetId="4">#REF!</definedName>
    <definedName name="COU___13" localSheetId="10">#REF!</definedName>
    <definedName name="COU___13" localSheetId="6">#REF!</definedName>
    <definedName name="COU___13" localSheetId="8">#REF!</definedName>
    <definedName name="COU___13" localSheetId="9">#REF!</definedName>
    <definedName name="COU___13" localSheetId="5">#REF!</definedName>
    <definedName name="COU___13">#REF!</definedName>
    <definedName name="Country" localSheetId="8">'[87]GM 000'!$I$4</definedName>
    <definedName name="Country">'[88]GM 000'!$I$4</definedName>
    <definedName name="Cover_blocks" localSheetId="4">[45]SOR!#REF!</definedName>
    <definedName name="Cover_blocks" localSheetId="10">[45]SOR!#REF!</definedName>
    <definedName name="Cover_blocks" localSheetId="6">[45]SOR!#REF!</definedName>
    <definedName name="Cover_blocks" localSheetId="8">[45]SOR!#REF!</definedName>
    <definedName name="Cover_blocks" localSheetId="9">[45]SOR!#REF!</definedName>
    <definedName name="Cover_blocks" localSheetId="5">[45]SOR!#REF!</definedName>
    <definedName name="Cover_blocks">[45]SOR!#REF!</definedName>
    <definedName name="CPFM" localSheetId="4">#REF!</definedName>
    <definedName name="CPFM" localSheetId="10">#REF!</definedName>
    <definedName name="CPFM" localSheetId="6">#REF!</definedName>
    <definedName name="CPFM" localSheetId="8">#REF!</definedName>
    <definedName name="CPFM" localSheetId="9">#REF!</definedName>
    <definedName name="CPFM" localSheetId="5">#REF!</definedName>
    <definedName name="CPFM">#REF!</definedName>
    <definedName name="CPFS" localSheetId="4">#REF!</definedName>
    <definedName name="CPFS" localSheetId="10">#REF!</definedName>
    <definedName name="CPFS" localSheetId="6">#REF!</definedName>
    <definedName name="CPFS" localSheetId="8">#REF!</definedName>
    <definedName name="CPFS" localSheetId="9">#REF!</definedName>
    <definedName name="CPFS" localSheetId="5">#REF!</definedName>
    <definedName name="CPFS">#REF!</definedName>
    <definedName name="CPHEEO" localSheetId="10">'[89]boq ht'!#REF!</definedName>
    <definedName name="CPHEEO" localSheetId="8">'[89]boq ht'!#REF!</definedName>
    <definedName name="CPHEEO" localSheetId="9">'[89]boq ht'!#REF!</definedName>
    <definedName name="CPHEEO">'[89]boq ht'!#REF!</definedName>
    <definedName name="CPLG" localSheetId="4">#REF!</definedName>
    <definedName name="CPLG" localSheetId="10">#REF!</definedName>
    <definedName name="CPLG" localSheetId="6">#REF!</definedName>
    <definedName name="CPLG" localSheetId="8">#REF!</definedName>
    <definedName name="CPLG" localSheetId="9">#REF!</definedName>
    <definedName name="CPLG" localSheetId="5">#REF!</definedName>
    <definedName name="CPLG">#REF!</definedName>
    <definedName name="CPM" localSheetId="4">#REF!</definedName>
    <definedName name="CPM" localSheetId="10">#REF!</definedName>
    <definedName name="CPM" localSheetId="6">#REF!</definedName>
    <definedName name="CPM" localSheetId="8">#REF!</definedName>
    <definedName name="CPM" localSheetId="9">#REF!</definedName>
    <definedName name="CPM" localSheetId="5">#REF!</definedName>
    <definedName name="CPM">#REF!</definedName>
    <definedName name="CPUMP" localSheetId="4">#REF!</definedName>
    <definedName name="CPUMP" localSheetId="10">#REF!</definedName>
    <definedName name="CPUMP" localSheetId="6">#REF!</definedName>
    <definedName name="CPUMP" localSheetId="8">#REF!</definedName>
    <definedName name="CPUMP" localSheetId="9">#REF!</definedName>
    <definedName name="CPUMP" localSheetId="5">#REF!</definedName>
    <definedName name="CPUMP">#REF!</definedName>
    <definedName name="CP새단가" localSheetId="4">#REF!</definedName>
    <definedName name="CP새단가" localSheetId="10">#REF!</definedName>
    <definedName name="CP새단가" localSheetId="6">#REF!</definedName>
    <definedName name="CP새단가" localSheetId="8">#REF!</definedName>
    <definedName name="CP새단가" localSheetId="9">#REF!</definedName>
    <definedName name="CP새단가" localSheetId="5">#REF!</definedName>
    <definedName name="CP새단가">#REF!</definedName>
    <definedName name="_xlnm.Criteria">[90]八幡!$L$200</definedName>
    <definedName name="Criteria_MI" localSheetId="4">[91]estm_mech!#REF!</definedName>
    <definedName name="Criteria_MI" localSheetId="10">[91]estm_mech!#REF!</definedName>
    <definedName name="Criteria_MI" localSheetId="6">[91]estm_mech!#REF!</definedName>
    <definedName name="Criteria_MI" localSheetId="8">[91]estm_mech!#REF!</definedName>
    <definedName name="Criteria_MI" localSheetId="9">[91]estm_mech!#REF!</definedName>
    <definedName name="Criteria_MI" localSheetId="5">[91]estm_mech!#REF!</definedName>
    <definedName name="Criteria_MI">[91]estm_mech!#REF!</definedName>
    <definedName name="CRMB60" localSheetId="4">#REF!</definedName>
    <definedName name="CRMB60" localSheetId="10">#REF!</definedName>
    <definedName name="CRMB60" localSheetId="6">#REF!</definedName>
    <definedName name="CRMB60" localSheetId="8">#REF!</definedName>
    <definedName name="CRMB60" localSheetId="9">#REF!</definedName>
    <definedName name="CRMB60" localSheetId="5">#REF!</definedName>
    <definedName name="CRMB60">#REF!</definedName>
    <definedName name="CRUSH" localSheetId="4">#REF!</definedName>
    <definedName name="CRUSH" localSheetId="10">#REF!</definedName>
    <definedName name="CRUSH" localSheetId="6">#REF!</definedName>
    <definedName name="CRUSH" localSheetId="8">#REF!</definedName>
    <definedName name="CRUSH" localSheetId="9">#REF!</definedName>
    <definedName name="CRUSH" localSheetId="5">#REF!</definedName>
    <definedName name="CRUSH">#REF!</definedName>
    <definedName name="crush_s" localSheetId="4">#REF!</definedName>
    <definedName name="crush_s" localSheetId="10">#REF!</definedName>
    <definedName name="crush_s" localSheetId="6">#REF!</definedName>
    <definedName name="crush_s" localSheetId="8">#REF!</definedName>
    <definedName name="crush_s" localSheetId="9">#REF!</definedName>
    <definedName name="crush_s" localSheetId="5">#REF!</definedName>
    <definedName name="crush_s">#REF!</definedName>
    <definedName name="CRUSH1" localSheetId="4">#REF!</definedName>
    <definedName name="CRUSH1" localSheetId="10">#REF!</definedName>
    <definedName name="CRUSH1" localSheetId="6">#REF!</definedName>
    <definedName name="CRUSH1" localSheetId="8">#REF!</definedName>
    <definedName name="CRUSH1" localSheetId="9">#REF!</definedName>
    <definedName name="CRUSH1" localSheetId="5">#REF!</definedName>
    <definedName name="CRUSH1">#REF!</definedName>
    <definedName name="CRUSH2" localSheetId="4">#REF!</definedName>
    <definedName name="CRUSH2" localSheetId="10">#REF!</definedName>
    <definedName name="CRUSH2" localSheetId="6">#REF!</definedName>
    <definedName name="CRUSH2" localSheetId="8">#REF!</definedName>
    <definedName name="CRUSH2" localSheetId="9">#REF!</definedName>
    <definedName name="CRUSH2" localSheetId="5">#REF!</definedName>
    <definedName name="CRUSH2">#REF!</definedName>
    <definedName name="Cs" localSheetId="4">#REF!</definedName>
    <definedName name="Cs" localSheetId="10">#REF!</definedName>
    <definedName name="Cs" localSheetId="6">#REF!</definedName>
    <definedName name="Cs" localSheetId="8">#REF!</definedName>
    <definedName name="Cs" localSheetId="9">#REF!</definedName>
    <definedName name="Cs" localSheetId="5">#REF!</definedName>
    <definedName name="Cs">#REF!</definedName>
    <definedName name="Cs___0" localSheetId="4">#REF!</definedName>
    <definedName name="Cs___0" localSheetId="10">#REF!</definedName>
    <definedName name="Cs___0" localSheetId="6">#REF!</definedName>
    <definedName name="Cs___0" localSheetId="8">#REF!</definedName>
    <definedName name="Cs___0" localSheetId="9">#REF!</definedName>
    <definedName name="Cs___0" localSheetId="5">#REF!</definedName>
    <definedName name="Cs___0">#REF!</definedName>
    <definedName name="Cs___13" localSheetId="4">#REF!</definedName>
    <definedName name="Cs___13" localSheetId="10">#REF!</definedName>
    <definedName name="Cs___13" localSheetId="6">#REF!</definedName>
    <definedName name="Cs___13" localSheetId="8">#REF!</definedName>
    <definedName name="Cs___13" localSheetId="9">#REF!</definedName>
    <definedName name="Cs___13" localSheetId="5">#REF!</definedName>
    <definedName name="Cs___13">#REF!</definedName>
    <definedName name="CSAND" localSheetId="4">#REF!</definedName>
    <definedName name="CSAND" localSheetId="10">#REF!</definedName>
    <definedName name="CSAND" localSheetId="6">#REF!</definedName>
    <definedName name="CSAND" localSheetId="8">#REF!</definedName>
    <definedName name="CSAND" localSheetId="9">#REF!</definedName>
    <definedName name="CSAND" localSheetId="5">#REF!</definedName>
    <definedName name="CSAND">#REF!</definedName>
    <definedName name="CSCP" localSheetId="4">#REF!</definedName>
    <definedName name="CSCP" localSheetId="10">#REF!</definedName>
    <definedName name="CSCP" localSheetId="6">#REF!</definedName>
    <definedName name="CSCP" localSheetId="8">#REF!</definedName>
    <definedName name="CSCP" localSheetId="9">#REF!</definedName>
    <definedName name="CSCP" localSheetId="5">#REF!</definedName>
    <definedName name="CSCP">#REF!</definedName>
    <definedName name="CSFP" localSheetId="4">#REF!</definedName>
    <definedName name="CSFP" localSheetId="10">#REF!</definedName>
    <definedName name="CSFP" localSheetId="6">#REF!</definedName>
    <definedName name="CSFP" localSheetId="8">#REF!</definedName>
    <definedName name="CSFP" localSheetId="9">#REF!</definedName>
    <definedName name="CSFP" localSheetId="5">#REF!</definedName>
    <definedName name="CSFP">#REF!</definedName>
    <definedName name="CSPREAD" localSheetId="4">#REF!</definedName>
    <definedName name="CSPREAD" localSheetId="10">#REF!</definedName>
    <definedName name="CSPREAD" localSheetId="6">#REF!</definedName>
    <definedName name="CSPREAD" localSheetId="8">#REF!</definedName>
    <definedName name="CSPREAD" localSheetId="9">#REF!</definedName>
    <definedName name="CSPREAD" localSheetId="5">#REF!</definedName>
    <definedName name="CSPREAD">#REF!</definedName>
    <definedName name="CSWP" localSheetId="4">#REF!</definedName>
    <definedName name="CSWP" localSheetId="10">#REF!</definedName>
    <definedName name="CSWP" localSheetId="6">#REF!</definedName>
    <definedName name="CSWP" localSheetId="8">#REF!</definedName>
    <definedName name="CSWP" localSheetId="9">#REF!</definedName>
    <definedName name="CSWP" localSheetId="5">#REF!</definedName>
    <definedName name="CSWP">#REF!</definedName>
    <definedName name="CTIP10" localSheetId="4">#REF!</definedName>
    <definedName name="CTIP10" localSheetId="10">#REF!</definedName>
    <definedName name="CTIP10" localSheetId="6">#REF!</definedName>
    <definedName name="CTIP10" localSheetId="8">#REF!</definedName>
    <definedName name="CTIP10" localSheetId="9">#REF!</definedName>
    <definedName name="CTIP10" localSheetId="5">#REF!</definedName>
    <definedName name="CTIP10">#REF!</definedName>
    <definedName name="CTIP20" localSheetId="4">#REF!</definedName>
    <definedName name="CTIP20" localSheetId="10">#REF!</definedName>
    <definedName name="CTIP20" localSheetId="6">#REF!</definedName>
    <definedName name="CTIP20" localSheetId="8">#REF!</definedName>
    <definedName name="CTIP20" localSheetId="9">#REF!</definedName>
    <definedName name="CTIP20" localSheetId="5">#REF!</definedName>
    <definedName name="CTIP20">#REF!</definedName>
    <definedName name="CTM" localSheetId="4">#REF!</definedName>
    <definedName name="CTM" localSheetId="10">#REF!</definedName>
    <definedName name="CTM" localSheetId="6">#REF!</definedName>
    <definedName name="CTM" localSheetId="8">#REF!</definedName>
    <definedName name="CTM" localSheetId="9">#REF!</definedName>
    <definedName name="CTM" localSheetId="5">#REF!</definedName>
    <definedName name="CTM">#REF!</definedName>
    <definedName name="CTROL" localSheetId="4">#REF!</definedName>
    <definedName name="CTROL" localSheetId="10">#REF!</definedName>
    <definedName name="CTROL" localSheetId="6">#REF!</definedName>
    <definedName name="CTROL" localSheetId="8">#REF!</definedName>
    <definedName name="CTROL" localSheetId="9">#REF!</definedName>
    <definedName name="CTROL" localSheetId="5">#REF!</definedName>
    <definedName name="CTROL">#REF!</definedName>
    <definedName name="cu0" localSheetId="4">#REF!</definedName>
    <definedName name="cu0" localSheetId="10">#REF!</definedName>
    <definedName name="cu0" localSheetId="6">#REF!</definedName>
    <definedName name="cu0" localSheetId="8">#REF!</definedName>
    <definedName name="cu0" localSheetId="9">#REF!</definedName>
    <definedName name="cu0" localSheetId="5">#REF!</definedName>
    <definedName name="cu0">#REF!</definedName>
    <definedName name="cu10.3" localSheetId="4">#REF!</definedName>
    <definedName name="cu10.3" localSheetId="10">#REF!</definedName>
    <definedName name="cu10.3" localSheetId="6">#REF!</definedName>
    <definedName name="cu10.3" localSheetId="8">#REF!</definedName>
    <definedName name="cu10.3" localSheetId="9">#REF!</definedName>
    <definedName name="cu10.3" localSheetId="5">#REF!</definedName>
    <definedName name="cu10.3">#REF!</definedName>
    <definedName name="cu11.3" localSheetId="4">#REF!</definedName>
    <definedName name="cu11.3" localSheetId="10">#REF!</definedName>
    <definedName name="cu11.3" localSheetId="6">#REF!</definedName>
    <definedName name="cu11.3" localSheetId="8">#REF!</definedName>
    <definedName name="cu11.3" localSheetId="9">#REF!</definedName>
    <definedName name="cu11.3" localSheetId="5">#REF!</definedName>
    <definedName name="cu11.3">#REF!</definedName>
    <definedName name="cu12.3" localSheetId="4">#REF!</definedName>
    <definedName name="cu12.3" localSheetId="10">#REF!</definedName>
    <definedName name="cu12.3" localSheetId="6">#REF!</definedName>
    <definedName name="cu12.3" localSheetId="8">#REF!</definedName>
    <definedName name="cu12.3" localSheetId="9">#REF!</definedName>
    <definedName name="cu12.3" localSheetId="5">#REF!</definedName>
    <definedName name="cu12.3">#REF!</definedName>
    <definedName name="cu13.3" localSheetId="4">#REF!</definedName>
    <definedName name="cu13.3" localSheetId="10">#REF!</definedName>
    <definedName name="cu13.3" localSheetId="6">#REF!</definedName>
    <definedName name="cu13.3" localSheetId="8">#REF!</definedName>
    <definedName name="cu13.3" localSheetId="9">#REF!</definedName>
    <definedName name="cu13.3" localSheetId="5">#REF!</definedName>
    <definedName name="cu13.3">#REF!</definedName>
    <definedName name="cu14.3" localSheetId="4">#REF!</definedName>
    <definedName name="cu14.3" localSheetId="10">#REF!</definedName>
    <definedName name="cu14.3" localSheetId="6">#REF!</definedName>
    <definedName name="cu14.3" localSheetId="8">#REF!</definedName>
    <definedName name="cu14.3" localSheetId="9">#REF!</definedName>
    <definedName name="cu14.3" localSheetId="5">#REF!</definedName>
    <definedName name="cu14.3">#REF!</definedName>
    <definedName name="cu15.3" localSheetId="4">#REF!</definedName>
    <definedName name="cu15.3" localSheetId="10">#REF!</definedName>
    <definedName name="cu15.3" localSheetId="6">#REF!</definedName>
    <definedName name="cu15.3" localSheetId="8">#REF!</definedName>
    <definedName name="cu15.3" localSheetId="9">#REF!</definedName>
    <definedName name="cu15.3" localSheetId="5">#REF!</definedName>
    <definedName name="cu15.3">#REF!</definedName>
    <definedName name="cu16.3" localSheetId="4">#REF!</definedName>
    <definedName name="cu16.3" localSheetId="10">#REF!</definedName>
    <definedName name="cu16.3" localSheetId="6">#REF!</definedName>
    <definedName name="cu16.3" localSheetId="8">#REF!</definedName>
    <definedName name="cu16.3" localSheetId="9">#REF!</definedName>
    <definedName name="cu16.3" localSheetId="5">#REF!</definedName>
    <definedName name="cu16.3">#REF!</definedName>
    <definedName name="cu17.3" localSheetId="4">#REF!</definedName>
    <definedName name="cu17.3" localSheetId="10">#REF!</definedName>
    <definedName name="cu17.3" localSheetId="6">#REF!</definedName>
    <definedName name="cu17.3" localSheetId="8">#REF!</definedName>
    <definedName name="cu17.3" localSheetId="9">#REF!</definedName>
    <definedName name="cu17.3" localSheetId="5">#REF!</definedName>
    <definedName name="cu17.3">#REF!</definedName>
    <definedName name="cu18.3" localSheetId="4">#REF!</definedName>
    <definedName name="cu18.3" localSheetId="10">#REF!</definedName>
    <definedName name="cu18.3" localSheetId="6">#REF!</definedName>
    <definedName name="cu18.3" localSheetId="8">#REF!</definedName>
    <definedName name="cu18.3" localSheetId="9">#REF!</definedName>
    <definedName name="cu18.3" localSheetId="5">#REF!</definedName>
    <definedName name="cu18.3">#REF!</definedName>
    <definedName name="cu19.3" localSheetId="4">#REF!</definedName>
    <definedName name="cu19.3" localSheetId="10">#REF!</definedName>
    <definedName name="cu19.3" localSheetId="6">#REF!</definedName>
    <definedName name="cu19.3" localSheetId="8">#REF!</definedName>
    <definedName name="cu19.3" localSheetId="9">#REF!</definedName>
    <definedName name="cu19.3" localSheetId="5">#REF!</definedName>
    <definedName name="cu19.3">#REF!</definedName>
    <definedName name="cu20.3" localSheetId="4">#REF!</definedName>
    <definedName name="cu20.3" localSheetId="10">#REF!</definedName>
    <definedName name="cu20.3" localSheetId="6">#REF!</definedName>
    <definedName name="cu20.3" localSheetId="8">#REF!</definedName>
    <definedName name="cu20.3" localSheetId="9">#REF!</definedName>
    <definedName name="cu20.3" localSheetId="5">#REF!</definedName>
    <definedName name="cu20.3">#REF!</definedName>
    <definedName name="cu3.3" localSheetId="4">#REF!</definedName>
    <definedName name="cu3.3" localSheetId="10">#REF!</definedName>
    <definedName name="cu3.3" localSheetId="6">#REF!</definedName>
    <definedName name="cu3.3" localSheetId="8">#REF!</definedName>
    <definedName name="cu3.3" localSheetId="9">#REF!</definedName>
    <definedName name="cu3.3" localSheetId="5">#REF!</definedName>
    <definedName name="cu3.3">#REF!</definedName>
    <definedName name="cu4.3" localSheetId="4">#REF!</definedName>
    <definedName name="cu4.3" localSheetId="10">#REF!</definedName>
    <definedName name="cu4.3" localSheetId="6">#REF!</definedName>
    <definedName name="cu4.3" localSheetId="8">#REF!</definedName>
    <definedName name="cu4.3" localSheetId="9">#REF!</definedName>
    <definedName name="cu4.3" localSheetId="5">#REF!</definedName>
    <definedName name="cu4.3">#REF!</definedName>
    <definedName name="cu5.3" localSheetId="4">#REF!</definedName>
    <definedName name="cu5.3" localSheetId="10">#REF!</definedName>
    <definedName name="cu5.3" localSheetId="6">#REF!</definedName>
    <definedName name="cu5.3" localSheetId="8">#REF!</definedName>
    <definedName name="cu5.3" localSheetId="9">#REF!</definedName>
    <definedName name="cu5.3" localSheetId="5">#REF!</definedName>
    <definedName name="cu5.3">#REF!</definedName>
    <definedName name="cu6.3" localSheetId="4">#REF!</definedName>
    <definedName name="cu6.3" localSheetId="10">#REF!</definedName>
    <definedName name="cu6.3" localSheetId="6">#REF!</definedName>
    <definedName name="cu6.3" localSheetId="8">#REF!</definedName>
    <definedName name="cu6.3" localSheetId="9">#REF!</definedName>
    <definedName name="cu6.3" localSheetId="5">#REF!</definedName>
    <definedName name="cu6.3">#REF!</definedName>
    <definedName name="cu7.3" localSheetId="4">#REF!</definedName>
    <definedName name="cu7.3" localSheetId="10">#REF!</definedName>
    <definedName name="cu7.3" localSheetId="6">#REF!</definedName>
    <definedName name="cu7.3" localSheetId="8">#REF!</definedName>
    <definedName name="cu7.3" localSheetId="9">#REF!</definedName>
    <definedName name="cu7.3" localSheetId="5">#REF!</definedName>
    <definedName name="cu7.3">#REF!</definedName>
    <definedName name="cu8.3" localSheetId="4">#REF!</definedName>
    <definedName name="cu8.3" localSheetId="10">#REF!</definedName>
    <definedName name="cu8.3" localSheetId="6">#REF!</definedName>
    <definedName name="cu8.3" localSheetId="8">#REF!</definedName>
    <definedName name="cu8.3" localSheetId="9">#REF!</definedName>
    <definedName name="cu8.3" localSheetId="5">#REF!</definedName>
    <definedName name="cu8.3">#REF!</definedName>
    <definedName name="cu9.3" localSheetId="4">#REF!</definedName>
    <definedName name="cu9.3" localSheetId="10">#REF!</definedName>
    <definedName name="cu9.3" localSheetId="6">#REF!</definedName>
    <definedName name="cu9.3" localSheetId="8">#REF!</definedName>
    <definedName name="cu9.3" localSheetId="9">#REF!</definedName>
    <definedName name="cu9.3" localSheetId="5">#REF!</definedName>
    <definedName name="cu9.3">#REF!</definedName>
    <definedName name="CUDENSITY">[61]CABLERET!$B$9</definedName>
    <definedName name="cuload">[61]CABLERET!$E$13:$E$128</definedName>
    <definedName name="CUMARGIN">[61]CABLERET!$E$7</definedName>
    <definedName name="cummeas_may1006" localSheetId="4">#REF!</definedName>
    <definedName name="cummeas_may1006" localSheetId="10">#REF!</definedName>
    <definedName name="cummeas_may1006" localSheetId="6">#REF!</definedName>
    <definedName name="cummeas_may1006" localSheetId="8">#REF!</definedName>
    <definedName name="cummeas_may1006" localSheetId="9">#REF!</definedName>
    <definedName name="cummeas_may1006" localSheetId="5">#REF!</definedName>
    <definedName name="cummeas_may1006">#REF!</definedName>
    <definedName name="cummeas_up_to_mar" localSheetId="4">#REF!</definedName>
    <definedName name="cummeas_up_to_mar" localSheetId="10">#REF!</definedName>
    <definedName name="cummeas_up_to_mar" localSheetId="6">#REF!</definedName>
    <definedName name="cummeas_up_to_mar" localSheetId="8">#REF!</definedName>
    <definedName name="cummeas_up_to_mar" localSheetId="9">#REF!</definedName>
    <definedName name="cummeas_up_to_mar" localSheetId="5">#REF!</definedName>
    <definedName name="cummeas_up_to_mar">#REF!</definedName>
    <definedName name="current1" localSheetId="4">#REF!</definedName>
    <definedName name="current1" localSheetId="10">#REF!</definedName>
    <definedName name="current1" localSheetId="6">#REF!</definedName>
    <definedName name="current1" localSheetId="8">#REF!</definedName>
    <definedName name="current1" localSheetId="9">#REF!</definedName>
    <definedName name="current1" localSheetId="5">#REF!</definedName>
    <definedName name="current1">#REF!</definedName>
    <definedName name="current2" localSheetId="4">#REF!</definedName>
    <definedName name="current2" localSheetId="10">#REF!</definedName>
    <definedName name="current2" localSheetId="6">#REF!</definedName>
    <definedName name="current2" localSheetId="8">#REF!</definedName>
    <definedName name="current2" localSheetId="9">#REF!</definedName>
    <definedName name="current2" localSheetId="5">#REF!</definedName>
    <definedName name="current2">#REF!</definedName>
    <definedName name="current3" localSheetId="4">#REF!</definedName>
    <definedName name="current3" localSheetId="10">#REF!</definedName>
    <definedName name="current3" localSheetId="6">#REF!</definedName>
    <definedName name="current3" localSheetId="8">#REF!</definedName>
    <definedName name="current3" localSheetId="9">#REF!</definedName>
    <definedName name="current3" localSheetId="5">#REF!</definedName>
    <definedName name="current3">#REF!</definedName>
    <definedName name="current4" localSheetId="4">#REF!</definedName>
    <definedName name="current4" localSheetId="10">#REF!</definedName>
    <definedName name="current4" localSheetId="6">#REF!</definedName>
    <definedName name="current4" localSheetId="8">#REF!</definedName>
    <definedName name="current4" localSheetId="9">#REF!</definedName>
    <definedName name="current4" localSheetId="5">#REF!</definedName>
    <definedName name="current4">#REF!</definedName>
    <definedName name="current5" localSheetId="4">#REF!</definedName>
    <definedName name="current5" localSheetId="10">#REF!</definedName>
    <definedName name="current5" localSheetId="6">#REF!</definedName>
    <definedName name="current5" localSheetId="8">#REF!</definedName>
    <definedName name="current5" localSheetId="9">#REF!</definedName>
    <definedName name="current5" localSheetId="5">#REF!</definedName>
    <definedName name="current5">#REF!</definedName>
    <definedName name="cutstone" localSheetId="4">#REF!</definedName>
    <definedName name="cutstone" localSheetId="10">#REF!</definedName>
    <definedName name="cutstone" localSheetId="6">#REF!</definedName>
    <definedName name="cutstone" localSheetId="8">#REF!</definedName>
    <definedName name="cutstone" localSheetId="9">#REF!</definedName>
    <definedName name="cutstone" localSheetId="5">#REF!</definedName>
    <definedName name="cutstone">#REF!</definedName>
    <definedName name="cvr" localSheetId="4">#REF!</definedName>
    <definedName name="cvr" localSheetId="10">#REF!</definedName>
    <definedName name="cvr" localSheetId="6">#REF!</definedName>
    <definedName name="cvr" localSheetId="8">#REF!</definedName>
    <definedName name="cvr" localSheetId="9">#REF!</definedName>
    <definedName name="cvr" localSheetId="5">#REF!</definedName>
    <definedName name="cvr">#REF!</definedName>
    <definedName name="cvrheel" localSheetId="4">#REF!</definedName>
    <definedName name="cvrheel" localSheetId="10">#REF!</definedName>
    <definedName name="cvrheel" localSheetId="6">#REF!</definedName>
    <definedName name="cvrheel" localSheetId="8">#REF!</definedName>
    <definedName name="cvrheel" localSheetId="9">#REF!</definedName>
    <definedName name="cvrheel" localSheetId="5">#REF!</definedName>
    <definedName name="cvrheel">#REF!</definedName>
    <definedName name="CVROL" localSheetId="4">#REF!</definedName>
    <definedName name="CVROL" localSheetId="10">#REF!</definedName>
    <definedName name="CVROL" localSheetId="6">#REF!</definedName>
    <definedName name="CVROL" localSheetId="8">#REF!</definedName>
    <definedName name="CVROL" localSheetId="9">#REF!</definedName>
    <definedName name="CVROL" localSheetId="5">#REF!</definedName>
    <definedName name="CVROL">#REF!</definedName>
    <definedName name="cvrtoe" localSheetId="4">#REF!</definedName>
    <definedName name="cvrtoe" localSheetId="10">#REF!</definedName>
    <definedName name="cvrtoe" localSheetId="6">#REF!</definedName>
    <definedName name="cvrtoe" localSheetId="8">#REF!</definedName>
    <definedName name="cvrtoe" localSheetId="9">#REF!</definedName>
    <definedName name="cvrtoe" localSheetId="5">#REF!</definedName>
    <definedName name="cvrtoe">#REF!</definedName>
    <definedName name="cvsdim">[81]csdim!$A$2510:$A$3147</definedName>
    <definedName name="cvsloadrange">[81]cvsload!$A$3:$A$66</definedName>
    <definedName name="cw">20</definedName>
    <definedName name="CWMM" localSheetId="4">#REF!</definedName>
    <definedName name="CWMM" localSheetId="10">#REF!</definedName>
    <definedName name="CWMM" localSheetId="6">#REF!</definedName>
    <definedName name="CWMM" localSheetId="8">#REF!</definedName>
    <definedName name="CWMM" localSheetId="9">#REF!</definedName>
    <definedName name="CWMM" localSheetId="5">#REF!</definedName>
    <definedName name="CWMM">#REF!</definedName>
    <definedName name="CWTi">'[47]RA Civil'!$E$42</definedName>
    <definedName name="czvnzcvnz" localSheetId="4">#REF!</definedName>
    <definedName name="czvnzcvnz" localSheetId="10">#REF!</definedName>
    <definedName name="czvnzcvnz" localSheetId="6">#REF!</definedName>
    <definedName name="czvnzcvnz" localSheetId="8">#REF!</definedName>
    <definedName name="czvnzcvnz" localSheetId="9">#REF!</definedName>
    <definedName name="czvnzcvnz" localSheetId="5">#REF!</definedName>
    <definedName name="czvnzcvnz">#REF!</definedName>
    <definedName name="d" localSheetId="4">#REF!</definedName>
    <definedName name="d" localSheetId="10">#REF!</definedName>
    <definedName name="d" localSheetId="6">#REF!</definedName>
    <definedName name="d" localSheetId="8">#REF!</definedName>
    <definedName name="d" localSheetId="9">#REF!</definedName>
    <definedName name="d" localSheetId="5">#REF!</definedName>
    <definedName name="d">#REF!</definedName>
    <definedName name="d._Staging_to_keep_deflactometer___hire_charges_of_deflectometer" localSheetId="10">[45]SOR!#REF!</definedName>
    <definedName name="d._Staging_to_keep_deflactometer___hire_charges_of_deflectometer" localSheetId="8">[45]SOR!#REF!</definedName>
    <definedName name="d._Staging_to_keep_deflactometer___hire_charges_of_deflectometer" localSheetId="9">[45]SOR!#REF!</definedName>
    <definedName name="d._Staging_to_keep_deflactometer___hire_charges_of_deflectometer">[45]SOR!#REF!</definedName>
    <definedName name="D.L.R.B.___Km.8.395_of_Left_Main_Canal" localSheetId="4">#REF!</definedName>
    <definedName name="D.L.R.B.___Km.8.395_of_Left_Main_Canal" localSheetId="10">#REF!</definedName>
    <definedName name="D.L.R.B.___Km.8.395_of_Left_Main_Canal" localSheetId="6">#REF!</definedName>
    <definedName name="D.L.R.B.___Km.8.395_of_Left_Main_Canal" localSheetId="8">#REF!</definedName>
    <definedName name="D.L.R.B.___Km.8.395_of_Left_Main_Canal" localSheetId="9">#REF!</definedName>
    <definedName name="D.L.R.B.___Km.8.395_of_Left_Main_Canal" localSheetId="5">#REF!</definedName>
    <definedName name="D.L.R.B.___Km.8.395_of_Left_Main_Canal">#REF!</definedName>
    <definedName name="D_" localSheetId="4">#REF!</definedName>
    <definedName name="D_" localSheetId="10">#REF!</definedName>
    <definedName name="D_" localSheetId="6">#REF!</definedName>
    <definedName name="D_" localSheetId="8">#REF!</definedName>
    <definedName name="D_" localSheetId="9">#REF!</definedName>
    <definedName name="D_" localSheetId="5">#REF!</definedName>
    <definedName name="D_">#REF!</definedName>
    <definedName name="d___0" localSheetId="4">#REF!</definedName>
    <definedName name="d___0" localSheetId="10">#REF!</definedName>
    <definedName name="d___0" localSheetId="6">#REF!</definedName>
    <definedName name="d___0" localSheetId="8">#REF!</definedName>
    <definedName name="d___0" localSheetId="9">#REF!</definedName>
    <definedName name="d___0" localSheetId="5">#REF!</definedName>
    <definedName name="d___0">#REF!</definedName>
    <definedName name="d___13" localSheetId="4">#REF!</definedName>
    <definedName name="d___13" localSheetId="10">#REF!</definedName>
    <definedName name="d___13" localSheetId="6">#REF!</definedName>
    <definedName name="d___13" localSheetId="8">#REF!</definedName>
    <definedName name="d___13" localSheetId="9">#REF!</definedName>
    <definedName name="d___13" localSheetId="5">#REF!</definedName>
    <definedName name="d___13">#REF!</definedName>
    <definedName name="d_jp" localSheetId="7" hidden="1">{"'Sheet1'!$A$4386:$N$4591"}</definedName>
    <definedName name="d_jp" localSheetId="4" hidden="1">{"'Sheet1'!$A$4386:$N$4591"}</definedName>
    <definedName name="d_jp" localSheetId="10" hidden="1">{"'Sheet1'!$A$4386:$N$4591"}</definedName>
    <definedName name="d_jp" localSheetId="6" hidden="1">{"'Sheet1'!$A$4386:$N$4591"}</definedName>
    <definedName name="d_jp" localSheetId="8" hidden="1">{"'Sheet1'!$A$4386:$N$4591"}</definedName>
    <definedName name="d_jp" localSheetId="9" hidden="1">{"'Sheet1'!$A$4386:$N$4591"}</definedName>
    <definedName name="d_jp" localSheetId="5" hidden="1">{"'Sheet1'!$A$4386:$N$4591"}</definedName>
    <definedName name="d_jp" hidden="1">{"'Sheet1'!$A$4386:$N$4591"}</definedName>
    <definedName name="D_T">'[92]Discom Details'!$F$721</definedName>
    <definedName name="D65536A1" localSheetId="4">#REF!</definedName>
    <definedName name="D65536A1" localSheetId="10">#REF!</definedName>
    <definedName name="D65536A1" localSheetId="6">#REF!</definedName>
    <definedName name="D65536A1" localSheetId="8">#REF!</definedName>
    <definedName name="D65536A1" localSheetId="9">#REF!</definedName>
    <definedName name="D65536A1" localSheetId="5">#REF!</definedName>
    <definedName name="D65536A1">#REF!</definedName>
    <definedName name="DA">[50]PIPING!$W$6:$W$105</definedName>
    <definedName name="DAGG" localSheetId="4">#REF!</definedName>
    <definedName name="DAGG" localSheetId="10">#REF!</definedName>
    <definedName name="DAGG" localSheetId="6">#REF!</definedName>
    <definedName name="DAGG" localSheetId="8">#REF!</definedName>
    <definedName name="DAGG" localSheetId="9">#REF!</definedName>
    <definedName name="DAGG" localSheetId="5">#REF!</definedName>
    <definedName name="DAGG">#REF!</definedName>
    <definedName name="dara" localSheetId="4">#REF!</definedName>
    <definedName name="dara" localSheetId="10">#REF!</definedName>
    <definedName name="dara" localSheetId="6">#REF!</definedName>
    <definedName name="dara" localSheetId="8">#REF!</definedName>
    <definedName name="dara" localSheetId="9">#REF!</definedName>
    <definedName name="dara" localSheetId="5">#REF!</definedName>
    <definedName name="dara">#REF!</definedName>
    <definedName name="DaRWk1" localSheetId="4">#REF!</definedName>
    <definedName name="DaRWk1" localSheetId="10">#REF!</definedName>
    <definedName name="DaRWk1" localSheetId="6">#REF!</definedName>
    <definedName name="DaRWk1" localSheetId="8">#REF!</definedName>
    <definedName name="DaRWk1" localSheetId="9">#REF!</definedName>
    <definedName name="DaRWk1" localSheetId="5">#REF!</definedName>
    <definedName name="DaRWk1">#REF!</definedName>
    <definedName name="DaRWk10" localSheetId="4">#REF!</definedName>
    <definedName name="DaRWk10" localSheetId="10">#REF!</definedName>
    <definedName name="DaRWk10" localSheetId="6">#REF!</definedName>
    <definedName name="DaRWk10" localSheetId="8">#REF!</definedName>
    <definedName name="DaRWk10" localSheetId="9">#REF!</definedName>
    <definedName name="DaRWk10" localSheetId="5">#REF!</definedName>
    <definedName name="DaRWk10">#REF!</definedName>
    <definedName name="DaRWk11" localSheetId="4">#REF!</definedName>
    <definedName name="DaRWk11" localSheetId="10">#REF!</definedName>
    <definedName name="DaRWk11" localSheetId="6">#REF!</definedName>
    <definedName name="DaRWk11" localSheetId="8">#REF!</definedName>
    <definedName name="DaRWk11" localSheetId="9">#REF!</definedName>
    <definedName name="DaRWk11" localSheetId="5">#REF!</definedName>
    <definedName name="DaRWk11">#REF!</definedName>
    <definedName name="DaRWk12" localSheetId="4">#REF!</definedName>
    <definedName name="DaRWk12" localSheetId="10">#REF!</definedName>
    <definedName name="DaRWk12" localSheetId="6">#REF!</definedName>
    <definedName name="DaRWk12" localSheetId="8">#REF!</definedName>
    <definedName name="DaRWk12" localSheetId="9">#REF!</definedName>
    <definedName name="DaRWk12" localSheetId="5">#REF!</definedName>
    <definedName name="DaRWk12">#REF!</definedName>
    <definedName name="DaRWk2" localSheetId="4">#REF!</definedName>
    <definedName name="DaRWk2" localSheetId="10">#REF!</definedName>
    <definedName name="DaRWk2" localSheetId="6">#REF!</definedName>
    <definedName name="DaRWk2" localSheetId="8">#REF!</definedName>
    <definedName name="DaRWk2" localSheetId="9">#REF!</definedName>
    <definedName name="DaRWk2" localSheetId="5">#REF!</definedName>
    <definedName name="DaRWk2">#REF!</definedName>
    <definedName name="DaRWk3" localSheetId="4">#REF!</definedName>
    <definedName name="DaRWk3" localSheetId="10">#REF!</definedName>
    <definedName name="DaRWk3" localSheetId="6">#REF!</definedName>
    <definedName name="DaRWk3" localSheetId="8">#REF!</definedName>
    <definedName name="DaRWk3" localSheetId="9">#REF!</definedName>
    <definedName name="DaRWk3" localSheetId="5">#REF!</definedName>
    <definedName name="DaRWk3">#REF!</definedName>
    <definedName name="DaRWk4" localSheetId="4">#REF!</definedName>
    <definedName name="DaRWk4" localSheetId="10">#REF!</definedName>
    <definedName name="DaRWk4" localSheetId="6">#REF!</definedName>
    <definedName name="DaRWk4" localSheetId="8">#REF!</definedName>
    <definedName name="DaRWk4" localSheetId="9">#REF!</definedName>
    <definedName name="DaRWk4" localSheetId="5">#REF!</definedName>
    <definedName name="DaRWk4">#REF!</definedName>
    <definedName name="DaRWk5" localSheetId="4">#REF!</definedName>
    <definedName name="DaRWk5" localSheetId="10">#REF!</definedName>
    <definedName name="DaRWk5" localSheetId="6">#REF!</definedName>
    <definedName name="DaRWk5" localSheetId="8">#REF!</definedName>
    <definedName name="DaRWk5" localSheetId="9">#REF!</definedName>
    <definedName name="DaRWk5" localSheetId="5">#REF!</definedName>
    <definedName name="DaRWk5">#REF!</definedName>
    <definedName name="DaRWk6" localSheetId="4">#REF!</definedName>
    <definedName name="DaRWk6" localSheetId="10">#REF!</definedName>
    <definedName name="DaRWk6" localSheetId="6">#REF!</definedName>
    <definedName name="DaRWk6" localSheetId="8">#REF!</definedName>
    <definedName name="DaRWk6" localSheetId="9">#REF!</definedName>
    <definedName name="DaRWk6" localSheetId="5">#REF!</definedName>
    <definedName name="DaRWk6">#REF!</definedName>
    <definedName name="DaRWk8" localSheetId="4">#REF!</definedName>
    <definedName name="DaRWk8" localSheetId="10">#REF!</definedName>
    <definedName name="DaRWk8" localSheetId="6">#REF!</definedName>
    <definedName name="DaRWk8" localSheetId="8">#REF!</definedName>
    <definedName name="DaRWk8" localSheetId="9">#REF!</definedName>
    <definedName name="DaRWk8" localSheetId="5">#REF!</definedName>
    <definedName name="DaRWk8">#REF!</definedName>
    <definedName name="DaRwk9" localSheetId="4">#REF!</definedName>
    <definedName name="DaRwk9" localSheetId="10">#REF!</definedName>
    <definedName name="DaRwk9" localSheetId="6">#REF!</definedName>
    <definedName name="DaRwk9" localSheetId="8">#REF!</definedName>
    <definedName name="DaRwk9" localSheetId="9">#REF!</definedName>
    <definedName name="DaRwk9" localSheetId="5">#REF!</definedName>
    <definedName name="DaRwk9">#REF!</definedName>
    <definedName name="dasdfds" localSheetId="4">#REF!</definedName>
    <definedName name="dasdfds" localSheetId="10">#REF!</definedName>
    <definedName name="dasdfds" localSheetId="6">#REF!</definedName>
    <definedName name="dasdfds" localSheetId="8">#REF!</definedName>
    <definedName name="dasdfds" localSheetId="9">#REF!</definedName>
    <definedName name="dasdfds" localSheetId="5">#REF!</definedName>
    <definedName name="dasdfds">#REF!</definedName>
    <definedName name="DASP" localSheetId="4">#REF!</definedName>
    <definedName name="DASP" localSheetId="10">#REF!</definedName>
    <definedName name="DASP" localSheetId="6">#REF!</definedName>
    <definedName name="DASP" localSheetId="8">#REF!</definedName>
    <definedName name="DASP" localSheetId="9">#REF!</definedName>
    <definedName name="DASP" localSheetId="5">#REF!</definedName>
    <definedName name="DASP">#REF!</definedName>
    <definedName name="data" localSheetId="4">#REF!</definedName>
    <definedName name="data" localSheetId="10">#REF!</definedName>
    <definedName name="data" localSheetId="6">#REF!</definedName>
    <definedName name="data" localSheetId="8">#REF!</definedName>
    <definedName name="data" localSheetId="9">#REF!</definedName>
    <definedName name="data" localSheetId="5">#REF!</definedName>
    <definedName name="data">#REF!</definedName>
    <definedName name="DATA_1">'[93]BLR 1'!$S:$S</definedName>
    <definedName name="DATA_10">[93]GEN!$R:$R</definedName>
    <definedName name="DATA_11">[93]GAS!$R:$R</definedName>
    <definedName name="DATA_12">[93]DEAE!$S:$S</definedName>
    <definedName name="DATA_2">[93]BLR2!$S:$S</definedName>
    <definedName name="DATA_3">[93]BLR3!$S:$S</definedName>
    <definedName name="DATA_4">[93]BLR4!$S:$S</definedName>
    <definedName name="DATA_5">[93]BLR5!$S:$S</definedName>
    <definedName name="DATA_6">[93]DEM!$R:$R</definedName>
    <definedName name="DATA_7">[93]SAM!$R:$R</definedName>
    <definedName name="DATA_8">[93]CHEM!$R:$R</definedName>
    <definedName name="DATA_9">[93]COP!$R:$R</definedName>
    <definedName name="DATA_SCH" localSheetId="8">[94]DATA!$A$4:$AZ$54</definedName>
    <definedName name="DATA_SCH">[95]DATA!$A$4:$AZ$54</definedName>
    <definedName name="DATA1" localSheetId="4">#REF!</definedName>
    <definedName name="DATA1" localSheetId="10">#REF!</definedName>
    <definedName name="DATA1" localSheetId="6">#REF!</definedName>
    <definedName name="DATA1" localSheetId="8">#REF!</definedName>
    <definedName name="DATA1" localSheetId="9">#REF!</definedName>
    <definedName name="DATA1" localSheetId="5">#REF!</definedName>
    <definedName name="DATA1">#REF!</definedName>
    <definedName name="data2" localSheetId="4">#REF!</definedName>
    <definedName name="data2" localSheetId="10">#REF!</definedName>
    <definedName name="data2" localSheetId="6">#REF!</definedName>
    <definedName name="data2" localSheetId="8">#REF!</definedName>
    <definedName name="data2" localSheetId="9">#REF!</definedName>
    <definedName name="data2" localSheetId="5">#REF!</definedName>
    <definedName name="data2">#REF!</definedName>
    <definedName name="_xlnm.Database" localSheetId="4">#REF!</definedName>
    <definedName name="_xlnm.Database" localSheetId="10">#REF!</definedName>
    <definedName name="_xlnm.Database" localSheetId="6">#REF!</definedName>
    <definedName name="_xlnm.Database" localSheetId="8">#REF!</definedName>
    <definedName name="_xlnm.Database" localSheetId="9">#REF!</definedName>
    <definedName name="_xlnm.Database" localSheetId="5">#REF!</definedName>
    <definedName name="_xlnm.Database">#REF!</definedName>
    <definedName name="Database_MI" localSheetId="10">[91]estm_mech!#REF!</definedName>
    <definedName name="Database_MI" localSheetId="8">[91]estm_mech!#REF!</definedName>
    <definedName name="Database_MI" localSheetId="9">[91]estm_mech!#REF!</definedName>
    <definedName name="Database_MI">[91]estm_mech!#REF!</definedName>
    <definedName name="databaseii">[96]대비내역!$A$2:$G$1137</definedName>
    <definedName name="datalist" localSheetId="4">#REF!</definedName>
    <definedName name="datalist" localSheetId="10">#REF!</definedName>
    <definedName name="datalist" localSheetId="6">#REF!</definedName>
    <definedName name="datalist" localSheetId="8">#REF!</definedName>
    <definedName name="datalist" localSheetId="9">#REF!</definedName>
    <definedName name="datalist" localSheetId="5">#REF!</definedName>
    <definedName name="datalist">#REF!</definedName>
    <definedName name="date">[97]Cover!$D$22</definedName>
    <definedName name="dates" localSheetId="4">'[98]ETC Plant Cost'!#REF!</definedName>
    <definedName name="dates" localSheetId="10">'[98]ETC Plant Cost'!#REF!</definedName>
    <definedName name="dates" localSheetId="6">'[98]ETC Plant Cost'!#REF!</definedName>
    <definedName name="dates" localSheetId="8">'[99]ETC Plant Cost'!#REF!</definedName>
    <definedName name="dates" localSheetId="9">'[98]ETC Plant Cost'!#REF!</definedName>
    <definedName name="dates" localSheetId="5">'[98]ETC Plant Cost'!#REF!</definedName>
    <definedName name="dates">'[98]ETC Plant Cost'!#REF!</definedName>
    <definedName name="Datum" localSheetId="4">#REF!</definedName>
    <definedName name="Datum" localSheetId="10">#REF!</definedName>
    <definedName name="Datum" localSheetId="6">#REF!</definedName>
    <definedName name="Datum" localSheetId="8">#REF!</definedName>
    <definedName name="Datum" localSheetId="9">#REF!</definedName>
    <definedName name="Datum" localSheetId="5">#REF!</definedName>
    <definedName name="Datum">#REF!</definedName>
    <definedName name="DaWk7" localSheetId="4">#REF!</definedName>
    <definedName name="DaWk7" localSheetId="10">#REF!</definedName>
    <definedName name="DaWk7" localSheetId="6">#REF!</definedName>
    <definedName name="DaWk7" localSheetId="8">#REF!</definedName>
    <definedName name="DaWk7" localSheetId="9">#REF!</definedName>
    <definedName name="DaWk7" localSheetId="5">#REF!</definedName>
    <definedName name="DaWk7">#REF!</definedName>
    <definedName name="db" localSheetId="4">#REF!</definedName>
    <definedName name="db" localSheetId="10">#REF!</definedName>
    <definedName name="db" localSheetId="6">#REF!</definedName>
    <definedName name="db" localSheetId="8">#REF!</definedName>
    <definedName name="db" localSheetId="9">#REF!</definedName>
    <definedName name="db" localSheetId="5">#REF!</definedName>
    <definedName name="db">#REF!</definedName>
    <definedName name="db___0" localSheetId="4">#REF!</definedName>
    <definedName name="db___0" localSheetId="10">#REF!</definedName>
    <definedName name="db___0" localSheetId="6">#REF!</definedName>
    <definedName name="db___0" localSheetId="8">#REF!</definedName>
    <definedName name="db___0" localSheetId="9">#REF!</definedName>
    <definedName name="db___0" localSheetId="5">#REF!</definedName>
    <definedName name="db___0">#REF!</definedName>
    <definedName name="db___13" localSheetId="4">#REF!</definedName>
    <definedName name="db___13" localSheetId="10">#REF!</definedName>
    <definedName name="db___13" localSheetId="6">#REF!</definedName>
    <definedName name="db___13" localSheetId="8">#REF!</definedName>
    <definedName name="db___13" localSheetId="9">#REF!</definedName>
    <definedName name="db___13" localSheetId="5">#REF!</definedName>
    <definedName name="db___13">#REF!</definedName>
    <definedName name="DBIT" localSheetId="4">#REF!</definedName>
    <definedName name="DBIT" localSheetId="10">#REF!</definedName>
    <definedName name="DBIT" localSheetId="6">#REF!</definedName>
    <definedName name="DBIT" localSheetId="8">#REF!</definedName>
    <definedName name="DBIT" localSheetId="9">#REF!</definedName>
    <definedName name="DBIT" localSheetId="5">#REF!</definedName>
    <definedName name="DBIT">#REF!</definedName>
    <definedName name="dbrwk1" localSheetId="4">#REF!</definedName>
    <definedName name="dbrwk1" localSheetId="10">#REF!</definedName>
    <definedName name="dbrwk1" localSheetId="6">#REF!</definedName>
    <definedName name="dbrwk1" localSheetId="8">#REF!</definedName>
    <definedName name="dbrwk1" localSheetId="9">#REF!</definedName>
    <definedName name="dbrwk1" localSheetId="5">#REF!</definedName>
    <definedName name="dbrwk1">#REF!</definedName>
    <definedName name="dbrwk10" localSheetId="4">#REF!</definedName>
    <definedName name="dbrwk10" localSheetId="10">#REF!</definedName>
    <definedName name="dbrwk10" localSheetId="6">#REF!</definedName>
    <definedName name="dbrwk10" localSheetId="8">#REF!</definedName>
    <definedName name="dbrwk10" localSheetId="9">#REF!</definedName>
    <definedName name="dbrwk10" localSheetId="5">#REF!</definedName>
    <definedName name="dbrwk10">#REF!</definedName>
    <definedName name="dbrwk11" localSheetId="4">#REF!</definedName>
    <definedName name="dbrwk11" localSheetId="10">#REF!</definedName>
    <definedName name="dbrwk11" localSheetId="6">#REF!</definedName>
    <definedName name="dbrwk11" localSheetId="8">#REF!</definedName>
    <definedName name="dbrwk11" localSheetId="9">#REF!</definedName>
    <definedName name="dbrwk11" localSheetId="5">#REF!</definedName>
    <definedName name="dbrwk11">#REF!</definedName>
    <definedName name="dbrwk12" localSheetId="4">#REF!</definedName>
    <definedName name="dbrwk12" localSheetId="10">#REF!</definedName>
    <definedName name="dbrwk12" localSheetId="6">#REF!</definedName>
    <definedName name="dbrwk12" localSheetId="8">#REF!</definedName>
    <definedName name="dbrwk12" localSheetId="9">#REF!</definedName>
    <definedName name="dbrwk12" localSheetId="5">#REF!</definedName>
    <definedName name="dbrwk12">#REF!</definedName>
    <definedName name="dbrwk2" localSheetId="4">#REF!</definedName>
    <definedName name="dbrwk2" localSheetId="10">#REF!</definedName>
    <definedName name="dbrwk2" localSheetId="6">#REF!</definedName>
    <definedName name="dbrwk2" localSheetId="8">#REF!</definedName>
    <definedName name="dbrwk2" localSheetId="9">#REF!</definedName>
    <definedName name="dbrwk2" localSheetId="5">#REF!</definedName>
    <definedName name="dbrwk2">#REF!</definedName>
    <definedName name="dbrwk3" localSheetId="4">#REF!</definedName>
    <definedName name="dbrwk3" localSheetId="10">#REF!</definedName>
    <definedName name="dbrwk3" localSheetId="6">#REF!</definedName>
    <definedName name="dbrwk3" localSheetId="8">#REF!</definedName>
    <definedName name="dbrwk3" localSheetId="9">#REF!</definedName>
    <definedName name="dbrwk3" localSheetId="5">#REF!</definedName>
    <definedName name="dbrwk3">#REF!</definedName>
    <definedName name="dbrwk4" localSheetId="4">#REF!</definedName>
    <definedName name="dbrwk4" localSheetId="10">#REF!</definedName>
    <definedName name="dbrwk4" localSheetId="6">#REF!</definedName>
    <definedName name="dbrwk4" localSheetId="8">#REF!</definedName>
    <definedName name="dbrwk4" localSheetId="9">#REF!</definedName>
    <definedName name="dbrwk4" localSheetId="5">#REF!</definedName>
    <definedName name="dbrwk4">#REF!</definedName>
    <definedName name="dbrwk5" localSheetId="4">#REF!</definedName>
    <definedName name="dbrwk5" localSheetId="10">#REF!</definedName>
    <definedName name="dbrwk5" localSheetId="6">#REF!</definedName>
    <definedName name="dbrwk5" localSheetId="8">#REF!</definedName>
    <definedName name="dbrwk5" localSheetId="9">#REF!</definedName>
    <definedName name="dbrwk5" localSheetId="5">#REF!</definedName>
    <definedName name="dbrwk5">#REF!</definedName>
    <definedName name="dbrwk6" localSheetId="4">#REF!</definedName>
    <definedName name="dbrwk6" localSheetId="10">#REF!</definedName>
    <definedName name="dbrwk6" localSheetId="6">#REF!</definedName>
    <definedName name="dbrwk6" localSheetId="8">#REF!</definedName>
    <definedName name="dbrwk6" localSheetId="9">#REF!</definedName>
    <definedName name="dbrwk6" localSheetId="5">#REF!</definedName>
    <definedName name="dbrwk6">#REF!</definedName>
    <definedName name="dbrwk7" localSheetId="4">#REF!</definedName>
    <definedName name="dbrwk7" localSheetId="10">#REF!</definedName>
    <definedName name="dbrwk7" localSheetId="6">#REF!</definedName>
    <definedName name="dbrwk7" localSheetId="8">#REF!</definedName>
    <definedName name="dbrwk7" localSheetId="9">#REF!</definedName>
    <definedName name="dbrwk7" localSheetId="5">#REF!</definedName>
    <definedName name="dbrwk7">#REF!</definedName>
    <definedName name="dbrwk8" localSheetId="4">#REF!</definedName>
    <definedName name="dbrwk8" localSheetId="10">#REF!</definedName>
    <definedName name="dbrwk8" localSheetId="6">#REF!</definedName>
    <definedName name="dbrwk8" localSheetId="8">#REF!</definedName>
    <definedName name="dbrwk8" localSheetId="9">#REF!</definedName>
    <definedName name="dbrwk8" localSheetId="5">#REF!</definedName>
    <definedName name="dbrwk8">#REF!</definedName>
    <definedName name="dbrwk9" localSheetId="4">#REF!</definedName>
    <definedName name="dbrwk9" localSheetId="10">#REF!</definedName>
    <definedName name="dbrwk9" localSheetId="6">#REF!</definedName>
    <definedName name="dbrwk9" localSheetId="8">#REF!</definedName>
    <definedName name="dbrwk9" localSheetId="9">#REF!</definedName>
    <definedName name="dbrwk9" localSheetId="5">#REF!</definedName>
    <definedName name="dbrwk9">#REF!</definedName>
    <definedName name="dbssb" localSheetId="4">#REF!</definedName>
    <definedName name="dbssb" localSheetId="10">#REF!</definedName>
    <definedName name="dbssb" localSheetId="6">#REF!</definedName>
    <definedName name="dbssb" localSheetId="8">#REF!</definedName>
    <definedName name="dbssb" localSheetId="9">#REF!</definedName>
    <definedName name="dbssb" localSheetId="5">#REF!</definedName>
    <definedName name="dbssb">#REF!</definedName>
    <definedName name="dc">[56]Culvert!$H$112</definedName>
    <definedName name="dceff" localSheetId="4">#REF!</definedName>
    <definedName name="dceff" localSheetId="10">#REF!</definedName>
    <definedName name="dceff" localSheetId="6">#REF!</definedName>
    <definedName name="dceff" localSheetId="8">#REF!</definedName>
    <definedName name="dceff" localSheetId="9">#REF!</definedName>
    <definedName name="dceff" localSheetId="5">#REF!</definedName>
    <definedName name="dceff">#REF!</definedName>
    <definedName name="DCLAY">'[4]Cost of O &amp; O'!$F$14</definedName>
    <definedName name="DCOARSE" localSheetId="4">#REF!</definedName>
    <definedName name="DCOARSE" localSheetId="10">#REF!</definedName>
    <definedName name="DCOARSE" localSheetId="6">#REF!</definedName>
    <definedName name="DCOARSE" localSheetId="8">#REF!</definedName>
    <definedName name="DCOARSE" localSheetId="9">#REF!</definedName>
    <definedName name="DCOARSE" localSheetId="5">#REF!</definedName>
    <definedName name="DCOARSE">#REF!</definedName>
    <definedName name="dcrw" localSheetId="4">#REF!</definedName>
    <definedName name="dcrw" localSheetId="10">#REF!</definedName>
    <definedName name="dcrw" localSheetId="6">#REF!</definedName>
    <definedName name="dcrw" localSheetId="8">#REF!</definedName>
    <definedName name="dcrw" localSheetId="9">#REF!</definedName>
    <definedName name="dcrw" localSheetId="5">#REF!</definedName>
    <definedName name="dcrw">#REF!</definedName>
    <definedName name="dcrwk1" localSheetId="4">#REF!</definedName>
    <definedName name="dcrwk1" localSheetId="10">#REF!</definedName>
    <definedName name="dcrwk1" localSheetId="6">#REF!</definedName>
    <definedName name="dcrwk1" localSheetId="8">#REF!</definedName>
    <definedName name="dcrwk1" localSheetId="9">#REF!</definedName>
    <definedName name="dcrwk1" localSheetId="5">#REF!</definedName>
    <definedName name="dcrwk1">#REF!</definedName>
    <definedName name="dcrwk10" localSheetId="4">#REF!</definedName>
    <definedName name="dcrwk10" localSheetId="10">#REF!</definedName>
    <definedName name="dcrwk10" localSheetId="6">#REF!</definedName>
    <definedName name="dcrwk10" localSheetId="8">#REF!</definedName>
    <definedName name="dcrwk10" localSheetId="9">#REF!</definedName>
    <definedName name="dcrwk10" localSheetId="5">#REF!</definedName>
    <definedName name="dcrwk10">#REF!</definedName>
    <definedName name="dcrwk11" localSheetId="4">#REF!</definedName>
    <definedName name="dcrwk11" localSheetId="10">#REF!</definedName>
    <definedName name="dcrwk11" localSheetId="6">#REF!</definedName>
    <definedName name="dcrwk11" localSheetId="8">#REF!</definedName>
    <definedName name="dcrwk11" localSheetId="9">#REF!</definedName>
    <definedName name="dcrwk11" localSheetId="5">#REF!</definedName>
    <definedName name="dcrwk11">#REF!</definedName>
    <definedName name="dcrwk12" localSheetId="4">#REF!</definedName>
    <definedName name="dcrwk12" localSheetId="10">#REF!</definedName>
    <definedName name="dcrwk12" localSheetId="6">#REF!</definedName>
    <definedName name="dcrwk12" localSheetId="8">#REF!</definedName>
    <definedName name="dcrwk12" localSheetId="9">#REF!</definedName>
    <definedName name="dcrwk12" localSheetId="5">#REF!</definedName>
    <definedName name="dcrwk12">#REF!</definedName>
    <definedName name="dcrwk2" localSheetId="4">#REF!</definedName>
    <definedName name="dcrwk2" localSheetId="10">#REF!</definedName>
    <definedName name="dcrwk2" localSheetId="6">#REF!</definedName>
    <definedName name="dcrwk2" localSheetId="8">#REF!</definedName>
    <definedName name="dcrwk2" localSheetId="9">#REF!</definedName>
    <definedName name="dcrwk2" localSheetId="5">#REF!</definedName>
    <definedName name="dcrwk2">#REF!</definedName>
    <definedName name="dcrwk3" localSheetId="4">#REF!</definedName>
    <definedName name="dcrwk3" localSheetId="10">#REF!</definedName>
    <definedName name="dcrwk3" localSheetId="6">#REF!</definedName>
    <definedName name="dcrwk3" localSheetId="8">#REF!</definedName>
    <definedName name="dcrwk3" localSheetId="9">#REF!</definedName>
    <definedName name="dcrwk3" localSheetId="5">#REF!</definedName>
    <definedName name="dcrwk3">#REF!</definedName>
    <definedName name="dcrwk4" localSheetId="4">#REF!</definedName>
    <definedName name="dcrwk4" localSheetId="10">#REF!</definedName>
    <definedName name="dcrwk4" localSheetId="6">#REF!</definedName>
    <definedName name="dcrwk4" localSheetId="8">#REF!</definedName>
    <definedName name="dcrwk4" localSheetId="9">#REF!</definedName>
    <definedName name="dcrwk4" localSheetId="5">#REF!</definedName>
    <definedName name="dcrwk4">#REF!</definedName>
    <definedName name="dcrwk5" localSheetId="4">#REF!</definedName>
    <definedName name="dcrwk5" localSheetId="10">#REF!</definedName>
    <definedName name="dcrwk5" localSheetId="6">#REF!</definedName>
    <definedName name="dcrwk5" localSheetId="8">#REF!</definedName>
    <definedName name="dcrwk5" localSheetId="9">#REF!</definedName>
    <definedName name="dcrwk5" localSheetId="5">#REF!</definedName>
    <definedName name="dcrwk5">#REF!</definedName>
    <definedName name="dcrwk6" localSheetId="4">#REF!</definedName>
    <definedName name="dcrwk6" localSheetId="10">#REF!</definedName>
    <definedName name="dcrwk6" localSheetId="6">#REF!</definedName>
    <definedName name="dcrwk6" localSheetId="8">#REF!</definedName>
    <definedName name="dcrwk6" localSheetId="9">#REF!</definedName>
    <definedName name="dcrwk6" localSheetId="5">#REF!</definedName>
    <definedName name="dcrwk6">#REF!</definedName>
    <definedName name="dcrwk7" localSheetId="4">#REF!</definedName>
    <definedName name="dcrwk7" localSheetId="10">#REF!</definedName>
    <definedName name="dcrwk7" localSheetId="6">#REF!</definedName>
    <definedName name="dcrwk7" localSheetId="8">#REF!</definedName>
    <definedName name="dcrwk7" localSheetId="9">#REF!</definedName>
    <definedName name="dcrwk7" localSheetId="5">#REF!</definedName>
    <definedName name="dcrwk7">#REF!</definedName>
    <definedName name="dcrwk8" localSheetId="4">#REF!</definedName>
    <definedName name="dcrwk8" localSheetId="10">#REF!</definedName>
    <definedName name="dcrwk8" localSheetId="6">#REF!</definedName>
    <definedName name="dcrwk8" localSheetId="8">#REF!</definedName>
    <definedName name="dcrwk8" localSheetId="9">#REF!</definedName>
    <definedName name="dcrwk8" localSheetId="5">#REF!</definedName>
    <definedName name="dcrwk8">#REF!</definedName>
    <definedName name="dcrwk9" localSheetId="4">#REF!</definedName>
    <definedName name="dcrwk9" localSheetId="10">#REF!</definedName>
    <definedName name="dcrwk9" localSheetId="6">#REF!</definedName>
    <definedName name="dcrwk9" localSheetId="8">#REF!</definedName>
    <definedName name="dcrwk9" localSheetId="9">#REF!</definedName>
    <definedName name="dcrwk9" localSheetId="5">#REF!</definedName>
    <definedName name="dcrwk9">#REF!</definedName>
    <definedName name="DCSAND" localSheetId="4">#REF!</definedName>
    <definedName name="DCSAND" localSheetId="10">#REF!</definedName>
    <definedName name="DCSAND" localSheetId="6">#REF!</definedName>
    <definedName name="DCSAND" localSheetId="8">#REF!</definedName>
    <definedName name="DCSAND" localSheetId="9">#REF!</definedName>
    <definedName name="DCSAND" localSheetId="5">#REF!</definedName>
    <definedName name="DCSAND">#REF!</definedName>
    <definedName name="dd">[100]Analysis!$C$9</definedName>
    <definedName name="DDD" localSheetId="4">#REF!</definedName>
    <definedName name="DDD" localSheetId="10">#REF!</definedName>
    <definedName name="DDD" localSheetId="6">#REF!</definedName>
    <definedName name="DDD" localSheetId="8">#REF!</definedName>
    <definedName name="DDD" localSheetId="9">#REF!</definedName>
    <definedName name="DDD" localSheetId="5">#REF!</definedName>
    <definedName name="DDD">#REF!</definedName>
    <definedName name="DDDD" localSheetId="7" hidden="1">{"form-D1",#N/A,FALSE,"FORM-D1";"form-D1_amt",#N/A,FALSE,"FORM-D1"}</definedName>
    <definedName name="DDDD" localSheetId="4" hidden="1">{"form-D1",#N/A,FALSE,"FORM-D1";"form-D1_amt",#N/A,FALSE,"FORM-D1"}</definedName>
    <definedName name="DDDD" localSheetId="10" hidden="1">{"form-D1",#N/A,FALSE,"FORM-D1";"form-D1_amt",#N/A,FALSE,"FORM-D1"}</definedName>
    <definedName name="DDDD" localSheetId="6" hidden="1">{"form-D1",#N/A,FALSE,"FORM-D1";"form-D1_amt",#N/A,FALSE,"FORM-D1"}</definedName>
    <definedName name="DDDD" localSheetId="8" hidden="1">{"form-D1",#N/A,FALSE,"FORM-D1";"form-D1_amt",#N/A,FALSE,"FORM-D1"}</definedName>
    <definedName name="DDDD" localSheetId="9" hidden="1">{"form-D1",#N/A,FALSE,"FORM-D1";"form-D1_amt",#N/A,FALSE,"FORM-D1"}</definedName>
    <definedName name="DDDD" localSheetId="5" hidden="1">{"form-D1",#N/A,FALSE,"FORM-D1";"form-D1_amt",#N/A,FALSE,"FORM-D1"}</definedName>
    <definedName name="DDDD" hidden="1">{"form-D1",#N/A,FALSE,"FORM-D1";"form-D1_amt",#N/A,FALSE,"FORM-D1"}</definedName>
    <definedName name="DDDDDD">[85]!CLEAR</definedName>
    <definedName name="de" localSheetId="7" hidden="1">{"form-D1",#N/A,FALSE,"FORM-D1";"form-D1_amt",#N/A,FALSE,"FORM-D1"}</definedName>
    <definedName name="de" localSheetId="4" hidden="1">{"form-D1",#N/A,FALSE,"FORM-D1";"form-D1_amt",#N/A,FALSE,"FORM-D1"}</definedName>
    <definedName name="de" localSheetId="10" hidden="1">{"form-D1",#N/A,FALSE,"FORM-D1";"form-D1_amt",#N/A,FALSE,"FORM-D1"}</definedName>
    <definedName name="de" localSheetId="6" hidden="1">{"form-D1",#N/A,FALSE,"FORM-D1";"form-D1_amt",#N/A,FALSE,"FORM-D1"}</definedName>
    <definedName name="de" localSheetId="8" hidden="1">{"form-D1",#N/A,FALSE,"FORM-D1";"form-D1_amt",#N/A,FALSE,"FORM-D1"}</definedName>
    <definedName name="de" localSheetId="9" hidden="1">{"form-D1",#N/A,FALSE,"FORM-D1";"form-D1_amt",#N/A,FALSE,"FORM-D1"}</definedName>
    <definedName name="de" localSheetId="5" hidden="1">{"form-D1",#N/A,FALSE,"FORM-D1";"form-D1_amt",#N/A,FALSE,"FORM-D1"}</definedName>
    <definedName name="de" hidden="1">{"form-D1",#N/A,FALSE,"FORM-D1";"form-D1_amt",#N/A,FALSE,"FORM-D1"}</definedName>
    <definedName name="Deck_hh" localSheetId="4">#REF!</definedName>
    <definedName name="Deck_hh" localSheetId="10">#REF!</definedName>
    <definedName name="Deck_hh" localSheetId="6">#REF!</definedName>
    <definedName name="Deck_hh" localSheetId="8">#REF!</definedName>
    <definedName name="Deck_hh" localSheetId="9">#REF!</definedName>
    <definedName name="Deck_hh" localSheetId="5">#REF!</definedName>
    <definedName name="Deck_hh">#REF!</definedName>
    <definedName name="Deck_hv" localSheetId="4">#REF!</definedName>
    <definedName name="Deck_hv" localSheetId="10">#REF!</definedName>
    <definedName name="Deck_hv" localSheetId="6">#REF!</definedName>
    <definedName name="Deck_hv" localSheetId="8">#REF!</definedName>
    <definedName name="Deck_hv" localSheetId="9">#REF!</definedName>
    <definedName name="Deck_hv" localSheetId="5">#REF!</definedName>
    <definedName name="Deck_hv">#REF!</definedName>
    <definedName name="DEL" localSheetId="4">#REF!</definedName>
    <definedName name="DEL" localSheetId="10">#REF!</definedName>
    <definedName name="DEL" localSheetId="6">#REF!</definedName>
    <definedName name="DEL" localSheetId="8">#REF!</definedName>
    <definedName name="DEL" localSheetId="9">#REF!</definedName>
    <definedName name="DEL" localSheetId="5">#REF!</definedName>
    <definedName name="DEL">#REF!</definedName>
    <definedName name="DelDC" localSheetId="4">#REF!</definedName>
    <definedName name="DelDC" localSheetId="10">#REF!</definedName>
    <definedName name="DelDC" localSheetId="6">#REF!</definedName>
    <definedName name="DelDC" localSheetId="8">#REF!</definedName>
    <definedName name="DelDC" localSheetId="9">#REF!</definedName>
    <definedName name="DelDC" localSheetId="5">#REF!</definedName>
    <definedName name="DelDC">#REF!</definedName>
    <definedName name="DelDm" localSheetId="4">#REF!</definedName>
    <definedName name="DelDm" localSheetId="10">#REF!</definedName>
    <definedName name="DelDm" localSheetId="6">#REF!</definedName>
    <definedName name="DelDm" localSheetId="8">#REF!</definedName>
    <definedName name="DelDm" localSheetId="9">#REF!</definedName>
    <definedName name="DelDm" localSheetId="5">#REF!</definedName>
    <definedName name="DelDm">#REF!</definedName>
    <definedName name="Delivery" localSheetId="4">#REF!</definedName>
    <definedName name="Delivery" localSheetId="10">#REF!</definedName>
    <definedName name="Delivery" localSheetId="6">#REF!</definedName>
    <definedName name="Delivery" localSheetId="8">#REF!</definedName>
    <definedName name="Delivery" localSheetId="9">#REF!</definedName>
    <definedName name="Delivery" localSheetId="5">#REF!</definedName>
    <definedName name="Delivery">#REF!</definedName>
    <definedName name="delta" localSheetId="4">#REF!</definedName>
    <definedName name="delta" localSheetId="10">#REF!</definedName>
    <definedName name="delta" localSheetId="6">#REF!</definedName>
    <definedName name="delta" localSheetId="8">#REF!</definedName>
    <definedName name="delta" localSheetId="9">#REF!</definedName>
    <definedName name="delta" localSheetId="5">#REF!</definedName>
    <definedName name="delta">#REF!</definedName>
    <definedName name="DELTA20" localSheetId="4">#REF!</definedName>
    <definedName name="DELTA20" localSheetId="10">#REF!</definedName>
    <definedName name="DELTA20" localSheetId="6">#REF!</definedName>
    <definedName name="DELTA20" localSheetId="8">#REF!</definedName>
    <definedName name="DELTA20" localSheetId="9">#REF!</definedName>
    <definedName name="DELTA20" localSheetId="5">#REF!</definedName>
    <definedName name="DELTA20">#REF!</definedName>
    <definedName name="DELTA20___0" localSheetId="4">#REF!</definedName>
    <definedName name="DELTA20___0" localSheetId="10">#REF!</definedName>
    <definedName name="DELTA20___0" localSheetId="6">#REF!</definedName>
    <definedName name="DELTA20___0" localSheetId="8">#REF!</definedName>
    <definedName name="DELTA20___0" localSheetId="9">#REF!</definedName>
    <definedName name="DELTA20___0" localSheetId="5">#REF!</definedName>
    <definedName name="DELTA20___0">#REF!</definedName>
    <definedName name="DELTA20___13" localSheetId="4">#REF!</definedName>
    <definedName name="DELTA20___13" localSheetId="10">#REF!</definedName>
    <definedName name="DELTA20___13" localSheetId="6">#REF!</definedName>
    <definedName name="DELTA20___13" localSheetId="8">#REF!</definedName>
    <definedName name="DELTA20___13" localSheetId="9">#REF!</definedName>
    <definedName name="DELTA20___13" localSheetId="5">#REF!</definedName>
    <definedName name="DELTA20___13">#REF!</definedName>
    <definedName name="DelType" localSheetId="4">#REF!</definedName>
    <definedName name="DelType" localSheetId="10">#REF!</definedName>
    <definedName name="DelType" localSheetId="6">#REF!</definedName>
    <definedName name="DelType" localSheetId="8">#REF!</definedName>
    <definedName name="DelType" localSheetId="9">#REF!</definedName>
    <definedName name="DelType" localSheetId="5">#REF!</definedName>
    <definedName name="DelType">#REF!</definedName>
    <definedName name="Density" localSheetId="4">#REF!</definedName>
    <definedName name="Density" localSheetId="10">#REF!</definedName>
    <definedName name="Density" localSheetId="6">#REF!</definedName>
    <definedName name="Density" localSheetId="8">#REF!</definedName>
    <definedName name="Density" localSheetId="9">#REF!</definedName>
    <definedName name="Density" localSheetId="5">#REF!</definedName>
    <definedName name="Density">#REF!</definedName>
    <definedName name="depth" localSheetId="4">#REF!</definedName>
    <definedName name="depth" localSheetId="10">#REF!</definedName>
    <definedName name="depth" localSheetId="6">#REF!</definedName>
    <definedName name="depth" localSheetId="8">#REF!</definedName>
    <definedName name="depth" localSheetId="9">#REF!</definedName>
    <definedName name="depth" localSheetId="5">#REF!</definedName>
    <definedName name="depth">#REF!</definedName>
    <definedName name="deptLookup" localSheetId="4">#REF!</definedName>
    <definedName name="deptLookup" localSheetId="10">#REF!</definedName>
    <definedName name="deptLookup" localSheetId="6">#REF!</definedName>
    <definedName name="deptLookup" localSheetId="8">#REF!</definedName>
    <definedName name="deptLookup" localSheetId="9">#REF!</definedName>
    <definedName name="deptLookup" localSheetId="5">#REF!</definedName>
    <definedName name="deptLookup">#REF!</definedName>
    <definedName name="des" localSheetId="4">#REF!</definedName>
    <definedName name="des" localSheetId="10">#REF!</definedName>
    <definedName name="des" localSheetId="6">#REF!</definedName>
    <definedName name="des" localSheetId="8">#REF!</definedName>
    <definedName name="des" localSheetId="9">#REF!</definedName>
    <definedName name="des" localSheetId="5">#REF!</definedName>
    <definedName name="des">#REF!</definedName>
    <definedName name="designed" localSheetId="4">#REF!</definedName>
    <definedName name="designed" localSheetId="10">#REF!</definedName>
    <definedName name="designed" localSheetId="6">#REF!</definedName>
    <definedName name="designed" localSheetId="8">#REF!</definedName>
    <definedName name="designed" localSheetId="9">#REF!</definedName>
    <definedName name="designed" localSheetId="5">#REF!</definedName>
    <definedName name="designed">#REF!</definedName>
    <definedName name="Detest_10000" localSheetId="4">#REF!</definedName>
    <definedName name="Detest_10000" localSheetId="10">#REF!</definedName>
    <definedName name="Detest_10000" localSheetId="6">#REF!</definedName>
    <definedName name="Detest_10000" localSheetId="8">#REF!</definedName>
    <definedName name="Detest_10000" localSheetId="9">#REF!</definedName>
    <definedName name="Detest_10000" localSheetId="5">#REF!</definedName>
    <definedName name="Detest_10000">#REF!</definedName>
    <definedName name="Detest_1LL_12" localSheetId="4">#REF!</definedName>
    <definedName name="Detest_1LL_12" localSheetId="10">#REF!</definedName>
    <definedName name="Detest_1LL_12" localSheetId="6">#REF!</definedName>
    <definedName name="Detest_1LL_12" localSheetId="8">#REF!</definedName>
    <definedName name="Detest_1LL_12" localSheetId="9">#REF!</definedName>
    <definedName name="Detest_1LL_12" localSheetId="5">#REF!</definedName>
    <definedName name="Detest_1LL_12">#REF!</definedName>
    <definedName name="Detest_1LL_7.5" localSheetId="4">#REF!</definedName>
    <definedName name="Detest_1LL_7.5" localSheetId="10">#REF!</definedName>
    <definedName name="Detest_1LL_7.5" localSheetId="6">#REF!</definedName>
    <definedName name="Detest_1LL_7.5" localSheetId="8">#REF!</definedName>
    <definedName name="Detest_1LL_7.5" localSheetId="9">#REF!</definedName>
    <definedName name="Detest_1LL_7.5" localSheetId="5">#REF!</definedName>
    <definedName name="Detest_1LL_7.5">#REF!</definedName>
    <definedName name="Detest_30000" localSheetId="4">#REF!</definedName>
    <definedName name="Detest_30000" localSheetId="10">#REF!</definedName>
    <definedName name="Detest_30000" localSheetId="6">#REF!</definedName>
    <definedName name="Detest_30000" localSheetId="8">#REF!</definedName>
    <definedName name="Detest_30000" localSheetId="9">#REF!</definedName>
    <definedName name="Detest_30000" localSheetId="5">#REF!</definedName>
    <definedName name="Detest_30000">#REF!</definedName>
    <definedName name="Detest_60000" localSheetId="4">#REF!</definedName>
    <definedName name="Detest_60000" localSheetId="10">#REF!</definedName>
    <definedName name="Detest_60000" localSheetId="6">#REF!</definedName>
    <definedName name="Detest_60000" localSheetId="8">#REF!</definedName>
    <definedName name="Detest_60000" localSheetId="9">#REF!</definedName>
    <definedName name="Detest_60000" localSheetId="5">#REF!</definedName>
    <definedName name="Detest_60000">#REF!</definedName>
    <definedName name="df" localSheetId="4">#REF!</definedName>
    <definedName name="df" localSheetId="10">#REF!</definedName>
    <definedName name="df" localSheetId="6">#REF!</definedName>
    <definedName name="df" localSheetId="8">#REF!</definedName>
    <definedName name="df" localSheetId="9">#REF!</definedName>
    <definedName name="df" localSheetId="5">#REF!</definedName>
    <definedName name="df">#REF!</definedName>
    <definedName name="dfaf" localSheetId="7" hidden="1">{"'장비'!$A$3:$M$12"}</definedName>
    <definedName name="dfaf" localSheetId="4" hidden="1">{"'장비'!$A$3:$M$12"}</definedName>
    <definedName name="dfaf" localSheetId="10" hidden="1">{"'장비'!$A$3:$M$12"}</definedName>
    <definedName name="dfaf" localSheetId="6" hidden="1">{"'장비'!$A$3:$M$12"}</definedName>
    <definedName name="dfaf" localSheetId="8" hidden="1">{"'장비'!$A$3:$M$12"}</definedName>
    <definedName name="dfaf" localSheetId="9" hidden="1">{"'장비'!$A$3:$M$12"}</definedName>
    <definedName name="dfaf" localSheetId="5" hidden="1">{"'장비'!$A$3:$M$12"}</definedName>
    <definedName name="dfaf" hidden="1">{"'장비'!$A$3:$M$12"}</definedName>
    <definedName name="dfdfs" localSheetId="7" hidden="1">{"'Sheet1'!$A$4386:$N$4591"}</definedName>
    <definedName name="dfdfs" localSheetId="4" hidden="1">{"'Sheet1'!$A$4386:$N$4591"}</definedName>
    <definedName name="dfdfs" localSheetId="10" hidden="1">{"'Sheet1'!$A$4386:$N$4591"}</definedName>
    <definedName name="dfdfs" localSheetId="6" hidden="1">{"'Sheet1'!$A$4386:$N$4591"}</definedName>
    <definedName name="dfdfs" localSheetId="8" hidden="1">{"'Sheet1'!$A$4386:$N$4591"}</definedName>
    <definedName name="dfdfs" localSheetId="9" hidden="1">{"'Sheet1'!$A$4386:$N$4591"}</definedName>
    <definedName name="dfdfs" localSheetId="5" hidden="1">{"'Sheet1'!$A$4386:$N$4591"}</definedName>
    <definedName name="dfdfs" hidden="1">{"'Sheet1'!$A$4386:$N$4591"}</definedName>
    <definedName name="DFF">[85]!CLEAR</definedName>
    <definedName name="dfgddz" localSheetId="4">#REF!</definedName>
    <definedName name="dfgddz" localSheetId="10">#REF!</definedName>
    <definedName name="dfgddz" localSheetId="6">#REF!</definedName>
    <definedName name="dfgddz" localSheetId="8">#REF!</definedName>
    <definedName name="dfgddz" localSheetId="9">#REF!</definedName>
    <definedName name="dfgddz" localSheetId="5">#REF!</definedName>
    <definedName name="dfgddz">#REF!</definedName>
    <definedName name="dfghs" localSheetId="4">#REF!</definedName>
    <definedName name="dfghs" localSheetId="10">#REF!</definedName>
    <definedName name="dfghs" localSheetId="6">#REF!</definedName>
    <definedName name="dfghs" localSheetId="8">#REF!</definedName>
    <definedName name="dfghs" localSheetId="9">#REF!</definedName>
    <definedName name="dfghs" localSheetId="5">#REF!</definedName>
    <definedName name="dfghs">#REF!</definedName>
    <definedName name="DFINE">'[4]Cost of O &amp; O'!$F$15</definedName>
    <definedName name="dfsdfafd" localSheetId="4">#REF!</definedName>
    <definedName name="dfsdfafd" localSheetId="10">#REF!</definedName>
    <definedName name="dfsdfafd" localSheetId="6">#REF!</definedName>
    <definedName name="dfsdfafd" localSheetId="8">#REF!</definedName>
    <definedName name="dfsdfafd" localSheetId="9">#REF!</definedName>
    <definedName name="dfsdfafd" localSheetId="5">#REF!</definedName>
    <definedName name="dfsdfafd">#REF!</definedName>
    <definedName name="dg" localSheetId="4" hidden="1">#REF!</definedName>
    <definedName name="dg" localSheetId="10" hidden="1">#REF!</definedName>
    <definedName name="dg" localSheetId="6" hidden="1">#REF!</definedName>
    <definedName name="dg" localSheetId="8" hidden="1">#REF!</definedName>
    <definedName name="dg" localSheetId="9" hidden="1">#REF!</definedName>
    <definedName name="dg" localSheetId="5" hidden="1">#REF!</definedName>
    <definedName name="dg" hidden="1">#REF!</definedName>
    <definedName name="DGSB" localSheetId="4">#REF!</definedName>
    <definedName name="DGSB" localSheetId="10">#REF!</definedName>
    <definedName name="DGSB" localSheetId="6">#REF!</definedName>
    <definedName name="DGSB" localSheetId="8">#REF!</definedName>
    <definedName name="DGSB" localSheetId="9">#REF!</definedName>
    <definedName name="DGSB" localSheetId="5">#REF!</definedName>
    <definedName name="DGSB">#REF!</definedName>
    <definedName name="DHROCK" localSheetId="4">#REF!</definedName>
    <definedName name="DHROCK" localSheetId="10">#REF!</definedName>
    <definedName name="DHROCK" localSheetId="6">#REF!</definedName>
    <definedName name="DHROCK" localSheetId="8">#REF!</definedName>
    <definedName name="DHROCK" localSheetId="9">#REF!</definedName>
    <definedName name="DHROCK" localSheetId="5">#REF!</definedName>
    <definedName name="DHROCK">#REF!</definedName>
    <definedName name="DHTML" localSheetId="7" hidden="1">{"'Sheet1'!$A$4386:$N$4591"}</definedName>
    <definedName name="DHTML" localSheetId="4" hidden="1">{"'Sheet1'!$A$4386:$N$4591"}</definedName>
    <definedName name="DHTML" localSheetId="10" hidden="1">{"'Sheet1'!$A$4386:$N$4591"}</definedName>
    <definedName name="DHTML" localSheetId="6" hidden="1">{"'Sheet1'!$A$4386:$N$4591"}</definedName>
    <definedName name="DHTML" localSheetId="8" hidden="1">{"'Sheet1'!$A$4386:$N$4591"}</definedName>
    <definedName name="DHTML" localSheetId="9" hidden="1">{"'Sheet1'!$A$4386:$N$4591"}</definedName>
    <definedName name="DHTML" localSheetId="5" hidden="1">{"'Sheet1'!$A$4386:$N$4591"}</definedName>
    <definedName name="DHTML" hidden="1">{"'Sheet1'!$A$4386:$N$4591"}</definedName>
    <definedName name="Di" localSheetId="4">#REF!</definedName>
    <definedName name="Di" localSheetId="10">#REF!</definedName>
    <definedName name="Di" localSheetId="6">#REF!</definedName>
    <definedName name="Di" localSheetId="8">#REF!</definedName>
    <definedName name="Di" localSheetId="9">#REF!</definedName>
    <definedName name="Di" localSheetId="5">#REF!</definedName>
    <definedName name="Di">#REF!</definedName>
    <definedName name="DIA" localSheetId="4">#REF!</definedName>
    <definedName name="DIA" localSheetId="10">#REF!</definedName>
    <definedName name="DIA" localSheetId="6">#REF!</definedName>
    <definedName name="DIA" localSheetId="8">#REF!</definedName>
    <definedName name="DIA" localSheetId="9">#REF!</definedName>
    <definedName name="DIA" localSheetId="5">#REF!</definedName>
    <definedName name="DIA">#REF!</definedName>
    <definedName name="diameter" localSheetId="4">#REF!</definedName>
    <definedName name="diameter" localSheetId="10">#REF!</definedName>
    <definedName name="diameter" localSheetId="6">#REF!</definedName>
    <definedName name="diameter" localSheetId="8">#REF!</definedName>
    <definedName name="diameter" localSheetId="9">#REF!</definedName>
    <definedName name="diameter" localSheetId="5">#REF!</definedName>
    <definedName name="diameter">#REF!</definedName>
    <definedName name="diaphragm" localSheetId="4">#REF!</definedName>
    <definedName name="diaphragm" localSheetId="10">#REF!</definedName>
    <definedName name="diaphragm" localSheetId="6">#REF!</definedName>
    <definedName name="diaphragm" localSheetId="8">#REF!</definedName>
    <definedName name="diaphragm" localSheetId="9">#REF!</definedName>
    <definedName name="diaphragm" localSheetId="5">#REF!</definedName>
    <definedName name="diaphragm">#REF!</definedName>
    <definedName name="DIns" localSheetId="4">#REF!</definedName>
    <definedName name="DIns" localSheetId="10">#REF!</definedName>
    <definedName name="DIns" localSheetId="6">#REF!</definedName>
    <definedName name="DIns" localSheetId="8">#REF!</definedName>
    <definedName name="DIns" localSheetId="9">#REF!</definedName>
    <definedName name="DIns" localSheetId="5">#REF!</definedName>
    <definedName name="DIns">#REF!</definedName>
    <definedName name="Disclocation_C" localSheetId="10">'[101]SITE OVERHEADS'!#REF!</definedName>
    <definedName name="Disclocation_C" localSheetId="8">'[101]SITE OVERHEADS'!#REF!</definedName>
    <definedName name="Disclocation_C" localSheetId="9">'[101]SITE OVERHEADS'!#REF!</definedName>
    <definedName name="Disclocation_C">'[101]SITE OVERHEADS'!#REF!</definedName>
    <definedName name="DISCOUNTAL">[61]CABLERET!$D$3</definedName>
    <definedName name="DISCOUNTCU">[61]CABLERET!$E$3</definedName>
    <definedName name="djfgjhdh" localSheetId="4">#REF!</definedName>
    <definedName name="djfgjhdh" localSheetId="10">#REF!</definedName>
    <definedName name="djfgjhdh" localSheetId="6">#REF!</definedName>
    <definedName name="djfgjhdh" localSheetId="8">#REF!</definedName>
    <definedName name="djfgjhdh" localSheetId="9">#REF!</definedName>
    <definedName name="djfgjhdh" localSheetId="5">#REF!</definedName>
    <definedName name="djfgjhdh">#REF!</definedName>
    <definedName name="dk" localSheetId="4">#REF!</definedName>
    <definedName name="dk" localSheetId="10">#REF!</definedName>
    <definedName name="dk" localSheetId="6">#REF!</definedName>
    <definedName name="dk" localSheetId="8">#REF!</definedName>
    <definedName name="dk" localSheetId="9">#REF!</definedName>
    <definedName name="dk" localSheetId="5">#REF!</definedName>
    <definedName name="dk">#REF!</definedName>
    <definedName name="dl" localSheetId="4">#REF!</definedName>
    <definedName name="dl" localSheetId="10">#REF!</definedName>
    <definedName name="dl" localSheetId="6">#REF!</definedName>
    <definedName name="dl" localSheetId="8">#REF!</definedName>
    <definedName name="dl" localSheetId="9">#REF!</definedName>
    <definedName name="dl" localSheetId="5">#REF!</definedName>
    <definedName name="dl">#REF!</definedName>
    <definedName name="dl___0" localSheetId="4">#REF!</definedName>
    <definedName name="dl___0" localSheetId="10">#REF!</definedName>
    <definedName name="dl___0" localSheetId="6">#REF!</definedName>
    <definedName name="dl___0" localSheetId="8">#REF!</definedName>
    <definedName name="dl___0" localSheetId="9">#REF!</definedName>
    <definedName name="dl___0" localSheetId="5">#REF!</definedName>
    <definedName name="dl___0">#REF!</definedName>
    <definedName name="dl___13" localSheetId="4">#REF!</definedName>
    <definedName name="dl___13" localSheetId="10">#REF!</definedName>
    <definedName name="dl___13" localSheetId="6">#REF!</definedName>
    <definedName name="dl___13" localSheetId="8">#REF!</definedName>
    <definedName name="dl___13" localSheetId="9">#REF!</definedName>
    <definedName name="dl___13" localSheetId="5">#REF!</definedName>
    <definedName name="dl___13">#REF!</definedName>
    <definedName name="dlq">#N/A</definedName>
    <definedName name="dlqckf2">#N/A</definedName>
    <definedName name="DMUCK">'[4]Cost of O &amp; O'!$F$17</definedName>
    <definedName name="DMUR" localSheetId="4">#REF!</definedName>
    <definedName name="DMUR" localSheetId="10">#REF!</definedName>
    <definedName name="DMUR" localSheetId="6">#REF!</definedName>
    <definedName name="DMUR" localSheetId="8">#REF!</definedName>
    <definedName name="DMUR" localSheetId="9">#REF!</definedName>
    <definedName name="DMUR" localSheetId="5">#REF!</definedName>
    <definedName name="DMUR">#REF!</definedName>
    <definedName name="Do" localSheetId="4">#REF!</definedName>
    <definedName name="Do" localSheetId="10">#REF!</definedName>
    <definedName name="Do" localSheetId="6">#REF!</definedName>
    <definedName name="Do" localSheetId="8">#REF!</definedName>
    <definedName name="Do" localSheetId="9">#REF!</definedName>
    <definedName name="Do" localSheetId="5">#REF!</definedName>
    <definedName name="Do">#REF!</definedName>
    <definedName name="DOC_Title" localSheetId="8">'[87]GM 000'!$C$1</definedName>
    <definedName name="DOC_Title">'[88]GM 000'!$C$1</definedName>
    <definedName name="docu" localSheetId="4">#REF!</definedName>
    <definedName name="docu" localSheetId="10">#REF!</definedName>
    <definedName name="docu" localSheetId="6">#REF!</definedName>
    <definedName name="docu" localSheetId="8">#REF!</definedName>
    <definedName name="docu" localSheetId="9">#REF!</definedName>
    <definedName name="docu" localSheetId="5">#REF!</definedName>
    <definedName name="docu">#REF!</definedName>
    <definedName name="DOW_CORNING_789_SILICONE_SEALANT" localSheetId="4">#REF!</definedName>
    <definedName name="DOW_CORNING_789_SILICONE_SEALANT" localSheetId="10">#REF!</definedName>
    <definedName name="DOW_CORNING_789_SILICONE_SEALANT" localSheetId="6">#REF!</definedName>
    <definedName name="DOW_CORNING_789_SILICONE_SEALANT" localSheetId="8">#REF!</definedName>
    <definedName name="DOW_CORNING_789_SILICONE_SEALANT" localSheetId="9">#REF!</definedName>
    <definedName name="DOW_CORNING_789_SILICONE_SEALANT" localSheetId="5">#REF!</definedName>
    <definedName name="DOW_CORNING_789_SILICONE_SEALANT">#REF!</definedName>
    <definedName name="down" localSheetId="10">'[102]6-2차'!#REF!</definedName>
    <definedName name="down" localSheetId="8">'[102]6-2차'!#REF!</definedName>
    <definedName name="down" localSheetId="9">'[102]6-2차'!#REF!</definedName>
    <definedName name="down">'[102]6-2차'!#REF!</definedName>
    <definedName name="DOZ" localSheetId="4">#REF!</definedName>
    <definedName name="DOZ" localSheetId="10">#REF!</definedName>
    <definedName name="DOZ" localSheetId="6">#REF!</definedName>
    <definedName name="DOZ" localSheetId="8">#REF!</definedName>
    <definedName name="DOZ" localSheetId="9">#REF!</definedName>
    <definedName name="DOZ" localSheetId="5">#REF!</definedName>
    <definedName name="DOZ">#REF!</definedName>
    <definedName name="dozer">'[103]Cost of O &amp; O'!$F$15</definedName>
    <definedName name="dq" localSheetId="4">#REF!</definedName>
    <definedName name="dq" localSheetId="10">#REF!</definedName>
    <definedName name="dq" localSheetId="6">#REF!</definedName>
    <definedName name="dq" localSheetId="8">#REF!</definedName>
    <definedName name="dq" localSheetId="9">#REF!</definedName>
    <definedName name="dq" localSheetId="5">#REF!</definedName>
    <definedName name="dq">#REF!</definedName>
    <definedName name="drain_trap" localSheetId="4">#REF!</definedName>
    <definedName name="drain_trap" localSheetId="10">#REF!</definedName>
    <definedName name="drain_trap" localSheetId="6">#REF!</definedName>
    <definedName name="drain_trap" localSheetId="8">#REF!</definedName>
    <definedName name="drain_trap" localSheetId="9">#REF!</definedName>
    <definedName name="drain_trap" localSheetId="5">#REF!</definedName>
    <definedName name="drain_trap">#REF!</definedName>
    <definedName name="DRES" localSheetId="4">#REF!</definedName>
    <definedName name="DRES" localSheetId="10">#REF!</definedName>
    <definedName name="DRES" localSheetId="6">#REF!</definedName>
    <definedName name="DRES" localSheetId="8">#REF!</definedName>
    <definedName name="DRES" localSheetId="9">#REF!</definedName>
    <definedName name="DRES" localSheetId="5">#REF!</definedName>
    <definedName name="DRES">#REF!</definedName>
    <definedName name="DRILL" localSheetId="4">#REF!</definedName>
    <definedName name="DRILL" localSheetId="10">#REF!</definedName>
    <definedName name="DRILL" localSheetId="6">#REF!</definedName>
    <definedName name="DRILL" localSheetId="8">#REF!</definedName>
    <definedName name="DRILL" localSheetId="9">#REF!</definedName>
    <definedName name="DRILL" localSheetId="5">#REF!</definedName>
    <definedName name="DRILL">#REF!</definedName>
    <definedName name="DRIP">'[4]Cost of O &amp; O'!$F$18</definedName>
    <definedName name="DRIV" localSheetId="4">#REF!</definedName>
    <definedName name="DRIV" localSheetId="10">#REF!</definedName>
    <definedName name="DRIV" localSheetId="6">#REF!</definedName>
    <definedName name="DRIV" localSheetId="8">#REF!</definedName>
    <definedName name="DRIV" localSheetId="9">#REF!</definedName>
    <definedName name="DRIV" localSheetId="5">#REF!</definedName>
    <definedName name="DRIV">#REF!</definedName>
    <definedName name="DROCK" localSheetId="4">#REF!</definedName>
    <definedName name="DROCK" localSheetId="10">#REF!</definedName>
    <definedName name="DROCK" localSheetId="6">#REF!</definedName>
    <definedName name="DROCK" localSheetId="8">#REF!</definedName>
    <definedName name="DROCK" localSheetId="9">#REF!</definedName>
    <definedName name="DROCK" localSheetId="5">#REF!</definedName>
    <definedName name="DROCK">#REF!</definedName>
    <definedName name="ds">#N/A</definedName>
    <definedName name="Ds___0" localSheetId="4">#REF!</definedName>
    <definedName name="Ds___0" localSheetId="10">#REF!</definedName>
    <definedName name="Ds___0" localSheetId="6">#REF!</definedName>
    <definedName name="Ds___0" localSheetId="8">#REF!</definedName>
    <definedName name="Ds___0" localSheetId="9">#REF!</definedName>
    <definedName name="Ds___0" localSheetId="5">#REF!</definedName>
    <definedName name="Ds___0">#REF!</definedName>
    <definedName name="Ds___13" localSheetId="4">#REF!</definedName>
    <definedName name="Ds___13" localSheetId="10">#REF!</definedName>
    <definedName name="Ds___13" localSheetId="6">#REF!</definedName>
    <definedName name="Ds___13" localSheetId="8">#REF!</definedName>
    <definedName name="Ds___13" localSheetId="9">#REF!</definedName>
    <definedName name="Ds___13" localSheetId="5">#REF!</definedName>
    <definedName name="Ds___13">#REF!</definedName>
    <definedName name="DSAND" localSheetId="4">#REF!</definedName>
    <definedName name="DSAND" localSheetId="10">#REF!</definedName>
    <definedName name="DSAND" localSheetId="6">#REF!</definedName>
    <definedName name="DSAND" localSheetId="8">#REF!</definedName>
    <definedName name="DSAND" localSheetId="9">#REF!</definedName>
    <definedName name="DSAND" localSheetId="5">#REF!</definedName>
    <definedName name="DSAND">#REF!</definedName>
    <definedName name="dsgdf" localSheetId="4">#REF!</definedName>
    <definedName name="dsgdf" localSheetId="10">#REF!</definedName>
    <definedName name="dsgdf" localSheetId="6">#REF!</definedName>
    <definedName name="dsgdf" localSheetId="8">#REF!</definedName>
    <definedName name="dsgdf" localSheetId="9">#REF!</definedName>
    <definedName name="dsgdf" localSheetId="5">#REF!</definedName>
    <definedName name="dsgdf">#REF!</definedName>
    <definedName name="DSOIL" localSheetId="4">#REF!</definedName>
    <definedName name="DSOIL" localSheetId="10">#REF!</definedName>
    <definedName name="DSOIL" localSheetId="6">#REF!</definedName>
    <definedName name="DSOIL" localSheetId="8">#REF!</definedName>
    <definedName name="DSOIL" localSheetId="9">#REF!</definedName>
    <definedName name="DSOIL" localSheetId="5">#REF!</definedName>
    <definedName name="DSOIL">#REF!</definedName>
    <definedName name="DSROCK" localSheetId="4">#REF!</definedName>
    <definedName name="DSROCK" localSheetId="10">#REF!</definedName>
    <definedName name="DSROCK" localSheetId="6">#REF!</definedName>
    <definedName name="DSROCK" localSheetId="8">#REF!</definedName>
    <definedName name="DSROCK" localSheetId="9">#REF!</definedName>
    <definedName name="DSROCK" localSheetId="5">#REF!</definedName>
    <definedName name="DSROCK">#REF!</definedName>
    <definedName name="dual_plate_check" localSheetId="4">#REF!</definedName>
    <definedName name="dual_plate_check" localSheetId="10">#REF!</definedName>
    <definedName name="dual_plate_check" localSheetId="6">#REF!</definedName>
    <definedName name="dual_plate_check" localSheetId="8">#REF!</definedName>
    <definedName name="dual_plate_check" localSheetId="9">#REF!</definedName>
    <definedName name="dual_plate_check" localSheetId="5">#REF!</definedName>
    <definedName name="dual_plate_check">#REF!</definedName>
    <definedName name="DUB" localSheetId="4">#REF!</definedName>
    <definedName name="DUB" localSheetId="10">#REF!</definedName>
    <definedName name="DUB" localSheetId="6">#REF!</definedName>
    <definedName name="DUB" localSheetId="8">#REF!</definedName>
    <definedName name="DUB" localSheetId="9">#REF!</definedName>
    <definedName name="DUB" localSheetId="5">#REF!</definedName>
    <definedName name="DUB">#REF!</definedName>
    <definedName name="DUMP" localSheetId="4">#REF!</definedName>
    <definedName name="DUMP" localSheetId="10">#REF!</definedName>
    <definedName name="DUMP" localSheetId="6">#REF!</definedName>
    <definedName name="DUMP" localSheetId="8">#REF!</definedName>
    <definedName name="DUMP" localSheetId="9">#REF!</definedName>
    <definedName name="DUMP" localSheetId="5">#REF!</definedName>
    <definedName name="DUMP">#REF!</definedName>
    <definedName name="dumppr" localSheetId="4">#REF!</definedName>
    <definedName name="dumppr" localSheetId="10">#REF!</definedName>
    <definedName name="dumppr" localSheetId="6">#REF!</definedName>
    <definedName name="dumppr" localSheetId="8">#REF!</definedName>
    <definedName name="dumppr" localSheetId="9">#REF!</definedName>
    <definedName name="dumppr" localSheetId="5">#REF!</definedName>
    <definedName name="dumppr">#REF!</definedName>
    <definedName name="duplex_strainer" localSheetId="4">#REF!</definedName>
    <definedName name="duplex_strainer" localSheetId="10">#REF!</definedName>
    <definedName name="duplex_strainer" localSheetId="6">#REF!</definedName>
    <definedName name="duplex_strainer" localSheetId="8">#REF!</definedName>
    <definedName name="duplex_strainer" localSheetId="9">#REF!</definedName>
    <definedName name="duplex_strainer" localSheetId="5">#REF!</definedName>
    <definedName name="duplex_strainer">#REF!</definedName>
    <definedName name="Dust" localSheetId="4">#REF!</definedName>
    <definedName name="Dust" localSheetId="10">#REF!</definedName>
    <definedName name="Dust" localSheetId="6">#REF!</definedName>
    <definedName name="Dust" localSheetId="8">#REF!</definedName>
    <definedName name="Dust" localSheetId="9">#REF!</definedName>
    <definedName name="Dust" localSheetId="5">#REF!</definedName>
    <definedName name="Dust">#REF!</definedName>
    <definedName name="Dv" localSheetId="4">#REF!</definedName>
    <definedName name="Dv" localSheetId="10">#REF!</definedName>
    <definedName name="Dv" localSheetId="6">#REF!</definedName>
    <definedName name="Dv" localSheetId="8">#REF!</definedName>
    <definedName name="Dv" localSheetId="9">#REF!</definedName>
    <definedName name="Dv" localSheetId="5">#REF!</definedName>
    <definedName name="Dv">#REF!</definedName>
    <definedName name="dvv" localSheetId="4">#REF!</definedName>
    <definedName name="dvv" localSheetId="10">#REF!</definedName>
    <definedName name="dvv" localSheetId="6">#REF!</definedName>
    <definedName name="dvv" localSheetId="8">#REF!</definedName>
    <definedName name="dvv" localSheetId="9">#REF!</definedName>
    <definedName name="dvv" localSheetId="5">#REF!</definedName>
    <definedName name="dvv">#REF!</definedName>
    <definedName name="dw" localSheetId="7" hidden="1">{"'Sheet1'!$L$16"}</definedName>
    <definedName name="dw" localSheetId="4" hidden="1">{"'Sheet1'!$L$16"}</definedName>
    <definedName name="dw" localSheetId="10" hidden="1">{"'Sheet1'!$L$16"}</definedName>
    <definedName name="dw" localSheetId="6" hidden="1">{"'Sheet1'!$L$16"}</definedName>
    <definedName name="dw" localSheetId="8" hidden="1">{"'Sheet1'!$L$16"}</definedName>
    <definedName name="dw" localSheetId="9" hidden="1">{"'Sheet1'!$L$16"}</definedName>
    <definedName name="dw" localSheetId="5" hidden="1">{"'Sheet1'!$L$16"}</definedName>
    <definedName name="dw" hidden="1">{"'Sheet1'!$L$16"}</definedName>
    <definedName name="Dx" localSheetId="4">#REF!</definedName>
    <definedName name="Dx" localSheetId="10">#REF!</definedName>
    <definedName name="Dx" localSheetId="6">#REF!</definedName>
    <definedName name="Dx" localSheetId="8">#REF!</definedName>
    <definedName name="Dx" localSheetId="9">#REF!</definedName>
    <definedName name="Dx" localSheetId="5">#REF!</definedName>
    <definedName name="Dx">#REF!</definedName>
    <definedName name="dx_shape" localSheetId="4">#REF!</definedName>
    <definedName name="dx_shape" localSheetId="10">#REF!</definedName>
    <definedName name="dx_shape" localSheetId="6">#REF!</definedName>
    <definedName name="dx_shape" localSheetId="8">#REF!</definedName>
    <definedName name="dx_shape" localSheetId="9">#REF!</definedName>
    <definedName name="dx_shape" localSheetId="5">#REF!</definedName>
    <definedName name="dx_shape">#REF!</definedName>
    <definedName name="Dy" localSheetId="4">#REF!</definedName>
    <definedName name="Dy" localSheetId="10">#REF!</definedName>
    <definedName name="Dy" localSheetId="6">#REF!</definedName>
    <definedName name="Dy" localSheetId="8">#REF!</definedName>
    <definedName name="Dy" localSheetId="9">#REF!</definedName>
    <definedName name="Dy" localSheetId="5">#REF!</definedName>
    <definedName name="Dy">#REF!</definedName>
    <definedName name="E">'[104]PRECAST lightconc-II'!$K$20</definedName>
    <definedName name="e_margin" localSheetId="4">#REF!</definedName>
    <definedName name="e_margin" localSheetId="10">#REF!</definedName>
    <definedName name="e_margin" localSheetId="6">#REF!</definedName>
    <definedName name="e_margin" localSheetId="8">#REF!</definedName>
    <definedName name="e_margin" localSheetId="9">#REF!</definedName>
    <definedName name="e_margin" localSheetId="5">#REF!</definedName>
    <definedName name="e_margin">#REF!</definedName>
    <definedName name="E_span" localSheetId="4">#REF!</definedName>
    <definedName name="E_span" localSheetId="10">#REF!</definedName>
    <definedName name="E_span" localSheetId="6">#REF!</definedName>
    <definedName name="E_span" localSheetId="8">#REF!</definedName>
    <definedName name="E_span" localSheetId="9">#REF!</definedName>
    <definedName name="E_span" localSheetId="5">#REF!</definedName>
    <definedName name="E_span">#REF!</definedName>
    <definedName name="EAGG" localSheetId="4">#REF!</definedName>
    <definedName name="EAGG" localSheetId="10">#REF!</definedName>
    <definedName name="EAGG" localSheetId="6">#REF!</definedName>
    <definedName name="EAGG" localSheetId="8">#REF!</definedName>
    <definedName name="EAGG" localSheetId="9">#REF!</definedName>
    <definedName name="EAGG" localSheetId="5">#REF!</definedName>
    <definedName name="EAGG">#REF!</definedName>
    <definedName name="EAR">'[47]RA Civil'!$E$21</definedName>
    <definedName name="Earth" localSheetId="4">#REF!</definedName>
    <definedName name="Earth" localSheetId="10">#REF!</definedName>
    <definedName name="Earth" localSheetId="6">#REF!</definedName>
    <definedName name="Earth" localSheetId="8">#REF!</definedName>
    <definedName name="Earth" localSheetId="9">#REF!</definedName>
    <definedName name="Earth" localSheetId="5">#REF!</definedName>
    <definedName name="Earth">#REF!</definedName>
    <definedName name="EARTH1" localSheetId="4">#REF!</definedName>
    <definedName name="EARTH1" localSheetId="10">#REF!</definedName>
    <definedName name="EARTH1" localSheetId="6">#REF!</definedName>
    <definedName name="EARTH1" localSheetId="8">#REF!</definedName>
    <definedName name="EARTH1" localSheetId="9">#REF!</definedName>
    <definedName name="EARTH1" localSheetId="5">#REF!</definedName>
    <definedName name="EARTH1">#REF!</definedName>
    <definedName name="ECLAY" localSheetId="4">#REF!</definedName>
    <definedName name="ECLAY" localSheetId="10">#REF!</definedName>
    <definedName name="ECLAY" localSheetId="6">#REF!</definedName>
    <definedName name="ECLAY" localSheetId="8">#REF!</definedName>
    <definedName name="ECLAY" localSheetId="9">#REF!</definedName>
    <definedName name="ECLAY" localSheetId="5">#REF!</definedName>
    <definedName name="ECLAY">#REF!</definedName>
    <definedName name="ECOARSE" localSheetId="4">#REF!</definedName>
    <definedName name="ECOARSE" localSheetId="10">#REF!</definedName>
    <definedName name="ECOARSE" localSheetId="6">#REF!</definedName>
    <definedName name="ECOARSE" localSheetId="8">#REF!</definedName>
    <definedName name="ECOARSE" localSheetId="9">#REF!</definedName>
    <definedName name="ECOARSE" localSheetId="5">#REF!</definedName>
    <definedName name="ECOARSE">#REF!</definedName>
    <definedName name="ECON" localSheetId="4">#REF!</definedName>
    <definedName name="ECON" localSheetId="10">#REF!</definedName>
    <definedName name="ECON" localSheetId="6">#REF!</definedName>
    <definedName name="ECON" localSheetId="8">#REF!</definedName>
    <definedName name="ECON" localSheetId="9">#REF!</definedName>
    <definedName name="ECON" localSheetId="5">#REF!</definedName>
    <definedName name="ECON">#REF!</definedName>
    <definedName name="ECSAND" localSheetId="4">#REF!</definedName>
    <definedName name="ECSAND" localSheetId="10">#REF!</definedName>
    <definedName name="ECSAND" localSheetId="6">#REF!</definedName>
    <definedName name="ECSAND" localSheetId="8">#REF!</definedName>
    <definedName name="ECSAND" localSheetId="9">#REF!</definedName>
    <definedName name="ECSAND" localSheetId="5">#REF!</definedName>
    <definedName name="ECSAND">#REF!</definedName>
    <definedName name="ED" localSheetId="4">#REF!</definedName>
    <definedName name="ED" localSheetId="10">#REF!</definedName>
    <definedName name="ED" localSheetId="6">#REF!</definedName>
    <definedName name="ED" localSheetId="8">#REF!</definedName>
    <definedName name="ED" localSheetId="9">#REF!</definedName>
    <definedName name="ED" localSheetId="5">#REF!</definedName>
    <definedName name="ED">#REF!</definedName>
    <definedName name="EEEE" localSheetId="7" hidden="1">{"form-D1",#N/A,FALSE,"FORM-D1";"form-D1_amt",#N/A,FALSE,"FORM-D1"}</definedName>
    <definedName name="EEEE" localSheetId="4" hidden="1">{"form-D1",#N/A,FALSE,"FORM-D1";"form-D1_amt",#N/A,FALSE,"FORM-D1"}</definedName>
    <definedName name="EEEE" localSheetId="10" hidden="1">{"form-D1",#N/A,FALSE,"FORM-D1";"form-D1_amt",#N/A,FALSE,"FORM-D1"}</definedName>
    <definedName name="EEEE" localSheetId="6" hidden="1">{"form-D1",#N/A,FALSE,"FORM-D1";"form-D1_amt",#N/A,FALSE,"FORM-D1"}</definedName>
    <definedName name="EEEE" localSheetId="8" hidden="1">{"form-D1",#N/A,FALSE,"FORM-D1";"form-D1_amt",#N/A,FALSE,"FORM-D1"}</definedName>
    <definedName name="EEEE" localSheetId="9" hidden="1">{"form-D1",#N/A,FALSE,"FORM-D1";"form-D1_amt",#N/A,FALSE,"FORM-D1"}</definedName>
    <definedName name="EEEE" localSheetId="5" hidden="1">{"form-D1",#N/A,FALSE,"FORM-D1";"form-D1_amt",#N/A,FALSE,"FORM-D1"}</definedName>
    <definedName name="EEEE" hidden="1">{"form-D1",#N/A,FALSE,"FORM-D1";"form-D1_amt",#N/A,FALSE,"FORM-D1"}</definedName>
    <definedName name="eehr" localSheetId="4">#REF!</definedName>
    <definedName name="eehr" localSheetId="10">#REF!</definedName>
    <definedName name="eehr" localSheetId="6">#REF!</definedName>
    <definedName name="eehr" localSheetId="8">#REF!</definedName>
    <definedName name="eehr" localSheetId="9">#REF!</definedName>
    <definedName name="eehr" localSheetId="5">#REF!</definedName>
    <definedName name="eehr">#REF!</definedName>
    <definedName name="eehrw" localSheetId="4">#REF!</definedName>
    <definedName name="eehrw" localSheetId="10">#REF!</definedName>
    <definedName name="eehrw" localSheetId="6">#REF!</definedName>
    <definedName name="eehrw" localSheetId="8">#REF!</definedName>
    <definedName name="eehrw" localSheetId="9">#REF!</definedName>
    <definedName name="eehrw" localSheetId="5">#REF!</definedName>
    <definedName name="eehrw">#REF!</definedName>
    <definedName name="effectivespan1" localSheetId="10">[84]FACE!#REF!</definedName>
    <definedName name="effectivespan1" localSheetId="8">[84]FACE!#REF!</definedName>
    <definedName name="effectivespan1" localSheetId="9">[84]FACE!#REF!</definedName>
    <definedName name="effectivespan1">[84]FACE!#REF!</definedName>
    <definedName name="EFINE">'[4]Cost of O &amp; O'!$F$7</definedName>
    <definedName name="eg" localSheetId="4">#REF!</definedName>
    <definedName name="eg" localSheetId="10">#REF!</definedName>
    <definedName name="eg" localSheetId="6">#REF!</definedName>
    <definedName name="eg" localSheetId="8">#REF!</definedName>
    <definedName name="eg" localSheetId="9">#REF!</definedName>
    <definedName name="eg" localSheetId="5">#REF!</definedName>
    <definedName name="eg">#REF!</definedName>
    <definedName name="egbe" localSheetId="4">#REF!</definedName>
    <definedName name="egbe" localSheetId="10">#REF!</definedName>
    <definedName name="egbe" localSheetId="6">#REF!</definedName>
    <definedName name="egbe" localSheetId="8">#REF!</definedName>
    <definedName name="egbe" localSheetId="9">#REF!</definedName>
    <definedName name="egbe" localSheetId="5">#REF!</definedName>
    <definedName name="egbe">#REF!</definedName>
    <definedName name="EGSB" localSheetId="4">#REF!</definedName>
    <definedName name="EGSB" localSheetId="10">#REF!</definedName>
    <definedName name="EGSB" localSheetId="6">#REF!</definedName>
    <definedName name="EGSB" localSheetId="8">#REF!</definedName>
    <definedName name="EGSB" localSheetId="9">#REF!</definedName>
    <definedName name="EGSB" localSheetId="5">#REF!</definedName>
    <definedName name="EGSB">#REF!</definedName>
    <definedName name="EHM" localSheetId="4">#REF!</definedName>
    <definedName name="EHM" localSheetId="10">#REF!</definedName>
    <definedName name="EHM" localSheetId="6">#REF!</definedName>
    <definedName name="EHM" localSheetId="8">#REF!</definedName>
    <definedName name="EHM" localSheetId="9">#REF!</definedName>
    <definedName name="EHM" localSheetId="5">#REF!</definedName>
    <definedName name="EHM">#REF!</definedName>
    <definedName name="EHROCK" localSheetId="4">#REF!</definedName>
    <definedName name="EHROCK" localSheetId="10">#REF!</definedName>
    <definedName name="EHROCK" localSheetId="6">#REF!</definedName>
    <definedName name="EHROCK" localSheetId="8">#REF!</definedName>
    <definedName name="EHROCK" localSheetId="9">#REF!</definedName>
    <definedName name="EHROCK" localSheetId="5">#REF!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4">#REF!</definedName>
    <definedName name="ELEMENT_CODE" localSheetId="10">#REF!</definedName>
    <definedName name="ELEMENT_CODE" localSheetId="6">#REF!</definedName>
    <definedName name="ELEMENT_CODE" localSheetId="8">#REF!</definedName>
    <definedName name="ELEMENT_CODE" localSheetId="9">#REF!</definedName>
    <definedName name="ELEMENT_CODE" localSheetId="5">#REF!</definedName>
    <definedName name="ELEMENT_CODE">#REF!</definedName>
    <definedName name="Em" localSheetId="4">#REF!</definedName>
    <definedName name="Em" localSheetId="10">#REF!</definedName>
    <definedName name="Em" localSheetId="6">#REF!</definedName>
    <definedName name="Em" localSheetId="8">#REF!</definedName>
    <definedName name="Em" localSheetId="9">#REF!</definedName>
    <definedName name="Em" localSheetId="5">#REF!</definedName>
    <definedName name="Em">#REF!</definedName>
    <definedName name="Em___0" localSheetId="4">#REF!</definedName>
    <definedName name="Em___0" localSheetId="10">#REF!</definedName>
    <definedName name="Em___0" localSheetId="6">#REF!</definedName>
    <definedName name="Em___0" localSheetId="8">#REF!</definedName>
    <definedName name="Em___0" localSheetId="9">#REF!</definedName>
    <definedName name="Em___0" localSheetId="5">#REF!</definedName>
    <definedName name="Em___0">#REF!</definedName>
    <definedName name="Em___13" localSheetId="4">#REF!</definedName>
    <definedName name="Em___13" localSheetId="10">#REF!</definedName>
    <definedName name="Em___13" localSheetId="6">#REF!</definedName>
    <definedName name="Em___13" localSheetId="8">#REF!</definedName>
    <definedName name="Em___13" localSheetId="9">#REF!</definedName>
    <definedName name="Em___13" localSheetId="5">#REF!</definedName>
    <definedName name="Em___13">#REF!</definedName>
    <definedName name="EMB" localSheetId="4">#REF!</definedName>
    <definedName name="EMB" localSheetId="10">#REF!</definedName>
    <definedName name="EMB" localSheetId="6">#REF!</definedName>
    <definedName name="EMB" localSheetId="8">#REF!</definedName>
    <definedName name="EMB" localSheetId="9">#REF!</definedName>
    <definedName name="EMB" localSheetId="5">#REF!</definedName>
    <definedName name="EMB">#REF!</definedName>
    <definedName name="EMDIST" localSheetId="4">#REF!</definedName>
    <definedName name="EMDIST" localSheetId="10">#REF!</definedName>
    <definedName name="EMDIST" localSheetId="6">#REF!</definedName>
    <definedName name="EMDIST" localSheetId="8">#REF!</definedName>
    <definedName name="EMDIST" localSheetId="9">#REF!</definedName>
    <definedName name="EMDIST" localSheetId="5">#REF!</definedName>
    <definedName name="EMDIST">#REF!</definedName>
    <definedName name="EMOL" localSheetId="8">[105]Sheet1!$C$400:$F$409</definedName>
    <definedName name="EMOL">[106]Sheet1!$C$400:$F$409</definedName>
    <definedName name="EMUCK">'[4]Cost of O &amp; O'!$F$9</definedName>
    <definedName name="EMUL" localSheetId="4">#REF!</definedName>
    <definedName name="EMUL" localSheetId="10">#REF!</definedName>
    <definedName name="EMUL" localSheetId="6">#REF!</definedName>
    <definedName name="EMUL" localSheetId="8">#REF!</definedName>
    <definedName name="EMUL" localSheetId="9">#REF!</definedName>
    <definedName name="EMUL" localSheetId="5">#REF!</definedName>
    <definedName name="EMUL">#REF!</definedName>
    <definedName name="EMUR" localSheetId="4">#REF!</definedName>
    <definedName name="EMUR" localSheetId="10">#REF!</definedName>
    <definedName name="EMUR" localSheetId="6">#REF!</definedName>
    <definedName name="EMUR" localSheetId="8">#REF!</definedName>
    <definedName name="EMUR" localSheetId="9">#REF!</definedName>
    <definedName name="EMUR" localSheetId="5">#REF!</definedName>
    <definedName name="EMUR">#REF!</definedName>
    <definedName name="enter" localSheetId="4">#REF!</definedName>
    <definedName name="enter" localSheetId="10">#REF!</definedName>
    <definedName name="enter" localSheetId="6">#REF!</definedName>
    <definedName name="enter" localSheetId="8">#REF!</definedName>
    <definedName name="enter" localSheetId="9">#REF!</definedName>
    <definedName name="enter" localSheetId="5">#REF!</definedName>
    <definedName name="enter">#REF!</definedName>
    <definedName name="EOL" localSheetId="4">#REF!</definedName>
    <definedName name="EOL" localSheetId="10">#REF!</definedName>
    <definedName name="EOL" localSheetId="6">#REF!</definedName>
    <definedName name="EOL" localSheetId="8">#REF!</definedName>
    <definedName name="EOL" localSheetId="9">#REF!</definedName>
    <definedName name="EOL" localSheetId="5">#REF!</definedName>
    <definedName name="EOL">#REF!</definedName>
    <definedName name="eq." localSheetId="10">[107]A!#REF!</definedName>
    <definedName name="eq." localSheetId="8">[107]A!#REF!</definedName>
    <definedName name="eq." localSheetId="9">[107]A!#REF!</definedName>
    <definedName name="eq.">[107]A!#REF!</definedName>
    <definedName name="eq_index" localSheetId="4">#REF!</definedName>
    <definedName name="eq_index" localSheetId="10">#REF!</definedName>
    <definedName name="eq_index" localSheetId="6">#REF!</definedName>
    <definedName name="eq_index" localSheetId="8">#REF!</definedName>
    <definedName name="eq_index" localSheetId="9">#REF!</definedName>
    <definedName name="eq_index" localSheetId="5">#REF!</definedName>
    <definedName name="eq_index">#REF!</definedName>
    <definedName name="EQ_JTS">[50]PIPING!$AA$6:$AA$105</definedName>
    <definedName name="eq_name" localSheetId="8">[108]eq_data!$C$5:$C$54</definedName>
    <definedName name="eq_name">[109]eq_data!$C$5:$C$54</definedName>
    <definedName name="EQMOB" localSheetId="4">#REF!</definedName>
    <definedName name="EQMOB" localSheetId="10">#REF!</definedName>
    <definedName name="EQMOB" localSheetId="6">#REF!</definedName>
    <definedName name="EQMOB" localSheetId="8">#REF!</definedName>
    <definedName name="EQMOB" localSheetId="9">#REF!</definedName>
    <definedName name="EQMOB" localSheetId="5">#REF!</definedName>
    <definedName name="EQMOB">#REF!</definedName>
    <definedName name="equip" localSheetId="4">[103]Analysis!#REF!</definedName>
    <definedName name="equip" localSheetId="10">[103]Analysis!#REF!</definedName>
    <definedName name="equip" localSheetId="6">[103]Analysis!#REF!</definedName>
    <definedName name="equip" localSheetId="8">[103]Analysis!#REF!</definedName>
    <definedName name="equip" localSheetId="9">[103]Analysis!#REF!</definedName>
    <definedName name="equip" localSheetId="5">[103]Analysis!#REF!</definedName>
    <definedName name="equip">[103]Analysis!#REF!</definedName>
    <definedName name="equip." localSheetId="4">[107]A!#REF!</definedName>
    <definedName name="equip." localSheetId="10">[107]A!#REF!</definedName>
    <definedName name="equip." localSheetId="6">[107]A!#REF!</definedName>
    <definedName name="equip." localSheetId="8">[107]A!#REF!</definedName>
    <definedName name="equip." localSheetId="9">[107]A!#REF!</definedName>
    <definedName name="equip." localSheetId="5">[107]A!#REF!</definedName>
    <definedName name="equip.">[107]A!#REF!</definedName>
    <definedName name="EQUIPLIST" localSheetId="4">#REF!</definedName>
    <definedName name="EQUIPLIST" localSheetId="10">#REF!</definedName>
    <definedName name="EQUIPLIST" localSheetId="6">#REF!</definedName>
    <definedName name="EQUIPLIST" localSheetId="8">#REF!</definedName>
    <definedName name="EQUIPLIST" localSheetId="9">#REF!</definedName>
    <definedName name="EQUIPLIST" localSheetId="5">#REF!</definedName>
    <definedName name="EQUIPLIST">#REF!</definedName>
    <definedName name="ERECT" localSheetId="4">#REF!</definedName>
    <definedName name="ERECT" localSheetId="10">#REF!</definedName>
    <definedName name="ERECT" localSheetId="6">#REF!</definedName>
    <definedName name="ERECT" localSheetId="8">#REF!</definedName>
    <definedName name="ERECT" localSheetId="9">#REF!</definedName>
    <definedName name="ERECT" localSheetId="5">#REF!</definedName>
    <definedName name="ERECT">#REF!</definedName>
    <definedName name="ERIP">'[4]Cost of O &amp; O'!$F$10</definedName>
    <definedName name="EROCK" localSheetId="4">#REF!</definedName>
    <definedName name="EROCK" localSheetId="10">#REF!</definedName>
    <definedName name="EROCK" localSheetId="6">#REF!</definedName>
    <definedName name="EROCK" localSheetId="8">#REF!</definedName>
    <definedName name="EROCK" localSheetId="9">#REF!</definedName>
    <definedName name="EROCK" localSheetId="5">#REF!</definedName>
    <definedName name="EROCK">#REF!</definedName>
    <definedName name="ErrName162821590" hidden="1">[38]Cash2!$K$16:$K$36</definedName>
    <definedName name="ErrName410073220" localSheetId="4">#REF!</definedName>
    <definedName name="ErrName410073220" localSheetId="10">#REF!</definedName>
    <definedName name="ErrName410073220" localSheetId="6">#REF!</definedName>
    <definedName name="ErrName410073220" localSheetId="8">#REF!</definedName>
    <definedName name="ErrName410073220" localSheetId="9">#REF!</definedName>
    <definedName name="ErrName410073220" localSheetId="5">#REF!</definedName>
    <definedName name="ErrName410073220">#REF!</definedName>
    <definedName name="ErrName646587132">"SQRT"</definedName>
    <definedName name="ERUB" localSheetId="4">#REF!</definedName>
    <definedName name="ERUB" localSheetId="10">#REF!</definedName>
    <definedName name="ERUB" localSheetId="6">#REF!</definedName>
    <definedName name="ERUB" localSheetId="8">#REF!</definedName>
    <definedName name="ERUB" localSheetId="9">#REF!</definedName>
    <definedName name="ERUB" localSheetId="5">#REF!</definedName>
    <definedName name="ERUB">#REF!</definedName>
    <definedName name="es" localSheetId="7" hidden="1">{"'Sheet1'!$L$16"}</definedName>
    <definedName name="es" localSheetId="4" hidden="1">{"'Sheet1'!$L$16"}</definedName>
    <definedName name="es" localSheetId="10" hidden="1">{"'Sheet1'!$L$16"}</definedName>
    <definedName name="es" localSheetId="6" hidden="1">{"'Sheet1'!$L$16"}</definedName>
    <definedName name="es" localSheetId="8" hidden="1">{"'Sheet1'!$L$16"}</definedName>
    <definedName name="es" localSheetId="9" hidden="1">{"'Sheet1'!$L$16"}</definedName>
    <definedName name="es" localSheetId="5" hidden="1">{"'Sheet1'!$L$16"}</definedName>
    <definedName name="es" hidden="1">{"'Sheet1'!$L$16"}</definedName>
    <definedName name="Es___0" localSheetId="4">#REF!</definedName>
    <definedName name="Es___0" localSheetId="10">#REF!</definedName>
    <definedName name="Es___0" localSheetId="6">#REF!</definedName>
    <definedName name="Es___0" localSheetId="8">#REF!</definedName>
    <definedName name="Es___0" localSheetId="9">#REF!</definedName>
    <definedName name="Es___0" localSheetId="5">#REF!</definedName>
    <definedName name="Es___0">#REF!</definedName>
    <definedName name="Es___13" localSheetId="4">#REF!</definedName>
    <definedName name="Es___13" localSheetId="10">#REF!</definedName>
    <definedName name="Es___13" localSheetId="6">#REF!</definedName>
    <definedName name="Es___13" localSheetId="8">#REF!</definedName>
    <definedName name="Es___13" localSheetId="9">#REF!</definedName>
    <definedName name="Es___13" localSheetId="5">#REF!</definedName>
    <definedName name="Es___13">#REF!</definedName>
    <definedName name="ESAND" localSheetId="4">#REF!</definedName>
    <definedName name="ESAND" localSheetId="10">#REF!</definedName>
    <definedName name="ESAND" localSheetId="6">#REF!</definedName>
    <definedName name="ESAND" localSheetId="8">#REF!</definedName>
    <definedName name="ESAND" localSheetId="9">#REF!</definedName>
    <definedName name="ESAND" localSheetId="5">#REF!</definedName>
    <definedName name="ESAND">#REF!</definedName>
    <definedName name="ESC" localSheetId="4">#REF!</definedName>
    <definedName name="ESC" localSheetId="10">#REF!</definedName>
    <definedName name="ESC" localSheetId="6">#REF!</definedName>
    <definedName name="ESC" localSheetId="8">#REF!</definedName>
    <definedName name="ESC" localSheetId="9">#REF!</definedName>
    <definedName name="ESC" localSheetId="5">#REF!</definedName>
    <definedName name="ESC">#REF!</definedName>
    <definedName name="ESOIL" localSheetId="4">#REF!</definedName>
    <definedName name="ESOIL" localSheetId="10">#REF!</definedName>
    <definedName name="ESOIL" localSheetId="6">#REF!</definedName>
    <definedName name="ESOIL" localSheetId="8">#REF!</definedName>
    <definedName name="ESOIL" localSheetId="9">#REF!</definedName>
    <definedName name="ESOIL" localSheetId="5">#REF!</definedName>
    <definedName name="ESOIL">#REF!</definedName>
    <definedName name="ESROCK" localSheetId="4">#REF!</definedName>
    <definedName name="ESROCK" localSheetId="10">#REF!</definedName>
    <definedName name="ESROCK" localSheetId="6">#REF!</definedName>
    <definedName name="ESROCK" localSheetId="8">#REF!</definedName>
    <definedName name="ESROCK" localSheetId="9">#REF!</definedName>
    <definedName name="ESROCK" localSheetId="5">#REF!</definedName>
    <definedName name="ESROCK">#REF!</definedName>
    <definedName name="et" localSheetId="7" hidden="1">{"'Sheet1'!$L$16"}</definedName>
    <definedName name="et" localSheetId="4" hidden="1">{"'Sheet1'!$L$16"}</definedName>
    <definedName name="et" localSheetId="10" hidden="1">{"'Sheet1'!$L$16"}</definedName>
    <definedName name="et" localSheetId="6" hidden="1">{"'Sheet1'!$L$16"}</definedName>
    <definedName name="et" localSheetId="8" hidden="1">{"'Sheet1'!$L$16"}</definedName>
    <definedName name="et" localSheetId="9" hidden="1">{"'Sheet1'!$L$16"}</definedName>
    <definedName name="et" localSheetId="5" hidden="1">{"'Sheet1'!$L$16"}</definedName>
    <definedName name="et" hidden="1">{"'Sheet1'!$L$16"}</definedName>
    <definedName name="Et___0" localSheetId="4">#REF!</definedName>
    <definedName name="Et___0" localSheetId="10">#REF!</definedName>
    <definedName name="Et___0" localSheetId="6">#REF!</definedName>
    <definedName name="Et___0" localSheetId="8">#REF!</definedName>
    <definedName name="Et___0" localSheetId="9">#REF!</definedName>
    <definedName name="Et___0" localSheetId="5">#REF!</definedName>
    <definedName name="Et___0">#REF!</definedName>
    <definedName name="Et___13" localSheetId="4">#REF!</definedName>
    <definedName name="Et___13" localSheetId="10">#REF!</definedName>
    <definedName name="Et___13" localSheetId="6">#REF!</definedName>
    <definedName name="Et___13" localSheetId="8">#REF!</definedName>
    <definedName name="Et___13" localSheetId="9">#REF!</definedName>
    <definedName name="Et___13" localSheetId="5">#REF!</definedName>
    <definedName name="Et___13">#REF!</definedName>
    <definedName name="EVA" localSheetId="4">#REF!</definedName>
    <definedName name="EVA" localSheetId="10">#REF!</definedName>
    <definedName name="EVA" localSheetId="6">#REF!</definedName>
    <definedName name="EVA" localSheetId="8">#REF!</definedName>
    <definedName name="EVA" localSheetId="9">#REF!</definedName>
    <definedName name="EVA" localSheetId="5">#REF!</definedName>
    <definedName name="EVA">#REF!</definedName>
    <definedName name="ex_joint" localSheetId="4">#REF!</definedName>
    <definedName name="ex_joint" localSheetId="10">#REF!</definedName>
    <definedName name="ex_joint" localSheetId="6">#REF!</definedName>
    <definedName name="ex_joint" localSheetId="8">#REF!</definedName>
    <definedName name="ex_joint" localSheetId="9">#REF!</definedName>
    <definedName name="ex_joint" localSheetId="5">#REF!</definedName>
    <definedName name="ex_joint">#REF!</definedName>
    <definedName name="EXC" localSheetId="4">#REF!</definedName>
    <definedName name="EXC" localSheetId="10">#REF!</definedName>
    <definedName name="EXC" localSheetId="6">#REF!</definedName>
    <definedName name="EXC" localSheetId="8">#REF!</definedName>
    <definedName name="EXC" localSheetId="9">#REF!</definedName>
    <definedName name="EXC" localSheetId="5">#REF!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4">#REF!</definedName>
    <definedName name="excavcl" localSheetId="10">#REF!</definedName>
    <definedName name="excavcl" localSheetId="6">#REF!</definedName>
    <definedName name="excavcl" localSheetId="8">#REF!</definedName>
    <definedName name="excavcl" localSheetId="9">#REF!</definedName>
    <definedName name="excavcl" localSheetId="5">#REF!</definedName>
    <definedName name="excavcl">#REF!</definedName>
    <definedName name="EXICEAL">[61]CABLERET!$D$2</definedName>
    <definedName name="EXICECU">[61]CABLERET!$E$2</definedName>
    <definedName name="_xlnm.Extract" localSheetId="4">#REF!</definedName>
    <definedName name="_xlnm.Extract" localSheetId="10">#REF!</definedName>
    <definedName name="_xlnm.Extract" localSheetId="6">#REF!</definedName>
    <definedName name="_xlnm.Extract" localSheetId="8">#REF!</definedName>
    <definedName name="_xlnm.Extract" localSheetId="9">#REF!</definedName>
    <definedName name="_xlnm.Extract" localSheetId="5">#REF!</definedName>
    <definedName name="_xlnm.Extract">#REF!</definedName>
    <definedName name="Extract_MI" localSheetId="4">[91]estm_mech!#REF!</definedName>
    <definedName name="Extract_MI" localSheetId="10">[91]estm_mech!#REF!</definedName>
    <definedName name="Extract_MI" localSheetId="6">[91]estm_mech!#REF!</definedName>
    <definedName name="Extract_MI" localSheetId="8">[91]estm_mech!#REF!</definedName>
    <definedName name="Extract_MI" localSheetId="9">[91]estm_mech!#REF!</definedName>
    <definedName name="Extract_MI" localSheetId="5">[91]estm_mech!#REF!</definedName>
    <definedName name="Extract_MI">[91]estm_mech!#REF!</definedName>
    <definedName name="EXTRW">[82]R2!$C$20</definedName>
    <definedName name="EXW">[110]SUMMARY!$F$137:$F$140</definedName>
    <definedName name="F" localSheetId="4">#REF!</definedName>
    <definedName name="F" localSheetId="10">#REF!</definedName>
    <definedName name="F" localSheetId="6">#REF!</definedName>
    <definedName name="F" localSheetId="8">#REF!</definedName>
    <definedName name="F" localSheetId="9">#REF!</definedName>
    <definedName name="F" localSheetId="5">#REF!</definedName>
    <definedName name="F">#REF!</definedName>
    <definedName name="F_AREA" localSheetId="4">#REF!</definedName>
    <definedName name="F_AREA" localSheetId="10">#REF!</definedName>
    <definedName name="F_AREA" localSheetId="6">#REF!</definedName>
    <definedName name="F_AREA" localSheetId="8">#REF!</definedName>
    <definedName name="F_AREA" localSheetId="9">#REF!</definedName>
    <definedName name="F_AREA" localSheetId="5">#REF!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4">#REF!</definedName>
    <definedName name="f_shape" localSheetId="10">#REF!</definedName>
    <definedName name="f_shape" localSheetId="6">#REF!</definedName>
    <definedName name="f_shape" localSheetId="8">#REF!</definedName>
    <definedName name="f_shape" localSheetId="9">#REF!</definedName>
    <definedName name="f_shape" localSheetId="5">#REF!</definedName>
    <definedName name="f_shape">#REF!</definedName>
    <definedName name="F_SIZE">#N/A</definedName>
    <definedName name="F_THICK" localSheetId="4">#REF!</definedName>
    <definedName name="F_THICK" localSheetId="10">#REF!</definedName>
    <definedName name="F_THICK" localSheetId="6">#REF!</definedName>
    <definedName name="F_THICK" localSheetId="8">#REF!</definedName>
    <definedName name="F_THICK" localSheetId="9">#REF!</definedName>
    <definedName name="F_THICK" localSheetId="5">#REF!</definedName>
    <definedName name="F_THICK">#REF!</definedName>
    <definedName name="F_UNIT">#N/A</definedName>
    <definedName name="fa">35.31*13</definedName>
    <definedName name="FabricatedTMT" localSheetId="4">#REF!</definedName>
    <definedName name="FabricatedTMT" localSheetId="10">#REF!</definedName>
    <definedName name="FabricatedTMT" localSheetId="6">#REF!</definedName>
    <definedName name="FabricatedTMT" localSheetId="8">#REF!</definedName>
    <definedName name="FabricatedTMT" localSheetId="9">#REF!</definedName>
    <definedName name="FabricatedTMT" localSheetId="5">#REF!</definedName>
    <definedName name="FabricatedTMT">#REF!</definedName>
    <definedName name="Fb" localSheetId="4">#REF!</definedName>
    <definedName name="Fb" localSheetId="10">#REF!</definedName>
    <definedName name="Fb" localSheetId="6">#REF!</definedName>
    <definedName name="Fb" localSheetId="8">#REF!</definedName>
    <definedName name="Fb" localSheetId="9">#REF!</definedName>
    <definedName name="Fb" localSheetId="5">#REF!</definedName>
    <definedName name="Fb">#REF!</definedName>
    <definedName name="FBLbearing14" localSheetId="4">#REF!</definedName>
    <definedName name="FBLbearing14" localSheetId="10">#REF!</definedName>
    <definedName name="FBLbearing14" localSheetId="6">#REF!</definedName>
    <definedName name="FBLbearing14" localSheetId="8">#REF!</definedName>
    <definedName name="FBLbearing14" localSheetId="9">#REF!</definedName>
    <definedName name="FBLbearing14" localSheetId="5">#REF!</definedName>
    <definedName name="FBLbearing14">#REF!</definedName>
    <definedName name="FBLclearspan" localSheetId="4">[84]FACE!#REF!</definedName>
    <definedName name="FBLclearspan" localSheetId="10">[84]FACE!#REF!</definedName>
    <definedName name="FBLclearspan" localSheetId="6">[84]FACE!#REF!</definedName>
    <definedName name="FBLclearspan" localSheetId="8">[84]FACE!#REF!</definedName>
    <definedName name="FBLclearspan" localSheetId="9">[84]FACE!#REF!</definedName>
    <definedName name="FBLclearspan" localSheetId="5">[84]FACE!#REF!</definedName>
    <definedName name="FBLclearspan">[84]FACE!#REF!</definedName>
    <definedName name="FBLclearspan11" localSheetId="4">#REF!</definedName>
    <definedName name="FBLclearspan11" localSheetId="10">#REF!</definedName>
    <definedName name="FBLclearspan11" localSheetId="6">#REF!</definedName>
    <definedName name="FBLclearspan11" localSheetId="8">#REF!</definedName>
    <definedName name="FBLclearspan11" localSheetId="9">#REF!</definedName>
    <definedName name="FBLclearspan11" localSheetId="5">#REF!</definedName>
    <definedName name="FBLclearspan11">#REF!</definedName>
    <definedName name="FBLeffectivespan" localSheetId="4">[84]FACE!#REF!</definedName>
    <definedName name="FBLeffectivespan" localSheetId="10">[84]FACE!#REF!</definedName>
    <definedName name="FBLeffectivespan" localSheetId="6">[84]FACE!#REF!</definedName>
    <definedName name="FBLeffectivespan" localSheetId="8">[84]FACE!#REF!</definedName>
    <definedName name="FBLeffectivespan" localSheetId="9">[84]FACE!#REF!</definedName>
    <definedName name="FBLeffectivespan" localSheetId="5">[84]FACE!#REF!</definedName>
    <definedName name="FBLeffectivespan">[84]FACE!#REF!</definedName>
    <definedName name="FBLeffectivespan12" localSheetId="4">#REF!</definedName>
    <definedName name="FBLeffectivespan12" localSheetId="10">#REF!</definedName>
    <definedName name="FBLeffectivespan12" localSheetId="6">#REF!</definedName>
    <definedName name="FBLeffectivespan12" localSheetId="8">#REF!</definedName>
    <definedName name="FBLeffectivespan12" localSheetId="9">#REF!</definedName>
    <definedName name="FBLeffectivespan12" localSheetId="5">#REF!</definedName>
    <definedName name="FBLeffectivespan12">#REF!</definedName>
    <definedName name="FBLoverallspan" localSheetId="4">[84]FACE!#REF!</definedName>
    <definedName name="FBLoverallspan" localSheetId="10">[84]FACE!#REF!</definedName>
    <definedName name="FBLoverallspan" localSheetId="6">[84]FACE!#REF!</definedName>
    <definedName name="FBLoverallspan" localSheetId="8">[84]FACE!#REF!</definedName>
    <definedName name="FBLoverallspan" localSheetId="9">[84]FACE!#REF!</definedName>
    <definedName name="FBLoverallspan" localSheetId="5">[84]FACE!#REF!</definedName>
    <definedName name="FBLoverallspan">[84]FACE!#REF!</definedName>
    <definedName name="FBLoverallspan13" localSheetId="4">#REF!</definedName>
    <definedName name="FBLoverallspan13" localSheetId="10">#REF!</definedName>
    <definedName name="FBLoverallspan13" localSheetId="6">#REF!</definedName>
    <definedName name="FBLoverallspan13" localSheetId="8">#REF!</definedName>
    <definedName name="FBLoverallspan13" localSheetId="9">#REF!</definedName>
    <definedName name="FBLoverallspan13" localSheetId="5">#REF!</definedName>
    <definedName name="FBLoverallspan13">#REF!</definedName>
    <definedName name="fc" localSheetId="4">#REF!</definedName>
    <definedName name="fc" localSheetId="10">#REF!</definedName>
    <definedName name="fc" localSheetId="6">#REF!</definedName>
    <definedName name="fc" localSheetId="8">#REF!</definedName>
    <definedName name="fc" localSheetId="9">#REF!</definedName>
    <definedName name="fc" localSheetId="5">#REF!</definedName>
    <definedName name="fc">#REF!</definedName>
    <definedName name="FCK">[111]Below_Earth!$H$12</definedName>
    <definedName name="FCON" localSheetId="4">#REF!</definedName>
    <definedName name="FCON" localSheetId="10">#REF!</definedName>
    <definedName name="FCON" localSheetId="6">#REF!</definedName>
    <definedName name="FCON" localSheetId="8">#REF!</definedName>
    <definedName name="FCON" localSheetId="9">#REF!</definedName>
    <definedName name="FCON" localSheetId="5">#REF!</definedName>
    <definedName name="FCON">#REF!</definedName>
    <definedName name="fd" localSheetId="7" hidden="1">{"'Sheet1'!$L$16"}</definedName>
    <definedName name="fd" localSheetId="4" hidden="1">{"'Sheet1'!$L$16"}</definedName>
    <definedName name="fd" localSheetId="10" hidden="1">{"'Sheet1'!$L$16"}</definedName>
    <definedName name="fd" localSheetId="6" hidden="1">{"'Sheet1'!$L$16"}</definedName>
    <definedName name="fd" localSheetId="8" hidden="1">{"'Sheet1'!$L$16"}</definedName>
    <definedName name="fd" localSheetId="9" hidden="1">{"'Sheet1'!$L$16"}</definedName>
    <definedName name="fd" localSheetId="5" hidden="1">{"'Sheet1'!$L$16"}</definedName>
    <definedName name="fd" hidden="1">{"'Sheet1'!$L$16"}</definedName>
    <definedName name="fdgk" localSheetId="7" hidden="1">{"'Sheet1'!$L$16"}</definedName>
    <definedName name="fdgk" localSheetId="4" hidden="1">{"'Sheet1'!$L$16"}</definedName>
    <definedName name="fdgk" localSheetId="10" hidden="1">{"'Sheet1'!$L$16"}</definedName>
    <definedName name="fdgk" localSheetId="6" hidden="1">{"'Sheet1'!$L$16"}</definedName>
    <definedName name="fdgk" localSheetId="8" hidden="1">{"'Sheet1'!$L$16"}</definedName>
    <definedName name="fdgk" localSheetId="9" hidden="1">{"'Sheet1'!$L$16"}</definedName>
    <definedName name="fdgk" localSheetId="5" hidden="1">{"'Sheet1'!$L$16"}</definedName>
    <definedName name="fdgk" hidden="1">{"'Sheet1'!$L$16"}</definedName>
    <definedName name="fdn_no" localSheetId="4">#REF!</definedName>
    <definedName name="fdn_no" localSheetId="10">#REF!</definedName>
    <definedName name="fdn_no" localSheetId="6">#REF!</definedName>
    <definedName name="fdn_no" localSheetId="8">#REF!</definedName>
    <definedName name="fdn_no" localSheetId="9">#REF!</definedName>
    <definedName name="fdn_no" localSheetId="5">#REF!</definedName>
    <definedName name="fdn_no">#REF!</definedName>
    <definedName name="FDNDATA" localSheetId="4">#REF!</definedName>
    <definedName name="FDNDATA" localSheetId="10">#REF!</definedName>
    <definedName name="FDNDATA" localSheetId="6">#REF!</definedName>
    <definedName name="FDNDATA" localSheetId="8">#REF!</definedName>
    <definedName name="FDNDATA" localSheetId="9">#REF!</definedName>
    <definedName name="FDNDATA" localSheetId="5">#REF!</definedName>
    <definedName name="FDNDATA">#REF!</definedName>
    <definedName name="FDNKe" localSheetId="4">#REF!</definedName>
    <definedName name="FDNKe" localSheetId="10">#REF!</definedName>
    <definedName name="FDNKe" localSheetId="6">#REF!</definedName>
    <definedName name="FDNKe" localSheetId="8">#REF!</definedName>
    <definedName name="FDNKe" localSheetId="9">#REF!</definedName>
    <definedName name="FDNKe" localSheetId="5">#REF!</definedName>
    <definedName name="FDNKe">#REF!</definedName>
    <definedName name="fe" localSheetId="7" hidden="1">{"'Sheet1'!$L$16"}</definedName>
    <definedName name="fe" localSheetId="4" hidden="1">{"'Sheet1'!$L$16"}</definedName>
    <definedName name="fe" localSheetId="10" hidden="1">{"'Sheet1'!$L$16"}</definedName>
    <definedName name="fe" localSheetId="6" hidden="1">{"'Sheet1'!$L$16"}</definedName>
    <definedName name="fe" localSheetId="8" hidden="1">{"'Sheet1'!$L$16"}</definedName>
    <definedName name="fe" localSheetId="9" hidden="1">{"'Sheet1'!$L$16"}</definedName>
    <definedName name="fe" localSheetId="5" hidden="1">{"'Sheet1'!$L$16"}</definedName>
    <definedName name="fe" hidden="1">{"'Sheet1'!$L$16"}</definedName>
    <definedName name="feb_qty_rev_3" localSheetId="4">#REF!</definedName>
    <definedName name="feb_qty_rev_3" localSheetId="10">#REF!</definedName>
    <definedName name="feb_qty_rev_3" localSheetId="6">#REF!</definedName>
    <definedName name="feb_qty_rev_3" localSheetId="8">#REF!</definedName>
    <definedName name="feb_qty_rev_3" localSheetId="9">#REF!</definedName>
    <definedName name="feb_qty_rev_3" localSheetId="5">#REF!</definedName>
    <definedName name="feb_qty_rev_3">#REF!</definedName>
    <definedName name="feb_rev4_qty" localSheetId="4">#REF!</definedName>
    <definedName name="feb_rev4_qty" localSheetId="10">#REF!</definedName>
    <definedName name="feb_rev4_qty" localSheetId="6">#REF!</definedName>
    <definedName name="feb_rev4_qty" localSheetId="8">#REF!</definedName>
    <definedName name="feb_rev4_qty" localSheetId="9">#REF!</definedName>
    <definedName name="feb_rev4_qty" localSheetId="5">#REF!</definedName>
    <definedName name="feb_rev4_qty">#REF!</definedName>
    <definedName name="FF" localSheetId="4">#REF!</definedName>
    <definedName name="FF" localSheetId="10">#REF!</definedName>
    <definedName name="FF" localSheetId="6">#REF!</definedName>
    <definedName name="FF" localSheetId="8">#REF!</definedName>
    <definedName name="FF" localSheetId="9">#REF!</definedName>
    <definedName name="FF" localSheetId="5">#REF!</definedName>
    <definedName name="FF">#REF!</definedName>
    <definedName name="fff" localSheetId="10">'[112]scour depth'!#REF!</definedName>
    <definedName name="fff" localSheetId="8">'[112]scour depth'!#REF!</definedName>
    <definedName name="fff" localSheetId="9">'[112]scour depth'!#REF!</definedName>
    <definedName name="fff">'[112]scour depth'!#REF!</definedName>
    <definedName name="fg" localSheetId="4">#REF!</definedName>
    <definedName name="fg" localSheetId="10">#REF!</definedName>
    <definedName name="fg" localSheetId="6">#REF!</definedName>
    <definedName name="fg" localSheetId="8">#REF!</definedName>
    <definedName name="fg" localSheetId="9">#REF!</definedName>
    <definedName name="fg" localSheetId="5">#REF!</definedName>
    <definedName name="fg">#REF!</definedName>
    <definedName name="Fh" localSheetId="4">#REF!</definedName>
    <definedName name="Fh" localSheetId="10">#REF!</definedName>
    <definedName name="Fh" localSheetId="6">#REF!</definedName>
    <definedName name="Fh" localSheetId="8">#REF!</definedName>
    <definedName name="Fh" localSheetId="9">#REF!</definedName>
    <definedName name="Fh" localSheetId="5">#REF!</definedName>
    <definedName name="Fh">#REF!</definedName>
    <definedName name="FHM" localSheetId="4">#REF!</definedName>
    <definedName name="FHM" localSheetId="10">#REF!</definedName>
    <definedName name="FHM" localSheetId="6">#REF!</definedName>
    <definedName name="FHM" localSheetId="8">#REF!</definedName>
    <definedName name="FHM" localSheetId="9">#REF!</definedName>
    <definedName name="FHM" localSheetId="5">#REF!</definedName>
    <definedName name="FHM">#REF!</definedName>
    <definedName name="Fhwl" localSheetId="4">#REF!</definedName>
    <definedName name="Fhwl" localSheetId="10">#REF!</definedName>
    <definedName name="Fhwl" localSheetId="6">#REF!</definedName>
    <definedName name="Fhwl" localSheetId="8">#REF!</definedName>
    <definedName name="Fhwl" localSheetId="9">#REF!</definedName>
    <definedName name="Fhwl" localSheetId="5">#REF!</definedName>
    <definedName name="Fhwl">#REF!</definedName>
    <definedName name="fi" localSheetId="4">#REF!</definedName>
    <definedName name="fi" localSheetId="10">#REF!</definedName>
    <definedName name="fi" localSheetId="6">#REF!</definedName>
    <definedName name="fi" localSheetId="8">#REF!</definedName>
    <definedName name="fi" localSheetId="9">#REF!</definedName>
    <definedName name="fi" localSheetId="5">#REF!</definedName>
    <definedName name="fi">#REF!</definedName>
    <definedName name="filename1" localSheetId="4">#REF!</definedName>
    <definedName name="filename1" localSheetId="10">#REF!</definedName>
    <definedName name="filename1" localSheetId="6">#REF!</definedName>
    <definedName name="filename1" localSheetId="8">#REF!</definedName>
    <definedName name="filename1" localSheetId="9">#REF!</definedName>
    <definedName name="filename1" localSheetId="5">#REF!</definedName>
    <definedName name="filename1">#REF!</definedName>
    <definedName name="FILM" localSheetId="4">#REF!</definedName>
    <definedName name="FILM" localSheetId="10">#REF!</definedName>
    <definedName name="FILM" localSheetId="6">#REF!</definedName>
    <definedName name="FILM" localSheetId="8">#REF!</definedName>
    <definedName name="FILM" localSheetId="9">#REF!</definedName>
    <definedName name="FILM" localSheetId="5">#REF!</definedName>
    <definedName name="FILM">#REF!</definedName>
    <definedName name="final_report" localSheetId="4">#REF!</definedName>
    <definedName name="final_report" localSheetId="10">#REF!</definedName>
    <definedName name="final_report" localSheetId="6">#REF!</definedName>
    <definedName name="final_report" localSheetId="8">#REF!</definedName>
    <definedName name="final_report" localSheetId="9">#REF!</definedName>
    <definedName name="final_report" localSheetId="5">#REF!</definedName>
    <definedName name="final_report">#REF!</definedName>
    <definedName name="final_report1" localSheetId="4">#REF!</definedName>
    <definedName name="final_report1" localSheetId="10">#REF!</definedName>
    <definedName name="final_report1" localSheetId="6">#REF!</definedName>
    <definedName name="final_report1" localSheetId="8">#REF!</definedName>
    <definedName name="final_report1" localSheetId="9">#REF!</definedName>
    <definedName name="final_report1" localSheetId="5">#REF!</definedName>
    <definedName name="final_report1">#REF!</definedName>
    <definedName name="FINE" localSheetId="4">#REF!</definedName>
    <definedName name="FINE" localSheetId="10">#REF!</definedName>
    <definedName name="FINE" localSheetId="6">#REF!</definedName>
    <definedName name="FINE" localSheetId="8">#REF!</definedName>
    <definedName name="FINE" localSheetId="9">#REF!</definedName>
    <definedName name="FINE" localSheetId="5">#REF!</definedName>
    <definedName name="FINE">#REF!</definedName>
    <definedName name="FIT" localSheetId="4">#REF!</definedName>
    <definedName name="FIT" localSheetId="10">#REF!</definedName>
    <definedName name="FIT" localSheetId="6">#REF!</definedName>
    <definedName name="FIT" localSheetId="8">#REF!</definedName>
    <definedName name="FIT" localSheetId="9">#REF!</definedName>
    <definedName name="FIT" localSheetId="5">#REF!</definedName>
    <definedName name="FIT">#REF!</definedName>
    <definedName name="FIT___0" localSheetId="4">#REF!</definedName>
    <definedName name="FIT___0" localSheetId="10">#REF!</definedName>
    <definedName name="FIT___0" localSheetId="6">#REF!</definedName>
    <definedName name="FIT___0" localSheetId="8">#REF!</definedName>
    <definedName name="FIT___0" localSheetId="9">#REF!</definedName>
    <definedName name="FIT___0" localSheetId="5">#REF!</definedName>
    <definedName name="FIT___0">#REF!</definedName>
    <definedName name="FIT___13" localSheetId="4">#REF!</definedName>
    <definedName name="FIT___13" localSheetId="10">#REF!</definedName>
    <definedName name="FIT___13" localSheetId="6">#REF!</definedName>
    <definedName name="FIT___13" localSheetId="8">#REF!</definedName>
    <definedName name="FIT___13" localSheetId="9">#REF!</definedName>
    <definedName name="FIT___13" localSheetId="5">#REF!</definedName>
    <definedName name="FIT___13">#REF!</definedName>
    <definedName name="FITH" localSheetId="4">#REF!</definedName>
    <definedName name="FITH" localSheetId="10">#REF!</definedName>
    <definedName name="FITH" localSheetId="6">#REF!</definedName>
    <definedName name="FITH" localSheetId="8">#REF!</definedName>
    <definedName name="FITH" localSheetId="9">#REF!</definedName>
    <definedName name="FITH" localSheetId="5">#REF!</definedName>
    <definedName name="FITH">#REF!</definedName>
    <definedName name="fjhgfd" localSheetId="7" hidden="1">{"'Sheet1'!$A$4386:$N$4591"}</definedName>
    <definedName name="fjhgfd" localSheetId="4" hidden="1">{"'Sheet1'!$A$4386:$N$4591"}</definedName>
    <definedName name="fjhgfd" localSheetId="10" hidden="1">{"'Sheet1'!$A$4386:$N$4591"}</definedName>
    <definedName name="fjhgfd" localSheetId="6" hidden="1">{"'Sheet1'!$A$4386:$N$4591"}</definedName>
    <definedName name="fjhgfd" localSheetId="8" hidden="1">{"'Sheet1'!$A$4386:$N$4591"}</definedName>
    <definedName name="fjhgfd" localSheetId="9" hidden="1">{"'Sheet1'!$A$4386:$N$4591"}</definedName>
    <definedName name="fjhgfd" localSheetId="5" hidden="1">{"'Sheet1'!$A$4386:$N$4591"}</definedName>
    <definedName name="fjhgfd" hidden="1">{"'Sheet1'!$A$4386:$N$4591"}</definedName>
    <definedName name="FLG" localSheetId="4">#REF!</definedName>
    <definedName name="FLG" localSheetId="10">#REF!</definedName>
    <definedName name="FLG" localSheetId="6">#REF!</definedName>
    <definedName name="FLG" localSheetId="8">#REF!</definedName>
    <definedName name="FLG" localSheetId="9">#REF!</definedName>
    <definedName name="FLG" localSheetId="5">#REF!</definedName>
    <definedName name="FLG">#REF!</definedName>
    <definedName name="FLG_Orifice" localSheetId="4">#REF!</definedName>
    <definedName name="FLG_Orifice" localSheetId="10">#REF!</definedName>
    <definedName name="FLG_Orifice" localSheetId="6">#REF!</definedName>
    <definedName name="FLG_Orifice" localSheetId="8">#REF!</definedName>
    <definedName name="FLG_Orifice" localSheetId="9">#REF!</definedName>
    <definedName name="FLG_Orifice" localSheetId="5">#REF!</definedName>
    <definedName name="FLG_Orifice">#REF!</definedName>
    <definedName name="FLK" localSheetId="4">#REF!</definedName>
    <definedName name="FLK" localSheetId="10">#REF!</definedName>
    <definedName name="FLK" localSheetId="6">#REF!</definedName>
    <definedName name="FLK" localSheetId="8">#REF!</definedName>
    <definedName name="FLK" localSheetId="9">#REF!</definedName>
    <definedName name="FLK" localSheetId="5">#REF!</definedName>
    <definedName name="FLK">#REF!</definedName>
    <definedName name="Floor" localSheetId="4">#REF!</definedName>
    <definedName name="Floor" localSheetId="10">#REF!</definedName>
    <definedName name="Floor" localSheetId="6">#REF!</definedName>
    <definedName name="Floor" localSheetId="8">#REF!</definedName>
    <definedName name="Floor" localSheetId="9">#REF!</definedName>
    <definedName name="Floor" localSheetId="5">#REF!</definedName>
    <definedName name="Floor">#REF!</definedName>
    <definedName name="FMAZ" localSheetId="4">#REF!</definedName>
    <definedName name="FMAZ" localSheetId="10">#REF!</definedName>
    <definedName name="FMAZ" localSheetId="6">#REF!</definedName>
    <definedName name="FMAZ" localSheetId="8">#REF!</definedName>
    <definedName name="FMAZ" localSheetId="9">#REF!</definedName>
    <definedName name="FMAZ" localSheetId="5">#REF!</definedName>
    <definedName name="FMAZ">#REF!</definedName>
    <definedName name="fme" localSheetId="4">#REF!</definedName>
    <definedName name="fme" localSheetId="10">#REF!</definedName>
    <definedName name="fme" localSheetId="6">#REF!</definedName>
    <definedName name="fme" localSheetId="8">#REF!</definedName>
    <definedName name="fme" localSheetId="9">#REF!</definedName>
    <definedName name="fme" localSheetId="5">#REF!</definedName>
    <definedName name="fme">#REF!</definedName>
    <definedName name="FML">'[47]RA Civil'!$E$9</definedName>
    <definedName name="fmw" localSheetId="4">#REF!</definedName>
    <definedName name="fmw" localSheetId="10">#REF!</definedName>
    <definedName name="fmw" localSheetId="6">#REF!</definedName>
    <definedName name="fmw" localSheetId="8">#REF!</definedName>
    <definedName name="fmw" localSheetId="9">#REF!</definedName>
    <definedName name="fmw" localSheetId="5">#REF!</definedName>
    <definedName name="fmw">#REF!</definedName>
    <definedName name="fo" localSheetId="4">#REF!</definedName>
    <definedName name="fo" localSheetId="10">#REF!</definedName>
    <definedName name="fo" localSheetId="6">#REF!</definedName>
    <definedName name="fo" localSheetId="8">#REF!</definedName>
    <definedName name="fo" localSheetId="9">#REF!</definedName>
    <definedName name="fo" localSheetId="5">#REF!</definedName>
    <definedName name="fo">#REF!</definedName>
    <definedName name="FOOTERLFT" localSheetId="4">#REF!</definedName>
    <definedName name="FOOTERLFT" localSheetId="10">#REF!</definedName>
    <definedName name="FOOTERLFT" localSheetId="6">#REF!</definedName>
    <definedName name="FOOTERLFT" localSheetId="8">#REF!</definedName>
    <definedName name="FOOTERLFT" localSheetId="9">#REF!</definedName>
    <definedName name="FOOTERLFT" localSheetId="5">#REF!</definedName>
    <definedName name="FOOTERLFT">#REF!</definedName>
    <definedName name="FOOTERLFT1" localSheetId="4">#REF!</definedName>
    <definedName name="FOOTERLFT1" localSheetId="10">#REF!</definedName>
    <definedName name="FOOTERLFT1" localSheetId="6">#REF!</definedName>
    <definedName name="FOOTERLFT1" localSheetId="8">#REF!</definedName>
    <definedName name="FOOTERLFT1" localSheetId="9">#REF!</definedName>
    <definedName name="FOOTERLFT1" localSheetId="5">#REF!</definedName>
    <definedName name="FOOTERLFT1">#REF!</definedName>
    <definedName name="FOOTERLFT2" localSheetId="4">#REF!</definedName>
    <definedName name="FOOTERLFT2" localSheetId="10">#REF!</definedName>
    <definedName name="FOOTERLFT2" localSheetId="6">#REF!</definedName>
    <definedName name="FOOTERLFT2" localSheetId="8">#REF!</definedName>
    <definedName name="FOOTERLFT2" localSheetId="9">#REF!</definedName>
    <definedName name="FOOTERLFT2" localSheetId="5">#REF!</definedName>
    <definedName name="FOOTERLFT2">#REF!</definedName>
    <definedName name="FOOTERLFT3" localSheetId="4">#REF!</definedName>
    <definedName name="FOOTERLFT3" localSheetId="10">#REF!</definedName>
    <definedName name="FOOTERLFT3" localSheetId="6">#REF!</definedName>
    <definedName name="FOOTERLFT3" localSheetId="8">#REF!</definedName>
    <definedName name="FOOTERLFT3" localSheetId="9">#REF!</definedName>
    <definedName name="FOOTERLFT3" localSheetId="5">#REF!</definedName>
    <definedName name="FOOTERLFT3">#REF!</definedName>
    <definedName name="FOOTERLFTM" localSheetId="4">#REF!</definedName>
    <definedName name="FOOTERLFTM" localSheetId="10">#REF!</definedName>
    <definedName name="FOOTERLFTM" localSheetId="6">#REF!</definedName>
    <definedName name="FOOTERLFTM" localSheetId="8">#REF!</definedName>
    <definedName name="FOOTERLFTM" localSheetId="9">#REF!</definedName>
    <definedName name="FOOTERLFTM" localSheetId="5">#REF!</definedName>
    <definedName name="FOOTERLFTM">#REF!</definedName>
    <definedName name="FOOTERRGHT" localSheetId="4">#REF!</definedName>
    <definedName name="FOOTERRGHT" localSheetId="10">#REF!</definedName>
    <definedName name="FOOTERRGHT" localSheetId="6">#REF!</definedName>
    <definedName name="FOOTERRGHT" localSheetId="8">#REF!</definedName>
    <definedName name="FOOTERRGHT" localSheetId="9">#REF!</definedName>
    <definedName name="FOOTERRGHT" localSheetId="5">#REF!</definedName>
    <definedName name="FOOTERRGHT">#REF!</definedName>
    <definedName name="FOOTERRGHT1" localSheetId="4">#REF!</definedName>
    <definedName name="FOOTERRGHT1" localSheetId="10">#REF!</definedName>
    <definedName name="FOOTERRGHT1" localSheetId="6">#REF!</definedName>
    <definedName name="FOOTERRGHT1" localSheetId="8">#REF!</definedName>
    <definedName name="FOOTERRGHT1" localSheetId="9">#REF!</definedName>
    <definedName name="FOOTERRGHT1" localSheetId="5">#REF!</definedName>
    <definedName name="FOOTERRGHT1">#REF!</definedName>
    <definedName name="FOOTERRGT" localSheetId="4">#REF!</definedName>
    <definedName name="FOOTERRGT" localSheetId="10">#REF!</definedName>
    <definedName name="FOOTERRGT" localSheetId="6">#REF!</definedName>
    <definedName name="FOOTERRGT" localSheetId="8">#REF!</definedName>
    <definedName name="FOOTERRGT" localSheetId="9">#REF!</definedName>
    <definedName name="FOOTERRGT" localSheetId="5">#REF!</definedName>
    <definedName name="FOOTERRGT">#REF!</definedName>
    <definedName name="FOREX">[110]SUMMARY!$F$73:$F$82</definedName>
    <definedName name="form" localSheetId="4">#REF!</definedName>
    <definedName name="form" localSheetId="10">#REF!</definedName>
    <definedName name="form" localSheetId="6">#REF!</definedName>
    <definedName name="form" localSheetId="8">#REF!</definedName>
    <definedName name="form" localSheetId="9">#REF!</definedName>
    <definedName name="form" localSheetId="5">#REF!</definedName>
    <definedName name="form">#REF!</definedName>
    <definedName name="formu" localSheetId="4">#REF!</definedName>
    <definedName name="formu" localSheetId="10">#REF!</definedName>
    <definedName name="formu" localSheetId="6">#REF!</definedName>
    <definedName name="formu" localSheetId="8">#REF!</definedName>
    <definedName name="formu" localSheetId="9">#REF!</definedName>
    <definedName name="formu" localSheetId="5">#REF!</definedName>
    <definedName name="formu">#REF!</definedName>
    <definedName name="formula" localSheetId="4">#REF!</definedName>
    <definedName name="formula" localSheetId="10">#REF!</definedName>
    <definedName name="formula" localSheetId="6">#REF!</definedName>
    <definedName name="formula" localSheetId="8">#REF!</definedName>
    <definedName name="formula" localSheetId="9">#REF!</definedName>
    <definedName name="formula" localSheetId="5">#REF!</definedName>
    <definedName name="formula">#REF!</definedName>
    <definedName name="FOS" localSheetId="4">#REF!</definedName>
    <definedName name="FOS" localSheetId="10">#REF!</definedName>
    <definedName name="FOS" localSheetId="6">#REF!</definedName>
    <definedName name="FOS" localSheetId="8">#REF!</definedName>
    <definedName name="FOS" localSheetId="9">#REF!</definedName>
    <definedName name="FOS" localSheetId="5">#REF!</definedName>
    <definedName name="FOS">#REF!</definedName>
    <definedName name="fp" localSheetId="10">'[113]Boiler&amp;TG'!#REF!</definedName>
    <definedName name="fp" localSheetId="8">'[113]Boiler&amp;TG'!#REF!</definedName>
    <definedName name="fp" localSheetId="9">'[113]Boiler&amp;TG'!#REF!</definedName>
    <definedName name="fp">'[113]Boiler&amp;TG'!#REF!</definedName>
    <definedName name="francis" localSheetId="4">#REF!</definedName>
    <definedName name="francis" localSheetId="10">#REF!</definedName>
    <definedName name="francis" localSheetId="6">#REF!</definedName>
    <definedName name="francis" localSheetId="8">#REF!</definedName>
    <definedName name="francis" localSheetId="9">#REF!</definedName>
    <definedName name="francis" localSheetId="5">#REF!</definedName>
    <definedName name="francis">#REF!</definedName>
    <definedName name="FROM__BUSAN_KOREA" localSheetId="4">#REF!</definedName>
    <definedName name="FROM__BUSAN_KOREA" localSheetId="10">#REF!</definedName>
    <definedName name="FROM__BUSAN_KOREA" localSheetId="6">#REF!</definedName>
    <definedName name="FROM__BUSAN_KOREA" localSheetId="8">#REF!</definedName>
    <definedName name="FROM__BUSAN_KOREA" localSheetId="9">#REF!</definedName>
    <definedName name="FROM__BUSAN_KOREA" localSheetId="5">#REF!</definedName>
    <definedName name="FROM__BUSAN_KOREA">#REF!</definedName>
    <definedName name="fs" localSheetId="7" hidden="1">{"'Sheet1'!$L$16"}</definedName>
    <definedName name="fs" localSheetId="4" hidden="1">{"'Sheet1'!$L$16"}</definedName>
    <definedName name="fs" localSheetId="10" hidden="1">{"'Sheet1'!$L$16"}</definedName>
    <definedName name="fs" localSheetId="6" hidden="1">{"'Sheet1'!$L$16"}</definedName>
    <definedName name="fs" localSheetId="8" hidden="1">{"'Sheet1'!$L$16"}</definedName>
    <definedName name="fs" localSheetId="9" hidden="1">{"'Sheet1'!$L$16"}</definedName>
    <definedName name="fs" localSheetId="5" hidden="1">{"'Sheet1'!$L$16"}</definedName>
    <definedName name="fs" hidden="1">{"'Sheet1'!$L$16"}</definedName>
    <definedName name="FSLbearing14" localSheetId="4">#REF!</definedName>
    <definedName name="FSLbearing14" localSheetId="10">#REF!</definedName>
    <definedName name="FSLbearing14" localSheetId="6">#REF!</definedName>
    <definedName name="FSLbearing14" localSheetId="8">#REF!</definedName>
    <definedName name="FSLbearing14" localSheetId="9">#REF!</definedName>
    <definedName name="FSLbearing14" localSheetId="5">#REF!</definedName>
    <definedName name="FSLbearing14">#REF!</definedName>
    <definedName name="FSLclearspan" localSheetId="10">[84]FACE!#REF!</definedName>
    <definedName name="FSLclearspan" localSheetId="8">[84]FACE!#REF!</definedName>
    <definedName name="FSLclearspan" localSheetId="9">[84]FACE!#REF!</definedName>
    <definedName name="FSLclearspan">[84]FACE!#REF!</definedName>
    <definedName name="FSLclearspan11" localSheetId="4">#REF!</definedName>
    <definedName name="FSLclearspan11" localSheetId="10">#REF!</definedName>
    <definedName name="FSLclearspan11" localSheetId="6">#REF!</definedName>
    <definedName name="FSLclearspan11" localSheetId="8">#REF!</definedName>
    <definedName name="FSLclearspan11" localSheetId="9">#REF!</definedName>
    <definedName name="FSLclearspan11" localSheetId="5">#REF!</definedName>
    <definedName name="FSLclearspan11">#REF!</definedName>
    <definedName name="FSLeffectivespan" localSheetId="4">[84]FACE!#REF!</definedName>
    <definedName name="FSLeffectivespan" localSheetId="10">[84]FACE!#REF!</definedName>
    <definedName name="FSLeffectivespan" localSheetId="6">[84]FACE!#REF!</definedName>
    <definedName name="FSLeffectivespan" localSheetId="8">[84]FACE!#REF!</definedName>
    <definedName name="FSLeffectivespan" localSheetId="9">[84]FACE!#REF!</definedName>
    <definedName name="FSLeffectivespan" localSheetId="5">[84]FACE!#REF!</definedName>
    <definedName name="FSLeffectivespan">[84]FACE!#REF!</definedName>
    <definedName name="FSLeffectivespan12" localSheetId="4">#REF!</definedName>
    <definedName name="FSLeffectivespan12" localSheetId="10">#REF!</definedName>
    <definedName name="FSLeffectivespan12" localSheetId="6">#REF!</definedName>
    <definedName name="FSLeffectivespan12" localSheetId="8">#REF!</definedName>
    <definedName name="FSLeffectivespan12" localSheetId="9">#REF!</definedName>
    <definedName name="FSLeffectivespan12" localSheetId="5">#REF!</definedName>
    <definedName name="FSLeffectivespan12">#REF!</definedName>
    <definedName name="FSLoverallspan" localSheetId="4">[84]FACE!#REF!</definedName>
    <definedName name="FSLoverallspan" localSheetId="10">[84]FACE!#REF!</definedName>
    <definedName name="FSLoverallspan" localSheetId="6">[84]FACE!#REF!</definedName>
    <definedName name="FSLoverallspan" localSheetId="8">[84]FACE!#REF!</definedName>
    <definedName name="FSLoverallspan" localSheetId="9">[84]FACE!#REF!</definedName>
    <definedName name="FSLoverallspan" localSheetId="5">[84]FACE!#REF!</definedName>
    <definedName name="FSLoverallspan">[84]FACE!#REF!</definedName>
    <definedName name="FSLoverallspan13" localSheetId="4">#REF!</definedName>
    <definedName name="FSLoverallspan13" localSheetId="10">#REF!</definedName>
    <definedName name="FSLoverallspan13" localSheetId="6">#REF!</definedName>
    <definedName name="FSLoverallspan13" localSheetId="8">#REF!</definedName>
    <definedName name="FSLoverallspan13" localSheetId="9">#REF!</definedName>
    <definedName name="FSLoverallspan13" localSheetId="5">#REF!</definedName>
    <definedName name="FSLoverallspan13">#REF!</definedName>
    <definedName name="FST." localSheetId="4">#REF!</definedName>
    <definedName name="FST." localSheetId="10">#REF!</definedName>
    <definedName name="FST." localSheetId="6">#REF!</definedName>
    <definedName name="FST." localSheetId="8">#REF!</definedName>
    <definedName name="FST." localSheetId="9">#REF!</definedName>
    <definedName name="FST." localSheetId="5">#REF!</definedName>
    <definedName name="FST.">#REF!</definedName>
    <definedName name="fullview" localSheetId="4">#REF!</definedName>
    <definedName name="fullview" localSheetId="10">#REF!</definedName>
    <definedName name="fullview" localSheetId="6">#REF!</definedName>
    <definedName name="fullview" localSheetId="8">#REF!</definedName>
    <definedName name="fullview" localSheetId="9">#REF!</definedName>
    <definedName name="fullview" localSheetId="5">#REF!</definedName>
    <definedName name="fullview">#REF!</definedName>
    <definedName name="funds" localSheetId="7" hidden="1">{"'Sheet1'!$A$4386:$N$4591"}</definedName>
    <definedName name="funds" localSheetId="4" hidden="1">{"'Sheet1'!$A$4386:$N$4591"}</definedName>
    <definedName name="funds" localSheetId="10" hidden="1">{"'Sheet1'!$A$4386:$N$4591"}</definedName>
    <definedName name="funds" localSheetId="6" hidden="1">{"'Sheet1'!$A$4386:$N$4591"}</definedName>
    <definedName name="funds" localSheetId="8" hidden="1">{"'Sheet1'!$A$4386:$N$4591"}</definedName>
    <definedName name="funds" localSheetId="9" hidden="1">{"'Sheet1'!$A$4386:$N$4591"}</definedName>
    <definedName name="funds" localSheetId="5" hidden="1">{"'Sheet1'!$A$4386:$N$4591"}</definedName>
    <definedName name="funds" hidden="1">{"'Sheet1'!$A$4386:$N$4591"}</definedName>
    <definedName name="fv" localSheetId="4">#REF!</definedName>
    <definedName name="fv" localSheetId="10">#REF!</definedName>
    <definedName name="fv" localSheetId="6">#REF!</definedName>
    <definedName name="fv" localSheetId="8">#REF!</definedName>
    <definedName name="fv" localSheetId="9">#REF!</definedName>
    <definedName name="fv" localSheetId="5">#REF!</definedName>
    <definedName name="fv">#REF!</definedName>
    <definedName name="FW_AMT">[50]PIPING!$P$6:$P$105</definedName>
    <definedName name="FW_QTY">[50]PIPING!$N$6:$N$105</definedName>
    <definedName name="FW_RATE">[50]PIPING!$AR$7:$AS$30</definedName>
    <definedName name="FW_SPEC">[50]PIPING!$M$6:$M$105</definedName>
    <definedName name="G" localSheetId="4">#REF!</definedName>
    <definedName name="G" localSheetId="10">#REF!</definedName>
    <definedName name="G" localSheetId="6">#REF!</definedName>
    <definedName name="G" localSheetId="8">#REF!</definedName>
    <definedName name="G" localSheetId="9">#REF!</definedName>
    <definedName name="G" localSheetId="5">#REF!</definedName>
    <definedName name="G">#REF!</definedName>
    <definedName name="gama" localSheetId="4">#REF!</definedName>
    <definedName name="gama" localSheetId="10">#REF!</definedName>
    <definedName name="gama" localSheetId="6">#REF!</definedName>
    <definedName name="gama" localSheetId="8">#REF!</definedName>
    <definedName name="gama" localSheetId="9">#REF!</definedName>
    <definedName name="gama" localSheetId="5">#REF!</definedName>
    <definedName name="gama">#REF!</definedName>
    <definedName name="gamah" localSheetId="4">#REF!</definedName>
    <definedName name="gamah" localSheetId="10">#REF!</definedName>
    <definedName name="gamah" localSheetId="6">#REF!</definedName>
    <definedName name="gamah" localSheetId="8">#REF!</definedName>
    <definedName name="gamah" localSheetId="9">#REF!</definedName>
    <definedName name="gamah" localSheetId="5">#REF!</definedName>
    <definedName name="gamah">#REF!</definedName>
    <definedName name="GANESH" localSheetId="4">#REF!</definedName>
    <definedName name="GANESH" localSheetId="10">#REF!</definedName>
    <definedName name="GANESH" localSheetId="6">#REF!</definedName>
    <definedName name="GANESH" localSheetId="8">#REF!</definedName>
    <definedName name="GANESH" localSheetId="9">#REF!</definedName>
    <definedName name="GANESH" localSheetId="5">#REF!</definedName>
    <definedName name="GANESH">#REF!</definedName>
    <definedName name="gate" localSheetId="4">#REF!</definedName>
    <definedName name="gate" localSheetId="10">#REF!</definedName>
    <definedName name="gate" localSheetId="6">#REF!</definedName>
    <definedName name="gate" localSheetId="8">#REF!</definedName>
    <definedName name="gate" localSheetId="9">#REF!</definedName>
    <definedName name="gate" localSheetId="5">#REF!</definedName>
    <definedName name="gate">#REF!</definedName>
    <definedName name="gbegb" localSheetId="4">#REF!</definedName>
    <definedName name="gbegb" localSheetId="10">#REF!</definedName>
    <definedName name="gbegb" localSheetId="6">#REF!</definedName>
    <definedName name="gbegb" localSheetId="8">#REF!</definedName>
    <definedName name="gbegb" localSheetId="9">#REF!</definedName>
    <definedName name="gbegb" localSheetId="5">#REF!</definedName>
    <definedName name="gbegb">#REF!</definedName>
    <definedName name="gbgb" localSheetId="4">#REF!</definedName>
    <definedName name="gbgb" localSheetId="10">#REF!</definedName>
    <definedName name="gbgb" localSheetId="6">#REF!</definedName>
    <definedName name="gbgb" localSheetId="8">#REF!</definedName>
    <definedName name="gbgb" localSheetId="9">#REF!</definedName>
    <definedName name="gbgb" localSheetId="5">#REF!</definedName>
    <definedName name="gbgb">#REF!</definedName>
    <definedName name="gbv" localSheetId="4">#REF!</definedName>
    <definedName name="gbv" localSheetId="10">#REF!</definedName>
    <definedName name="gbv" localSheetId="6">#REF!</definedName>
    <definedName name="gbv" localSheetId="8">#REF!</definedName>
    <definedName name="gbv" localSheetId="9">#REF!</definedName>
    <definedName name="gbv" localSheetId="5">#REF!</definedName>
    <definedName name="gbv">#REF!</definedName>
    <definedName name="GDFAC">[82]R2!$F$21:$F$32</definedName>
    <definedName name="gdfg" hidden="1">[38]Z!$T$180:$AH$180</definedName>
    <definedName name="GEN" localSheetId="4">#REF!</definedName>
    <definedName name="GEN" localSheetId="10">#REF!</definedName>
    <definedName name="GEN" localSheetId="6">#REF!</definedName>
    <definedName name="GEN" localSheetId="8">#REF!</definedName>
    <definedName name="GEN" localSheetId="9">#REF!</definedName>
    <definedName name="GEN" localSheetId="5">#REF!</definedName>
    <definedName name="GEN">#REF!</definedName>
    <definedName name="gg" localSheetId="4">#REF!</definedName>
    <definedName name="gg" localSheetId="10">#REF!</definedName>
    <definedName name="gg" localSheetId="6">#REF!</definedName>
    <definedName name="gg" localSheetId="8">#REF!</definedName>
    <definedName name="gg" localSheetId="9">#REF!</definedName>
    <definedName name="gg" localSheetId="5">#REF!</definedName>
    <definedName name="gg">#REF!</definedName>
    <definedName name="ggbeb" localSheetId="4">#REF!</definedName>
    <definedName name="ggbeb" localSheetId="10">#REF!</definedName>
    <definedName name="ggbeb" localSheetId="6">#REF!</definedName>
    <definedName name="ggbeb" localSheetId="8">#REF!</definedName>
    <definedName name="ggbeb" localSheetId="9">#REF!</definedName>
    <definedName name="ggbeb" localSheetId="5">#REF!</definedName>
    <definedName name="ggbeb">#REF!</definedName>
    <definedName name="GGG" localSheetId="4">#REF!</definedName>
    <definedName name="GGG" localSheetId="10">#REF!</definedName>
    <definedName name="GGG" localSheetId="6">#REF!</definedName>
    <definedName name="GGG" localSheetId="8">#REF!</definedName>
    <definedName name="GGG" localSheetId="9">#REF!</definedName>
    <definedName name="GGG" localSheetId="5">#REF!</definedName>
    <definedName name="GGG">#REF!</definedName>
    <definedName name="ghldg">#N/A</definedName>
    <definedName name="GI" localSheetId="4">#REF!</definedName>
    <definedName name="GI" localSheetId="10">#REF!</definedName>
    <definedName name="GI" localSheetId="6">#REF!</definedName>
    <definedName name="GI" localSheetId="8">#REF!</definedName>
    <definedName name="GI" localSheetId="9">#REF!</definedName>
    <definedName name="GI" localSheetId="5">#REF!</definedName>
    <definedName name="GI">#REF!</definedName>
    <definedName name="gid" localSheetId="7" hidden="1">{"'Sheet1'!$L$16"}</definedName>
    <definedName name="gid" localSheetId="4" hidden="1">{"'Sheet1'!$L$16"}</definedName>
    <definedName name="gid" localSheetId="10" hidden="1">{"'Sheet1'!$L$16"}</definedName>
    <definedName name="gid" localSheetId="6" hidden="1">{"'Sheet1'!$L$16"}</definedName>
    <definedName name="gid" localSheetId="8" hidden="1">{"'Sheet1'!$L$16"}</definedName>
    <definedName name="gid" localSheetId="9" hidden="1">{"'Sheet1'!$L$16"}</definedName>
    <definedName name="gid" localSheetId="5" hidden="1">{"'Sheet1'!$L$16"}</definedName>
    <definedName name="gid" hidden="1">{"'Sheet1'!$L$16"}</definedName>
    <definedName name="gj" localSheetId="7" hidden="1">{"'Sheet1'!$L$16"}</definedName>
    <definedName name="gj" localSheetId="4" hidden="1">{"'Sheet1'!$L$16"}</definedName>
    <definedName name="gj" localSheetId="10" hidden="1">{"'Sheet1'!$L$16"}</definedName>
    <definedName name="gj" localSheetId="6" hidden="1">{"'Sheet1'!$L$16"}</definedName>
    <definedName name="gj" localSheetId="8" hidden="1">{"'Sheet1'!$L$16"}</definedName>
    <definedName name="gj" localSheetId="9" hidden="1">{"'Sheet1'!$L$16"}</definedName>
    <definedName name="gj" localSheetId="5" hidden="1">{"'Sheet1'!$L$16"}</definedName>
    <definedName name="gj" hidden="1">{"'Sheet1'!$L$16"}</definedName>
    <definedName name="gkd" localSheetId="7" hidden="1">{"'Sheet1'!$L$16"}</definedName>
    <definedName name="gkd" localSheetId="4" hidden="1">{"'Sheet1'!$L$16"}</definedName>
    <definedName name="gkd" localSheetId="10" hidden="1">{"'Sheet1'!$L$16"}</definedName>
    <definedName name="gkd" localSheetId="6" hidden="1">{"'Sheet1'!$L$16"}</definedName>
    <definedName name="gkd" localSheetId="8" hidden="1">{"'Sheet1'!$L$16"}</definedName>
    <definedName name="gkd" localSheetId="9" hidden="1">{"'Sheet1'!$L$16"}</definedName>
    <definedName name="gkd" localSheetId="5" hidden="1">{"'Sheet1'!$L$16"}</definedName>
    <definedName name="gkd" hidden="1">{"'Sheet1'!$L$16"}</definedName>
    <definedName name="globe" localSheetId="4">#REF!</definedName>
    <definedName name="globe" localSheetId="10">#REF!</definedName>
    <definedName name="globe" localSheetId="6">#REF!</definedName>
    <definedName name="globe" localSheetId="8">#REF!</definedName>
    <definedName name="globe" localSheetId="9">#REF!</definedName>
    <definedName name="globe" localSheetId="5">#REF!</definedName>
    <definedName name="globe">#REF!</definedName>
    <definedName name="gov" localSheetId="4">#REF!</definedName>
    <definedName name="gov" localSheetId="10">#REF!</definedName>
    <definedName name="gov" localSheetId="6">#REF!</definedName>
    <definedName name="gov" localSheetId="8">#REF!</definedName>
    <definedName name="gov" localSheetId="9">#REF!</definedName>
    <definedName name="gov" localSheetId="5">#REF!</definedName>
    <definedName name="gov">#REF!</definedName>
    <definedName name="GRAD" localSheetId="4">#REF!</definedName>
    <definedName name="GRAD" localSheetId="10">#REF!</definedName>
    <definedName name="GRAD" localSheetId="6">#REF!</definedName>
    <definedName name="GRAD" localSheetId="8">#REF!</definedName>
    <definedName name="GRAD" localSheetId="9">#REF!</definedName>
    <definedName name="GRAD" localSheetId="5">#REF!</definedName>
    <definedName name="GRAD">#REF!</definedName>
    <definedName name="GRADE" localSheetId="4">#REF!</definedName>
    <definedName name="GRADE" localSheetId="10">#REF!</definedName>
    <definedName name="GRADE" localSheetId="6">#REF!</definedName>
    <definedName name="GRADE" localSheetId="8">#REF!</definedName>
    <definedName name="GRADE" localSheetId="9">#REF!</definedName>
    <definedName name="GRADE" localSheetId="5">#REF!</definedName>
    <definedName name="GRADE">#REF!</definedName>
    <definedName name="Gravel_incl_transport" localSheetId="4">#REF!</definedName>
    <definedName name="Gravel_incl_transport" localSheetId="10">#REF!</definedName>
    <definedName name="Gravel_incl_transport" localSheetId="6">#REF!</definedName>
    <definedName name="Gravel_incl_transport" localSheetId="8">#REF!</definedName>
    <definedName name="Gravel_incl_transport" localSheetId="9">#REF!</definedName>
    <definedName name="Gravel_incl_transport" localSheetId="5">#REF!</definedName>
    <definedName name="Gravel_incl_transport">#REF!</definedName>
    <definedName name="GRID" localSheetId="4">#REF!</definedName>
    <definedName name="GRID" localSheetId="10">#REF!</definedName>
    <definedName name="GRID" localSheetId="6">#REF!</definedName>
    <definedName name="GRID" localSheetId="8">#REF!</definedName>
    <definedName name="GRID" localSheetId="9">#REF!</definedName>
    <definedName name="GRID" localSheetId="5">#REF!</definedName>
    <definedName name="GRID">#REF!</definedName>
    <definedName name="grit" localSheetId="4">#REF!</definedName>
    <definedName name="grit" localSheetId="10">#REF!</definedName>
    <definedName name="grit" localSheetId="6">#REF!</definedName>
    <definedName name="grit" localSheetId="8">#REF!</definedName>
    <definedName name="grit" localSheetId="9">#REF!</definedName>
    <definedName name="grit" localSheetId="5">#REF!</definedName>
    <definedName name="grit">#REF!</definedName>
    <definedName name="GRLvl" localSheetId="4">#REF!</definedName>
    <definedName name="GRLvl" localSheetId="10">#REF!</definedName>
    <definedName name="GRLvl" localSheetId="6">#REF!</definedName>
    <definedName name="GRLvl" localSheetId="8">#REF!</definedName>
    <definedName name="GRLvl" localSheetId="9">#REF!</definedName>
    <definedName name="GRLvl" localSheetId="5">#REF!</definedName>
    <definedName name="GRLvl">#REF!</definedName>
    <definedName name="Group1" localSheetId="4">#REF!</definedName>
    <definedName name="Group1" localSheetId="10">#REF!</definedName>
    <definedName name="Group1" localSheetId="6">#REF!</definedName>
    <definedName name="Group1" localSheetId="8">#REF!</definedName>
    <definedName name="Group1" localSheetId="9">#REF!</definedName>
    <definedName name="Group1" localSheetId="5">#REF!</definedName>
    <definedName name="Group1">#REF!</definedName>
    <definedName name="Group2" localSheetId="4">#REF!</definedName>
    <definedName name="Group2" localSheetId="10">#REF!</definedName>
    <definedName name="Group2" localSheetId="6">#REF!</definedName>
    <definedName name="Group2" localSheetId="8">#REF!</definedName>
    <definedName name="Group2" localSheetId="9">#REF!</definedName>
    <definedName name="Group2" localSheetId="5">#REF!</definedName>
    <definedName name="Group2">#REF!</definedName>
    <definedName name="GROUT">'[4]Cost of O &amp; O'!$F$34</definedName>
    <definedName name="grout_type" localSheetId="4">#REF!</definedName>
    <definedName name="grout_type" localSheetId="10">#REF!</definedName>
    <definedName name="grout_type" localSheetId="6">#REF!</definedName>
    <definedName name="grout_type" localSheetId="8">#REF!</definedName>
    <definedName name="grout_type" localSheetId="9">#REF!</definedName>
    <definedName name="grout_type" localSheetId="5">#REF!</definedName>
    <definedName name="grout_type">#REF!</definedName>
    <definedName name="GrphActSales" localSheetId="4">#REF!</definedName>
    <definedName name="GrphActSales" localSheetId="10">#REF!</definedName>
    <definedName name="GrphActSales" localSheetId="6">#REF!</definedName>
    <definedName name="GrphActSales" localSheetId="8">#REF!</definedName>
    <definedName name="GrphActSales" localSheetId="9">#REF!</definedName>
    <definedName name="GrphActSales" localSheetId="5">#REF!</definedName>
    <definedName name="GrphActSales">#REF!</definedName>
    <definedName name="GrphActStk" localSheetId="4">#REF!</definedName>
    <definedName name="GrphActStk" localSheetId="10">#REF!</definedName>
    <definedName name="GrphActStk" localSheetId="6">#REF!</definedName>
    <definedName name="GrphActStk" localSheetId="8">#REF!</definedName>
    <definedName name="GrphActStk" localSheetId="9">#REF!</definedName>
    <definedName name="GrphActStk" localSheetId="5">#REF!</definedName>
    <definedName name="GrphActStk">#REF!</definedName>
    <definedName name="GrphPlanSales" localSheetId="4">#REF!</definedName>
    <definedName name="GrphPlanSales" localSheetId="10">#REF!</definedName>
    <definedName name="GrphPlanSales" localSheetId="6">#REF!</definedName>
    <definedName name="GrphPlanSales" localSheetId="8">#REF!</definedName>
    <definedName name="GrphPlanSales" localSheetId="9">#REF!</definedName>
    <definedName name="GrphPlanSales" localSheetId="5">#REF!</definedName>
    <definedName name="GrphPlanSales">#REF!</definedName>
    <definedName name="GrphTgtStk" localSheetId="4">#REF!</definedName>
    <definedName name="GrphTgtStk" localSheetId="10">#REF!</definedName>
    <definedName name="GrphTgtStk" localSheetId="6">#REF!</definedName>
    <definedName name="GrphTgtStk" localSheetId="8">#REF!</definedName>
    <definedName name="GrphTgtStk" localSheetId="9">#REF!</definedName>
    <definedName name="GrphTgtStk" localSheetId="5">#REF!</definedName>
    <definedName name="GrphTgtStk">#REF!</definedName>
    <definedName name="gs" localSheetId="4">#REF!</definedName>
    <definedName name="gs" localSheetId="10">#REF!</definedName>
    <definedName name="gs" localSheetId="6">#REF!</definedName>
    <definedName name="gs" localSheetId="8">#REF!</definedName>
    <definedName name="gs" localSheetId="9">#REF!</definedName>
    <definedName name="gs" localSheetId="5">#REF!</definedName>
    <definedName name="gs">#REF!</definedName>
    <definedName name="GSB" localSheetId="4">#REF!</definedName>
    <definedName name="GSB" localSheetId="10">#REF!</definedName>
    <definedName name="GSB" localSheetId="6">#REF!</definedName>
    <definedName name="GSB" localSheetId="8">#REF!</definedName>
    <definedName name="GSB" localSheetId="9">#REF!</definedName>
    <definedName name="GSB" localSheetId="5">#REF!</definedName>
    <definedName name="GSB">#REF!</definedName>
    <definedName name="GSBP" localSheetId="4">#REF!</definedName>
    <definedName name="GSBP" localSheetId="10">#REF!</definedName>
    <definedName name="GSBP" localSheetId="6">#REF!</definedName>
    <definedName name="GSBP" localSheetId="8">#REF!</definedName>
    <definedName name="GSBP" localSheetId="9">#REF!</definedName>
    <definedName name="GSBP" localSheetId="5">#REF!</definedName>
    <definedName name="GSBP">#REF!</definedName>
    <definedName name="gsg" localSheetId="4">#REF!</definedName>
    <definedName name="gsg" localSheetId="10">#REF!</definedName>
    <definedName name="gsg" localSheetId="6">#REF!</definedName>
    <definedName name="gsg" localSheetId="8">#REF!</definedName>
    <definedName name="gsg" localSheetId="9">#REF!</definedName>
    <definedName name="gsg" localSheetId="5">#REF!</definedName>
    <definedName name="gsg">#REF!</definedName>
    <definedName name="GTTA" localSheetId="4">#REF!</definedName>
    <definedName name="GTTA" localSheetId="10">#REF!</definedName>
    <definedName name="GTTA" localSheetId="6">#REF!</definedName>
    <definedName name="GTTA" localSheetId="8">#REF!</definedName>
    <definedName name="GTTA" localSheetId="9">#REF!</definedName>
    <definedName name="GTTA" localSheetId="5">#REF!</definedName>
    <definedName name="GTTA">#REF!</definedName>
    <definedName name="GTTB" localSheetId="4">#REF!</definedName>
    <definedName name="GTTB" localSheetId="10">#REF!</definedName>
    <definedName name="GTTB" localSheetId="6">#REF!</definedName>
    <definedName name="GTTB" localSheetId="8">#REF!</definedName>
    <definedName name="GTTB" localSheetId="9">#REF!</definedName>
    <definedName name="GTTB" localSheetId="5">#REF!</definedName>
    <definedName name="GTTB">#REF!</definedName>
    <definedName name="GV" localSheetId="7" hidden="1">{#N/A,#N/A,FALSE,"CCTV"}</definedName>
    <definedName name="GV" localSheetId="4" hidden="1">{#N/A,#N/A,FALSE,"CCTV"}</definedName>
    <definedName name="GV" localSheetId="10" hidden="1">{#N/A,#N/A,FALSE,"CCTV"}</definedName>
    <definedName name="GV" localSheetId="6" hidden="1">{#N/A,#N/A,FALSE,"CCTV"}</definedName>
    <definedName name="GV" localSheetId="8" hidden="1">{#N/A,#N/A,FALSE,"CCTV"}</definedName>
    <definedName name="GV" localSheetId="9" hidden="1">{#N/A,#N/A,FALSE,"CCTV"}</definedName>
    <definedName name="GV" localSheetId="5" hidden="1">{#N/A,#N/A,FALSE,"CCTV"}</definedName>
    <definedName name="GV" hidden="1">{#N/A,#N/A,FALSE,"CCTV"}</definedName>
    <definedName name="H" localSheetId="10">[114]TOEC!#REF!</definedName>
    <definedName name="H" localSheetId="8">[115]TOEC!#REF!</definedName>
    <definedName name="H" localSheetId="9">[114]TOEC!#REF!</definedName>
    <definedName name="H">[114]TOEC!#REF!</definedName>
    <definedName name="H___0" localSheetId="4">#REF!</definedName>
    <definedName name="H___0" localSheetId="10">#REF!</definedName>
    <definedName name="H___0" localSheetId="6">#REF!</definedName>
    <definedName name="H___0" localSheetId="8">#REF!</definedName>
    <definedName name="H___0" localSheetId="9">#REF!</definedName>
    <definedName name="H___0" localSheetId="5">#REF!</definedName>
    <definedName name="H___0">#REF!</definedName>
    <definedName name="H___13" localSheetId="4">#REF!</definedName>
    <definedName name="H___13" localSheetId="10">#REF!</definedName>
    <definedName name="H___13" localSheetId="6">#REF!</definedName>
    <definedName name="H___13" localSheetId="8">#REF!</definedName>
    <definedName name="H___13" localSheetId="9">#REF!</definedName>
    <definedName name="H___13" localSheetId="5">#REF!</definedName>
    <definedName name="H___13">#REF!</definedName>
    <definedName name="h_af" localSheetId="4">#REF!</definedName>
    <definedName name="h_af" localSheetId="10">#REF!</definedName>
    <definedName name="h_af" localSheetId="6">#REF!</definedName>
    <definedName name="h_af" localSheetId="8">#REF!</definedName>
    <definedName name="h_af" localSheetId="9">#REF!</definedName>
    <definedName name="h_af" localSheetId="5">#REF!</definedName>
    <definedName name="h_af">#REF!</definedName>
    <definedName name="h_bf" localSheetId="4">#REF!</definedName>
    <definedName name="h_bf" localSheetId="10">#REF!</definedName>
    <definedName name="h_bf" localSheetId="6">#REF!</definedName>
    <definedName name="h_bf" localSheetId="8">#REF!</definedName>
    <definedName name="h_bf" localSheetId="9">#REF!</definedName>
    <definedName name="h_bf" localSheetId="5">#REF!</definedName>
    <definedName name="h_bf">#REF!</definedName>
    <definedName name="H0" localSheetId="4">#REF!</definedName>
    <definedName name="H0" localSheetId="10">#REF!</definedName>
    <definedName name="H0" localSheetId="6">#REF!</definedName>
    <definedName name="H0" localSheetId="8">#REF!</definedName>
    <definedName name="H0" localSheetId="9">#REF!</definedName>
    <definedName name="H0" localSheetId="5">#REF!</definedName>
    <definedName name="H0">#REF!</definedName>
    <definedName name="H0___0" localSheetId="4">#REF!</definedName>
    <definedName name="H0___0" localSheetId="10">#REF!</definedName>
    <definedName name="H0___0" localSheetId="6">#REF!</definedName>
    <definedName name="H0___0" localSheetId="8">#REF!</definedName>
    <definedName name="H0___0" localSheetId="9">#REF!</definedName>
    <definedName name="H0___0" localSheetId="5">#REF!</definedName>
    <definedName name="H0___0">#REF!</definedName>
    <definedName name="H0___13" localSheetId="4">#REF!</definedName>
    <definedName name="H0___13" localSheetId="10">#REF!</definedName>
    <definedName name="H0___13" localSheetId="6">#REF!</definedName>
    <definedName name="H0___13" localSheetId="8">#REF!</definedName>
    <definedName name="H0___13" localSheetId="9">#REF!</definedName>
    <definedName name="H0___13" localSheetId="5">#REF!</definedName>
    <definedName name="H0___13">#REF!</definedName>
    <definedName name="HAMM" localSheetId="4">#REF!</definedName>
    <definedName name="HAMM" localSheetId="10">#REF!</definedName>
    <definedName name="HAMM" localSheetId="6">#REF!</definedName>
    <definedName name="HAMM" localSheetId="8">#REF!</definedName>
    <definedName name="HAMM" localSheetId="9">#REF!</definedName>
    <definedName name="HAMM" localSheetId="5">#REF!</definedName>
    <definedName name="HAMM">#REF!</definedName>
    <definedName name="HARI" localSheetId="4">#REF!</definedName>
    <definedName name="HARI" localSheetId="10">#REF!</definedName>
    <definedName name="HARI" localSheetId="6">#REF!</definedName>
    <definedName name="HARI" localSheetId="8">#REF!</definedName>
    <definedName name="HARI" localSheetId="9">#REF!</definedName>
    <definedName name="HARI" localSheetId="5">#REF!</definedName>
    <definedName name="HARI">#REF!</definedName>
    <definedName name="HBLACK" localSheetId="4">#REF!</definedName>
    <definedName name="HBLACK" localSheetId="10">#REF!</definedName>
    <definedName name="HBLACK" localSheetId="6">#REF!</definedName>
    <definedName name="HBLACK" localSheetId="8">#REF!</definedName>
    <definedName name="HBLACK" localSheetId="9">#REF!</definedName>
    <definedName name="HBLACK" localSheetId="5">#REF!</definedName>
    <definedName name="HBLACK">#REF!</definedName>
    <definedName name="HCAR" localSheetId="4">#REF!</definedName>
    <definedName name="HCAR" localSheetId="10">#REF!</definedName>
    <definedName name="HCAR" localSheetId="6">#REF!</definedName>
    <definedName name="HCAR" localSheetId="8">#REF!</definedName>
    <definedName name="HCAR" localSheetId="9">#REF!</definedName>
    <definedName name="HCAR" localSheetId="5">#REF!</definedName>
    <definedName name="HCAR">#REF!</definedName>
    <definedName name="Hcbdw" localSheetId="10">'[116]purpose&amp;input'!#REF!</definedName>
    <definedName name="Hcbdw" localSheetId="8">'[116]purpose&amp;input'!#REF!</definedName>
    <definedName name="Hcbdw" localSheetId="9">'[116]purpose&amp;input'!#REF!</definedName>
    <definedName name="Hcbdw">'[116]purpose&amp;input'!#REF!</definedName>
    <definedName name="Hcw" localSheetId="10">'[116]purpose&amp;input'!#REF!</definedName>
    <definedName name="Hcw" localSheetId="8">'[116]purpose&amp;input'!#REF!</definedName>
    <definedName name="Hcw" localSheetId="9">'[116]purpose&amp;input'!#REF!</definedName>
    <definedName name="Hcw">'[116]purpose&amp;input'!#REF!</definedName>
    <definedName name="HE" localSheetId="4">#REF!</definedName>
    <definedName name="HE" localSheetId="10">#REF!</definedName>
    <definedName name="HE" localSheetId="6">#REF!</definedName>
    <definedName name="HE" localSheetId="8">#REF!</definedName>
    <definedName name="HE" localSheetId="9">#REF!</definedName>
    <definedName name="HE" localSheetId="5">#REF!</definedName>
    <definedName name="HE">#REF!</definedName>
    <definedName name="header" localSheetId="4">#REF!</definedName>
    <definedName name="header" localSheetId="10">#REF!</definedName>
    <definedName name="header" localSheetId="6">#REF!</definedName>
    <definedName name="header" localSheetId="8">#REF!</definedName>
    <definedName name="header" localSheetId="9">#REF!</definedName>
    <definedName name="header" localSheetId="5">#REF!</definedName>
    <definedName name="header">#REF!</definedName>
    <definedName name="HEADERGHT" localSheetId="4">#REF!</definedName>
    <definedName name="HEADERGHT" localSheetId="10">#REF!</definedName>
    <definedName name="HEADERGHT" localSheetId="6">#REF!</definedName>
    <definedName name="HEADERGHT" localSheetId="8">#REF!</definedName>
    <definedName name="HEADERGHT" localSheetId="9">#REF!</definedName>
    <definedName name="HEADERGHT" localSheetId="5">#REF!</definedName>
    <definedName name="HEADERGHT">#REF!</definedName>
    <definedName name="HEADERGT" localSheetId="4">#REF!</definedName>
    <definedName name="HEADERGT" localSheetId="10">#REF!</definedName>
    <definedName name="HEADERGT" localSheetId="6">#REF!</definedName>
    <definedName name="HEADERGT" localSheetId="8">#REF!</definedName>
    <definedName name="HEADERGT" localSheetId="9">#REF!</definedName>
    <definedName name="HEADERGT" localSheetId="5">#REF!</definedName>
    <definedName name="HEADERGT">#REF!</definedName>
    <definedName name="HEADERLFT" localSheetId="4">#REF!</definedName>
    <definedName name="HEADERLFT" localSheetId="10">#REF!</definedName>
    <definedName name="HEADERLFT" localSheetId="6">#REF!</definedName>
    <definedName name="HEADERLFT" localSheetId="8">#REF!</definedName>
    <definedName name="HEADERLFT" localSheetId="9">#REF!</definedName>
    <definedName name="HEADERLFT" localSheetId="5">#REF!</definedName>
    <definedName name="HEADERLFT">#REF!</definedName>
    <definedName name="HEADERLFT2" localSheetId="4">#REF!</definedName>
    <definedName name="HEADERLFT2" localSheetId="10">#REF!</definedName>
    <definedName name="HEADERLFT2" localSheetId="6">#REF!</definedName>
    <definedName name="HEADERLFT2" localSheetId="8">#REF!</definedName>
    <definedName name="HEADERLFT2" localSheetId="9">#REF!</definedName>
    <definedName name="HEADERLFT2" localSheetId="5">#REF!</definedName>
    <definedName name="HEADERLFT2">#REF!</definedName>
    <definedName name="HEADERLFT3" localSheetId="4">#REF!</definedName>
    <definedName name="HEADERLFT3" localSheetId="10">#REF!</definedName>
    <definedName name="HEADERLFT3" localSheetId="6">#REF!</definedName>
    <definedName name="HEADERLFT3" localSheetId="8">#REF!</definedName>
    <definedName name="HEADERLFT3" localSheetId="9">#REF!</definedName>
    <definedName name="HEADERLFT3" localSheetId="5">#REF!</definedName>
    <definedName name="HEADERLFT3">#REF!</definedName>
    <definedName name="HEADERRGT" localSheetId="4">#REF!</definedName>
    <definedName name="HEADERRGT" localSheetId="10">#REF!</definedName>
    <definedName name="HEADERRGT" localSheetId="6">#REF!</definedName>
    <definedName name="HEADERRGT" localSheetId="8">#REF!</definedName>
    <definedName name="HEADERRGT" localSheetId="9">#REF!</definedName>
    <definedName name="HEADERRGT" localSheetId="5">#REF!</definedName>
    <definedName name="HEADERRGT">#REF!</definedName>
    <definedName name="HEADERRT2" localSheetId="4">#REF!</definedName>
    <definedName name="HEADERRT2" localSheetId="10">#REF!</definedName>
    <definedName name="HEADERRT2" localSheetId="6">#REF!</definedName>
    <definedName name="HEADERRT2" localSheetId="8">#REF!</definedName>
    <definedName name="HEADERRT2" localSheetId="9">#REF!</definedName>
    <definedName name="HEADERRT2" localSheetId="5">#REF!</definedName>
    <definedName name="HEADERRT2">#REF!</definedName>
    <definedName name="HEADERRT3">[117]ABSTRACT!$G$4</definedName>
    <definedName name="hf" localSheetId="4">#REF!</definedName>
    <definedName name="hf" localSheetId="10">#REF!</definedName>
    <definedName name="hf" localSheetId="6">#REF!</definedName>
    <definedName name="hf" localSheetId="8">#REF!</definedName>
    <definedName name="hf" localSheetId="9">#REF!</definedName>
    <definedName name="hf" localSheetId="5">#REF!</definedName>
    <definedName name="hf">#REF!</definedName>
    <definedName name="HFOHSD">'[35]Executive Summary -Thermal'!$A$4:$H$96</definedName>
    <definedName name="hh" localSheetId="4">#REF!</definedName>
    <definedName name="hh" localSheetId="10">#REF!</definedName>
    <definedName name="hh" localSheetId="6">#REF!</definedName>
    <definedName name="hh" localSheetId="8">#REF!</definedName>
    <definedName name="hh" localSheetId="9">#REF!</definedName>
    <definedName name="hh" localSheetId="5">#REF!</definedName>
    <definedName name="hh">#REF!</definedName>
    <definedName name="hh___0" localSheetId="4">#REF!</definedName>
    <definedName name="hh___0" localSheetId="10">#REF!</definedName>
    <definedName name="hh___0" localSheetId="6">#REF!</definedName>
    <definedName name="hh___0" localSheetId="8">#REF!</definedName>
    <definedName name="hh___0" localSheetId="9">#REF!</definedName>
    <definedName name="hh___0" localSheetId="5">#REF!</definedName>
    <definedName name="hh___0">#REF!</definedName>
    <definedName name="hh___13" localSheetId="4">#REF!</definedName>
    <definedName name="hh___13" localSheetId="10">#REF!</definedName>
    <definedName name="hh___13" localSheetId="6">#REF!</definedName>
    <definedName name="hh___13" localSheetId="8">#REF!</definedName>
    <definedName name="hh___13" localSheetId="9">#REF!</definedName>
    <definedName name="hh___13" localSheetId="5">#REF!</definedName>
    <definedName name="hh___13">#REF!</definedName>
    <definedName name="Hhpc" localSheetId="10">'[116]purpose&amp;input'!#REF!</definedName>
    <definedName name="Hhpc" localSheetId="8">'[116]purpose&amp;input'!#REF!</definedName>
    <definedName name="Hhpc" localSheetId="9">'[116]purpose&amp;input'!#REF!</definedName>
    <definedName name="Hhpc">'[116]purpose&amp;input'!#REF!</definedName>
    <definedName name="hhr" localSheetId="10">'[118]Pier Design(with offset)'!#REF!</definedName>
    <definedName name="hhr" localSheetId="8">'[118]Pier Design(with offset)'!#REF!</definedName>
    <definedName name="hhr" localSheetId="9">'[118]Pier Design(with offset)'!#REF!</definedName>
    <definedName name="hhr">'[118]Pier Design(with offset)'!#REF!</definedName>
    <definedName name="hi" localSheetId="4">#REF!</definedName>
    <definedName name="hi" localSheetId="10">#REF!</definedName>
    <definedName name="hi" localSheetId="6">#REF!</definedName>
    <definedName name="hi" localSheetId="8">#REF!</definedName>
    <definedName name="hi" localSheetId="9">#REF!</definedName>
    <definedName name="hi" localSheetId="5">#REF!</definedName>
    <definedName name="hi">#REF!</definedName>
    <definedName name="HINDHUSTAN" localSheetId="4">#REF!</definedName>
    <definedName name="HINDHUSTAN" localSheetId="10">#REF!</definedName>
    <definedName name="HINDHUSTAN" localSheetId="6">#REF!</definedName>
    <definedName name="HINDHUSTAN" localSheetId="8">#REF!</definedName>
    <definedName name="HINDHUSTAN" localSheetId="9">#REF!</definedName>
    <definedName name="HINDHUSTAN" localSheetId="5">#REF!</definedName>
    <definedName name="HINDHUSTAN">#REF!</definedName>
    <definedName name="HIns" localSheetId="4">#REF!</definedName>
    <definedName name="HIns" localSheetId="10">#REF!</definedName>
    <definedName name="HIns" localSheetId="6">#REF!</definedName>
    <definedName name="HIns" localSheetId="8">#REF!</definedName>
    <definedName name="HIns" localSheetId="9">#REF!</definedName>
    <definedName name="HIns" localSheetId="5">#REF!</definedName>
    <definedName name="HIns">#REF!</definedName>
    <definedName name="Hipc" localSheetId="10">'[116]purpose&amp;input'!#REF!</definedName>
    <definedName name="Hipc" localSheetId="8">'[116]purpose&amp;input'!#REF!</definedName>
    <definedName name="Hipc" localSheetId="9">'[116]purpose&amp;input'!#REF!</definedName>
    <definedName name="Hipc">'[116]purpose&amp;input'!#REF!</definedName>
    <definedName name="Hiway">[55]Voucher!$R$1</definedName>
    <definedName name="hj" localSheetId="7" hidden="1">{"'Sheet1'!$L$16"}</definedName>
    <definedName name="hj" localSheetId="4" hidden="1">{"'Sheet1'!$L$16"}</definedName>
    <definedName name="hj" localSheetId="10" hidden="1">{"'Sheet1'!$L$16"}</definedName>
    <definedName name="hj" localSheetId="6" hidden="1">{"'Sheet1'!$L$16"}</definedName>
    <definedName name="hj" localSheetId="8" hidden="1">{"'Sheet1'!$L$16"}</definedName>
    <definedName name="hj" localSheetId="9" hidden="1">{"'Sheet1'!$L$16"}</definedName>
    <definedName name="hj" localSheetId="5" hidden="1">{"'Sheet1'!$L$16"}</definedName>
    <definedName name="hj" hidden="1">{"'Sheet1'!$L$16"}</definedName>
    <definedName name="HJK">[119]DETAILED!$J$6</definedName>
    <definedName name="Hlp" localSheetId="4">'[116]purpose&amp;input'!#REF!</definedName>
    <definedName name="Hlp" localSheetId="10">'[116]purpose&amp;input'!#REF!</definedName>
    <definedName name="Hlp" localSheetId="6">'[116]purpose&amp;input'!#REF!</definedName>
    <definedName name="Hlp" localSheetId="8">'[116]purpose&amp;input'!#REF!</definedName>
    <definedName name="Hlp" localSheetId="9">'[116]purpose&amp;input'!#REF!</definedName>
    <definedName name="Hlp" localSheetId="5">'[116]purpose&amp;input'!#REF!</definedName>
    <definedName name="Hlp">'[116]purpose&amp;input'!#REF!</definedName>
    <definedName name="HM" localSheetId="4">#REF!</definedName>
    <definedName name="HM" localSheetId="10">#REF!</definedName>
    <definedName name="HM" localSheetId="6">#REF!</definedName>
    <definedName name="HM" localSheetId="8">#REF!</definedName>
    <definedName name="HM" localSheetId="9">#REF!</definedName>
    <definedName name="HM" localSheetId="5">#REF!</definedName>
    <definedName name="HM">#REF!</definedName>
    <definedName name="ＨＭ_ＨＥ_合__計" localSheetId="4">#REF!</definedName>
    <definedName name="ＨＭ_ＨＥ_合__計" localSheetId="10">#REF!</definedName>
    <definedName name="ＨＭ_ＨＥ_合__計" localSheetId="6">#REF!</definedName>
    <definedName name="ＨＭ_ＨＥ_合__計" localSheetId="8">#REF!</definedName>
    <definedName name="ＨＭ_ＨＥ_合__計" localSheetId="9">#REF!</definedName>
    <definedName name="ＨＭ_ＨＥ_合__計" localSheetId="5">#REF!</definedName>
    <definedName name="ＨＭ_ＨＥ_合__計">#REF!</definedName>
    <definedName name="HMAS" localSheetId="4">#REF!</definedName>
    <definedName name="HMAS" localSheetId="10">#REF!</definedName>
    <definedName name="HMAS" localSheetId="6">#REF!</definedName>
    <definedName name="HMAS" localSheetId="8">#REF!</definedName>
    <definedName name="HMAS" localSheetId="9">#REF!</definedName>
    <definedName name="HMAS" localSheetId="5">#REF!</definedName>
    <definedName name="HMAS">#REF!</definedName>
    <definedName name="HN" localSheetId="4">#REF!</definedName>
    <definedName name="HN" localSheetId="10">#REF!</definedName>
    <definedName name="HN" localSheetId="6">#REF!</definedName>
    <definedName name="HN" localSheetId="8">#REF!</definedName>
    <definedName name="HN" localSheetId="9">#REF!</definedName>
    <definedName name="HN" localSheetId="5">#REF!</definedName>
    <definedName name="HN">#REF!</definedName>
    <definedName name="ho" localSheetId="4">#REF!</definedName>
    <definedName name="ho" localSheetId="10">#REF!</definedName>
    <definedName name="ho" localSheetId="6">#REF!</definedName>
    <definedName name="ho" localSheetId="8">#REF!</definedName>
    <definedName name="ho" localSheetId="9">#REF!</definedName>
    <definedName name="ho" localSheetId="5">#REF!</definedName>
    <definedName name="ho">#REF!</definedName>
    <definedName name="ho___0" localSheetId="4">#REF!</definedName>
    <definedName name="ho___0" localSheetId="10">#REF!</definedName>
    <definedName name="ho___0" localSheetId="6">#REF!</definedName>
    <definedName name="ho___0" localSheetId="8">#REF!</definedName>
    <definedName name="ho___0" localSheetId="9">#REF!</definedName>
    <definedName name="ho___0" localSheetId="5">#REF!</definedName>
    <definedName name="ho___0">#REF!</definedName>
    <definedName name="ho___13" localSheetId="4">#REF!</definedName>
    <definedName name="ho___13" localSheetId="10">#REF!</definedName>
    <definedName name="ho___13" localSheetId="6">#REF!</definedName>
    <definedName name="ho___13" localSheetId="8">#REF!</definedName>
    <definedName name="ho___13" localSheetId="9">#REF!</definedName>
    <definedName name="ho___13" localSheetId="5">#REF!</definedName>
    <definedName name="ho___13">#REF!</definedName>
    <definedName name="hoi" localSheetId="4">#REF!</definedName>
    <definedName name="hoi" localSheetId="10">#REF!</definedName>
    <definedName name="hoi" localSheetId="6">#REF!</definedName>
    <definedName name="hoi" localSheetId="8">#REF!</definedName>
    <definedName name="hoi" localSheetId="9">#REF!</definedName>
    <definedName name="hoi" localSheetId="5">#REF!</definedName>
    <definedName name="hoi">#REF!</definedName>
    <definedName name="HPC" localSheetId="4">#REF!</definedName>
    <definedName name="HPC" localSheetId="10">#REF!</definedName>
    <definedName name="HPC" localSheetId="6">#REF!</definedName>
    <definedName name="HPC" localSheetId="8">#REF!</definedName>
    <definedName name="HPC" localSheetId="9">#REF!</definedName>
    <definedName name="HPC" localSheetId="5">#REF!</definedName>
    <definedName name="HPC">#REF!</definedName>
    <definedName name="hr" localSheetId="10">'[118]Pier Design(with offset)'!#REF!</definedName>
    <definedName name="hr" localSheetId="8">'[118]Pier Design(with offset)'!#REF!</definedName>
    <definedName name="hr" localSheetId="9">'[118]Pier Design(with offset)'!#REF!</definedName>
    <definedName name="hr">'[118]Pier Design(with offset)'!#REF!</definedName>
    <definedName name="Hs" localSheetId="4">#REF!</definedName>
    <definedName name="Hs" localSheetId="10">#REF!</definedName>
    <definedName name="Hs" localSheetId="6">#REF!</definedName>
    <definedName name="Hs" localSheetId="8">#REF!</definedName>
    <definedName name="Hs" localSheetId="9">#REF!</definedName>
    <definedName name="Hs" localSheetId="5">#REF!</definedName>
    <definedName name="Hs">#REF!</definedName>
    <definedName name="hS___0" localSheetId="4">#REF!</definedName>
    <definedName name="hS___0" localSheetId="10">#REF!</definedName>
    <definedName name="hS___0" localSheetId="6">#REF!</definedName>
    <definedName name="hS___0" localSheetId="8">#REF!</definedName>
    <definedName name="hS___0" localSheetId="9">#REF!</definedName>
    <definedName name="hS___0" localSheetId="5">#REF!</definedName>
    <definedName name="hS___0">#REF!</definedName>
    <definedName name="hS___13" localSheetId="4">#REF!</definedName>
    <definedName name="hS___13" localSheetId="10">#REF!</definedName>
    <definedName name="hS___13" localSheetId="6">#REF!</definedName>
    <definedName name="hS___13" localSheetId="8">#REF!</definedName>
    <definedName name="hS___13" localSheetId="9">#REF!</definedName>
    <definedName name="hS___13" localSheetId="5">#REF!</definedName>
    <definedName name="hS___13">#REF!</definedName>
    <definedName name="Hs_atm" localSheetId="10">'[120]purpose&amp;input'!#REF!</definedName>
    <definedName name="Hs_atm" localSheetId="8">'[120]purpose&amp;input'!#REF!</definedName>
    <definedName name="Hs_atm" localSheetId="9">'[120]purpose&amp;input'!#REF!</definedName>
    <definedName name="Hs_atm">'[120]purpose&amp;input'!#REF!</definedName>
    <definedName name="HSD">'[47]RA Civil'!$E$40</definedName>
    <definedName name="HSPF" localSheetId="4">#REF!</definedName>
    <definedName name="HSPF" localSheetId="10">#REF!</definedName>
    <definedName name="HSPF" localSheetId="6">#REF!</definedName>
    <definedName name="HSPF" localSheetId="8">#REF!</definedName>
    <definedName name="HSPF" localSheetId="9">#REF!</definedName>
    <definedName name="HSPF" localSheetId="5">#REF!</definedName>
    <definedName name="HSPF">#REF!</definedName>
    <definedName name="HT" localSheetId="4">#REF!</definedName>
    <definedName name="HT" localSheetId="10">#REF!</definedName>
    <definedName name="HT" localSheetId="6">#REF!</definedName>
    <definedName name="HT" localSheetId="8">#REF!</definedName>
    <definedName name="HT" localSheetId="9">#REF!</definedName>
    <definedName name="HT" localSheetId="5">#REF!</definedName>
    <definedName name="HT">#REF!</definedName>
    <definedName name="HTA" localSheetId="4">#REF!</definedName>
    <definedName name="HTA" localSheetId="10">#REF!</definedName>
    <definedName name="HTA" localSheetId="6">#REF!</definedName>
    <definedName name="HTA" localSheetId="8">#REF!</definedName>
    <definedName name="HTA" localSheetId="9">#REF!</definedName>
    <definedName name="HTA" localSheetId="5">#REF!</definedName>
    <definedName name="HTA">#REF!</definedName>
    <definedName name="HTML" localSheetId="7" hidden="1">{"'장비'!$A$3:$M$12"}</definedName>
    <definedName name="HTML" localSheetId="4" hidden="1">{"'장비'!$A$3:$M$12"}</definedName>
    <definedName name="HTML" localSheetId="10" hidden="1">{"'장비'!$A$3:$M$12"}</definedName>
    <definedName name="HTML" localSheetId="6" hidden="1">{"'장비'!$A$3:$M$12"}</definedName>
    <definedName name="HTML" localSheetId="8" hidden="1">{"'장비'!$A$3:$M$12"}</definedName>
    <definedName name="HTML" localSheetId="9" hidden="1">{"'장비'!$A$3:$M$12"}</definedName>
    <definedName name="HTML" localSheetId="5" hidden="1">{"'장비'!$A$3:$M$12"}</definedName>
    <definedName name="HTML" hidden="1">{"'장비'!$A$3:$M$12"}</definedName>
    <definedName name="HTML_CodePage" hidden="1">1252</definedName>
    <definedName name="HTML_Control" localSheetId="7" hidden="1">{"'Bill No. 7'!$A$1:$G$32"}</definedName>
    <definedName name="HTML_Control" localSheetId="4" hidden="1">{"'Bill No. 7'!$A$1:$G$32"}</definedName>
    <definedName name="HTML_Control" localSheetId="10" hidden="1">{"'Bill No. 7'!$A$1:$G$32"}</definedName>
    <definedName name="HTML_Control" localSheetId="6" hidden="1">{"'Bill No. 7'!$A$1:$G$32"}</definedName>
    <definedName name="HTML_Control" localSheetId="8" hidden="1">{"'Bill No. 7'!$A$1:$G$32"}</definedName>
    <definedName name="HTML_Control" localSheetId="9" hidden="1">{"'Bill No. 7'!$A$1:$G$32"}</definedName>
    <definedName name="HTML_Control" localSheetId="5" hidden="1">{"'Bill No. 7'!$A$1:$G$32"}</definedName>
    <definedName name="HTML_Control" hidden="1">{"'Bill No. 7'!$A$1:$G$32"}</definedName>
    <definedName name="HTML_control2" localSheetId="7" hidden="1">{"'Sheet1'!$A$4386:$N$4591"}</definedName>
    <definedName name="HTML_control2" localSheetId="4" hidden="1">{"'Sheet1'!$A$4386:$N$4591"}</definedName>
    <definedName name="HTML_control2" localSheetId="10" hidden="1">{"'Sheet1'!$A$4386:$N$4591"}</definedName>
    <definedName name="HTML_control2" localSheetId="6" hidden="1">{"'Sheet1'!$A$4386:$N$4591"}</definedName>
    <definedName name="HTML_control2" localSheetId="8" hidden="1">{"'Sheet1'!$A$4386:$N$4591"}</definedName>
    <definedName name="HTML_control2" localSheetId="9" hidden="1">{"'Sheet1'!$A$4386:$N$4591"}</definedName>
    <definedName name="HTML_control2" localSheetId="5"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4">'[121]Pier Design(with offset)'!#REF!</definedName>
    <definedName name="htr" localSheetId="10">'[121]Pier Design(with offset)'!#REF!</definedName>
    <definedName name="htr" localSheetId="6">'[121]Pier Design(with offset)'!#REF!</definedName>
    <definedName name="htr" localSheetId="8">'[121]Pier Design(with offset)'!#REF!</definedName>
    <definedName name="htr" localSheetId="9">'[121]Pier Design(with offset)'!#REF!</definedName>
    <definedName name="htr" localSheetId="5">'[121]Pier Design(with offset)'!#REF!</definedName>
    <definedName name="htr">'[121]Pier Design(with offset)'!#REF!</definedName>
    <definedName name="HTS" localSheetId="4">#REF!</definedName>
    <definedName name="HTS" localSheetId="10">#REF!</definedName>
    <definedName name="HTS" localSheetId="6">#REF!</definedName>
    <definedName name="HTS" localSheetId="8">#REF!</definedName>
    <definedName name="HTS" localSheetId="9">#REF!</definedName>
    <definedName name="HTS" localSheetId="5">#REF!</definedName>
    <definedName name="HTS">#REF!</definedName>
    <definedName name="Hu" localSheetId="4">#REF!</definedName>
    <definedName name="Hu" localSheetId="10">#REF!</definedName>
    <definedName name="Hu" localSheetId="6">#REF!</definedName>
    <definedName name="Hu" localSheetId="8">#REF!</definedName>
    <definedName name="Hu" localSheetId="9">#REF!</definedName>
    <definedName name="Hu" localSheetId="5">#REF!</definedName>
    <definedName name="Hu">#REF!</definedName>
    <definedName name="Hu___0" localSheetId="4">#REF!</definedName>
    <definedName name="Hu___0" localSheetId="10">#REF!</definedName>
    <definedName name="Hu___0" localSheetId="6">#REF!</definedName>
    <definedName name="Hu___0" localSheetId="8">#REF!</definedName>
    <definedName name="Hu___0" localSheetId="9">#REF!</definedName>
    <definedName name="Hu___0" localSheetId="5">#REF!</definedName>
    <definedName name="Hu___0">#REF!</definedName>
    <definedName name="Hu___13" localSheetId="4">#REF!</definedName>
    <definedName name="Hu___13" localSheetId="10">#REF!</definedName>
    <definedName name="Hu___13" localSheetId="6">#REF!</definedName>
    <definedName name="Hu___13" localSheetId="8">#REF!</definedName>
    <definedName name="Hu___13" localSheetId="9">#REF!</definedName>
    <definedName name="Hu___13" localSheetId="5">#REF!</definedName>
    <definedName name="Hu___13">#REF!</definedName>
    <definedName name="HV" localSheetId="4">#REF!</definedName>
    <definedName name="HV" localSheetId="10">#REF!</definedName>
    <definedName name="HV" localSheetId="6">#REF!</definedName>
    <definedName name="HV" localSheetId="8">#REF!</definedName>
    <definedName name="HV" localSheetId="9">#REF!</definedName>
    <definedName name="HV" localSheetId="5">#REF!</definedName>
    <definedName name="HV">#REF!</definedName>
    <definedName name="hvacrates" localSheetId="4">#REF!</definedName>
    <definedName name="hvacrates" localSheetId="10">#REF!</definedName>
    <definedName name="hvacrates" localSheetId="6">#REF!</definedName>
    <definedName name="hvacrates" localSheetId="8">#REF!</definedName>
    <definedName name="hvacrates" localSheetId="9">#REF!</definedName>
    <definedName name="hvacrates" localSheetId="5">#REF!</definedName>
    <definedName name="hvacrates">#REF!</definedName>
    <definedName name="Hw" localSheetId="4">#REF!</definedName>
    <definedName name="Hw" localSheetId="10">#REF!</definedName>
    <definedName name="Hw" localSheetId="6">#REF!</definedName>
    <definedName name="Hw" localSheetId="8">#REF!</definedName>
    <definedName name="Hw" localSheetId="9">#REF!</definedName>
    <definedName name="Hw" localSheetId="5">#REF!</definedName>
    <definedName name="Hw">#REF!</definedName>
    <definedName name="Hw_atm" localSheetId="4">'[116]purpose&amp;input'!#REF!</definedName>
    <definedName name="Hw_atm" localSheetId="10">'[116]purpose&amp;input'!#REF!</definedName>
    <definedName name="Hw_atm" localSheetId="6">'[116]purpose&amp;input'!#REF!</definedName>
    <definedName name="Hw_atm" localSheetId="8">'[116]purpose&amp;input'!#REF!</definedName>
    <definedName name="Hw_atm" localSheetId="9">'[116]purpose&amp;input'!#REF!</definedName>
    <definedName name="Hw_atm" localSheetId="5">'[116]purpose&amp;input'!#REF!</definedName>
    <definedName name="Hw_atm">'[116]purpose&amp;input'!#REF!</definedName>
    <definedName name="hxb" localSheetId="4">#REF!</definedName>
    <definedName name="hxb" localSheetId="10">#REF!</definedName>
    <definedName name="hxb" localSheetId="6">#REF!</definedName>
    <definedName name="hxb" localSheetId="8">#REF!</definedName>
    <definedName name="hxb" localSheetId="9">#REF!</definedName>
    <definedName name="hxb" localSheetId="5">#REF!</definedName>
    <definedName name="hxb">#REF!</definedName>
    <definedName name="hxi" localSheetId="4">#REF!</definedName>
    <definedName name="hxi" localSheetId="10">#REF!</definedName>
    <definedName name="hxi" localSheetId="6">#REF!</definedName>
    <definedName name="hxi" localSheetId="8">#REF!</definedName>
    <definedName name="hxi" localSheetId="9">#REF!</definedName>
    <definedName name="hxi" localSheetId="5">#REF!</definedName>
    <definedName name="hxi">#REF!</definedName>
    <definedName name="HYSD">'[122]LOCAL RATES'!$H$14</definedName>
    <definedName name="I">#N/A</definedName>
    <definedName name="I___0" localSheetId="4">#REF!</definedName>
    <definedName name="I___0" localSheetId="10">#REF!</definedName>
    <definedName name="I___0" localSheetId="6">#REF!</definedName>
    <definedName name="I___0" localSheetId="8">#REF!</definedName>
    <definedName name="I___0" localSheetId="9">#REF!</definedName>
    <definedName name="I___0" localSheetId="5">#REF!</definedName>
    <definedName name="I___0">#REF!</definedName>
    <definedName name="I___13" localSheetId="4">#REF!</definedName>
    <definedName name="I___13" localSheetId="10">#REF!</definedName>
    <definedName name="I___13" localSheetId="6">#REF!</definedName>
    <definedName name="I___13" localSheetId="8">#REF!</definedName>
    <definedName name="I___13" localSheetId="9">#REF!</definedName>
    <definedName name="I___13" localSheetId="5">#REF!</definedName>
    <definedName name="I___13">#REF!</definedName>
    <definedName name="I_AREA" localSheetId="4">#REF!</definedName>
    <definedName name="I_AREA" localSheetId="10">#REF!</definedName>
    <definedName name="I_AREA" localSheetId="6">#REF!</definedName>
    <definedName name="I_AREA" localSheetId="8">#REF!</definedName>
    <definedName name="I_AREA" localSheetId="9">#REF!</definedName>
    <definedName name="I_AREA" localSheetId="5">#REF!</definedName>
    <definedName name="I_AREA">#REF!</definedName>
    <definedName name="I_MATERIAL" localSheetId="4">#REF!</definedName>
    <definedName name="I_MATERIAL" localSheetId="10">#REF!</definedName>
    <definedName name="I_MATERIAL" localSheetId="6">#REF!</definedName>
    <definedName name="I_MATERIAL" localSheetId="8">#REF!</definedName>
    <definedName name="I_MATERIAL" localSheetId="9">#REF!</definedName>
    <definedName name="I_MATERIAL" localSheetId="5">#REF!</definedName>
    <definedName name="I_MATERIAL">#REF!</definedName>
    <definedName name="I_THICK" localSheetId="4">#REF!</definedName>
    <definedName name="I_THICK" localSheetId="10">#REF!</definedName>
    <definedName name="I_THICK" localSheetId="6">#REF!</definedName>
    <definedName name="I_THICK" localSheetId="8">#REF!</definedName>
    <definedName name="I_THICK" localSheetId="9">#REF!</definedName>
    <definedName name="I_THICK" localSheetId="5">#REF!</definedName>
    <definedName name="I_THICK">#REF!</definedName>
    <definedName name="IAM" localSheetId="7" hidden="1">{"'Sheet1'!$A$4386:$N$4591"}</definedName>
    <definedName name="IAM" localSheetId="4" hidden="1">{"'Sheet1'!$A$4386:$N$4591"}</definedName>
    <definedName name="IAM" localSheetId="10" hidden="1">{"'Sheet1'!$A$4386:$N$4591"}</definedName>
    <definedName name="IAM" localSheetId="6" hidden="1">{"'Sheet1'!$A$4386:$N$4591"}</definedName>
    <definedName name="IAM" localSheetId="8" hidden="1">{"'Sheet1'!$A$4386:$N$4591"}</definedName>
    <definedName name="IAM" localSheetId="9" hidden="1">{"'Sheet1'!$A$4386:$N$4591"}</definedName>
    <definedName name="IAM" localSheetId="5" hidden="1">{"'Sheet1'!$A$4386:$N$4591"}</definedName>
    <definedName name="IAM" hidden="1">{"'Sheet1'!$A$4386:$N$4591"}</definedName>
    <definedName name="ic">5%</definedName>
    <definedName name="ie" localSheetId="7" hidden="1">{"'Sheet1'!$L$16"}</definedName>
    <definedName name="ie" localSheetId="4" hidden="1">{"'Sheet1'!$L$16"}</definedName>
    <definedName name="ie" localSheetId="10" hidden="1">{"'Sheet1'!$L$16"}</definedName>
    <definedName name="ie" localSheetId="6" hidden="1">{"'Sheet1'!$L$16"}</definedName>
    <definedName name="ie" localSheetId="8" hidden="1">{"'Sheet1'!$L$16"}</definedName>
    <definedName name="ie" localSheetId="9" hidden="1">{"'Sheet1'!$L$16"}</definedName>
    <definedName name="ie" localSheetId="5" hidden="1">{"'Sheet1'!$L$16"}</definedName>
    <definedName name="ie" hidden="1">{"'Sheet1'!$L$16"}</definedName>
    <definedName name="IELWSALES" localSheetId="4">#REF!</definedName>
    <definedName name="IELWSALES" localSheetId="10">#REF!</definedName>
    <definedName name="IELWSALES" localSheetId="6">#REF!</definedName>
    <definedName name="IELWSALES" localSheetId="8">#REF!</definedName>
    <definedName name="IELWSALES" localSheetId="9">#REF!</definedName>
    <definedName name="IELWSALES" localSheetId="5">#REF!</definedName>
    <definedName name="IELWSALES">#REF!</definedName>
    <definedName name="IELYSALES" localSheetId="4">#REF!</definedName>
    <definedName name="IELYSALES" localSheetId="10">#REF!</definedName>
    <definedName name="IELYSALES" localSheetId="6">#REF!</definedName>
    <definedName name="IELYSALES" localSheetId="8">#REF!</definedName>
    <definedName name="IELYSALES" localSheetId="9">#REF!</definedName>
    <definedName name="IELYSALES" localSheetId="5">#REF!</definedName>
    <definedName name="IELYSALES">#REF!</definedName>
    <definedName name="IEPLANSALES" localSheetId="4">#REF!</definedName>
    <definedName name="IEPLANSALES" localSheetId="10">#REF!</definedName>
    <definedName name="IEPLANSALES" localSheetId="6">#REF!</definedName>
    <definedName name="IEPLANSALES" localSheetId="8">#REF!</definedName>
    <definedName name="IEPLANSALES" localSheetId="9">#REF!</definedName>
    <definedName name="IEPLANSALES" localSheetId="5">#REF!</definedName>
    <definedName name="IEPLANSALES">#REF!</definedName>
    <definedName name="IESP" localSheetId="4">#REF!</definedName>
    <definedName name="IESP" localSheetId="10">#REF!</definedName>
    <definedName name="IESP" localSheetId="6">#REF!</definedName>
    <definedName name="IESP" localSheetId="8">#REF!</definedName>
    <definedName name="IESP" localSheetId="9">#REF!</definedName>
    <definedName name="IESP" localSheetId="5">#REF!</definedName>
    <definedName name="IESP">#REF!</definedName>
    <definedName name="if" localSheetId="4">#REF!</definedName>
    <definedName name="if" localSheetId="10">#REF!</definedName>
    <definedName name="if" localSheetId="6">#REF!</definedName>
    <definedName name="if" localSheetId="8">#REF!</definedName>
    <definedName name="if" localSheetId="9">#REF!</definedName>
    <definedName name="if" localSheetId="5">#REF!</definedName>
    <definedName name="if">#REF!</definedName>
    <definedName name="Ig" localSheetId="4">#REF!</definedName>
    <definedName name="Ig" localSheetId="10">#REF!</definedName>
    <definedName name="Ig" localSheetId="6">#REF!</definedName>
    <definedName name="Ig" localSheetId="8">#REF!</definedName>
    <definedName name="Ig" localSheetId="9">#REF!</definedName>
    <definedName name="Ig" localSheetId="5">#REF!</definedName>
    <definedName name="Ig">#REF!</definedName>
    <definedName name="Ig___0" localSheetId="4">#REF!</definedName>
    <definedName name="Ig___0" localSheetId="10">#REF!</definedName>
    <definedName name="Ig___0" localSheetId="6">#REF!</definedName>
    <definedName name="Ig___0" localSheetId="8">#REF!</definedName>
    <definedName name="Ig___0" localSheetId="9">#REF!</definedName>
    <definedName name="Ig___0" localSheetId="5">#REF!</definedName>
    <definedName name="Ig___0">#REF!</definedName>
    <definedName name="Ig___13" localSheetId="4">#REF!</definedName>
    <definedName name="Ig___13" localSheetId="10">#REF!</definedName>
    <definedName name="Ig___13" localSheetId="6">#REF!</definedName>
    <definedName name="Ig___13" localSheetId="8">#REF!</definedName>
    <definedName name="Ig___13" localSheetId="9">#REF!</definedName>
    <definedName name="Ig___13" localSheetId="5">#REF!</definedName>
    <definedName name="Ig___13">#REF!</definedName>
    <definedName name="ii" localSheetId="7" hidden="1">{#N/A,#N/A,FALSE,"CCTV"}</definedName>
    <definedName name="ii" localSheetId="4" hidden="1">{#N/A,#N/A,FALSE,"CCTV"}</definedName>
    <definedName name="ii" localSheetId="10" hidden="1">{#N/A,#N/A,FALSE,"CCTV"}</definedName>
    <definedName name="ii" localSheetId="6" hidden="1">{#N/A,#N/A,FALSE,"CCTV"}</definedName>
    <definedName name="ii" localSheetId="8" hidden="1">{#N/A,#N/A,FALSE,"CCTV"}</definedName>
    <definedName name="ii" localSheetId="9" hidden="1">{#N/A,#N/A,FALSE,"CCTV"}</definedName>
    <definedName name="ii" localSheetId="5" hidden="1">{#N/A,#N/A,FALSE,"CCTV"}</definedName>
    <definedName name="ii" hidden="1">{#N/A,#N/A,FALSE,"CCTV"}</definedName>
    <definedName name="INCH_DIA">[50]PIPING!$I$6:$I$105</definedName>
    <definedName name="Index">[123]FIRST!$H$1</definedName>
    <definedName name="INPUT_VALVE" localSheetId="4">#REF!</definedName>
    <definedName name="INPUT_VALVE" localSheetId="10">#REF!</definedName>
    <definedName name="INPUT_VALVE" localSheetId="6">#REF!</definedName>
    <definedName name="INPUT_VALVE" localSheetId="8">#REF!</definedName>
    <definedName name="INPUT_VALVE" localSheetId="9">#REF!</definedName>
    <definedName name="INPUT_VALVE" localSheetId="5">#REF!</definedName>
    <definedName name="INPUT_VALVE">#REF!</definedName>
    <definedName name="InputData">[124]Testing!$E$8:$E$12,[124]Testing!$E$15:$E$18,[124]Testing!$E$21:$E$23,[124]Testing!$E$26:$E$27,[124]Testing!$E$30:$E$33,[124]Testing!$E$35:$E$37,[124]Testing!$D$43:$F$47</definedName>
    <definedName name="insertplate_and_exp_joint" localSheetId="4">#REF!</definedName>
    <definedName name="insertplate_and_exp_joint" localSheetId="10">#REF!</definedName>
    <definedName name="insertplate_and_exp_joint" localSheetId="6">#REF!</definedName>
    <definedName name="insertplate_and_exp_joint" localSheetId="8">#REF!</definedName>
    <definedName name="insertplate_and_exp_joint" localSheetId="9">#REF!</definedName>
    <definedName name="insertplate_and_exp_joint" localSheetId="5">#REF!</definedName>
    <definedName name="insertplate_and_exp_joint">#REF!</definedName>
    <definedName name="inter" localSheetId="4">#REF!</definedName>
    <definedName name="inter" localSheetId="10">#REF!</definedName>
    <definedName name="inter" localSheetId="6">#REF!</definedName>
    <definedName name="inter" localSheetId="8">#REF!</definedName>
    <definedName name="inter" localSheetId="9">#REF!</definedName>
    <definedName name="inter" localSheetId="5">#REF!</definedName>
    <definedName name="inter">#REF!</definedName>
    <definedName name="IntFreeCred" localSheetId="4">#REF!</definedName>
    <definedName name="IntFreeCred" localSheetId="10">#REF!</definedName>
    <definedName name="IntFreeCred" localSheetId="6">#REF!</definedName>
    <definedName name="IntFreeCred" localSheetId="8">#REF!</definedName>
    <definedName name="IntFreeCred" localSheetId="9">#REF!</definedName>
    <definedName name="IntFreeCred" localSheetId="5">#REF!</definedName>
    <definedName name="IntFreeCred">#REF!</definedName>
    <definedName name="iop" localSheetId="7" hidden="1">{"'Sheet1'!$L$16"}</definedName>
    <definedName name="iop" localSheetId="4" hidden="1">{"'Sheet1'!$L$16"}</definedName>
    <definedName name="iop" localSheetId="10" hidden="1">{"'Sheet1'!$L$16"}</definedName>
    <definedName name="iop" localSheetId="6" hidden="1">{"'Sheet1'!$L$16"}</definedName>
    <definedName name="iop" localSheetId="8" hidden="1">{"'Sheet1'!$L$16"}</definedName>
    <definedName name="iop" localSheetId="9" hidden="1">{"'Sheet1'!$L$16"}</definedName>
    <definedName name="iop" localSheetId="5" hidden="1">{"'Sheet1'!$L$16"}</definedName>
    <definedName name="iop" hidden="1">{"'Sheet1'!$L$16"}</definedName>
    <definedName name="IPB" localSheetId="4">#REF!</definedName>
    <definedName name="IPB" localSheetId="10">#REF!</definedName>
    <definedName name="IPB" localSheetId="6">#REF!</definedName>
    <definedName name="IPB" localSheetId="8">#REF!</definedName>
    <definedName name="IPB" localSheetId="9">#REF!</definedName>
    <definedName name="IPB" localSheetId="5">#REF!</definedName>
    <definedName name="IPB">#REF!</definedName>
    <definedName name="ipc" localSheetId="4">#REF!</definedName>
    <definedName name="ipc" localSheetId="10">#REF!</definedName>
    <definedName name="ipc" localSheetId="6">#REF!</definedName>
    <definedName name="ipc" localSheetId="8">#REF!</definedName>
    <definedName name="ipc" localSheetId="9">#REF!</definedName>
    <definedName name="ipc" localSheetId="5">#REF!</definedName>
    <definedName name="ipc">#REF!</definedName>
    <definedName name="ipu" localSheetId="4">#REF!</definedName>
    <definedName name="ipu" localSheetId="10">#REF!</definedName>
    <definedName name="ipu" localSheetId="6">#REF!</definedName>
    <definedName name="ipu" localSheetId="8">#REF!</definedName>
    <definedName name="ipu" localSheetId="9">#REF!</definedName>
    <definedName name="ipu" localSheetId="5">#REF!</definedName>
    <definedName name="ipu">#REF!</definedName>
    <definedName name="ipu___0" localSheetId="4">#REF!</definedName>
    <definedName name="ipu___0" localSheetId="10">#REF!</definedName>
    <definedName name="ipu___0" localSheetId="6">#REF!</definedName>
    <definedName name="ipu___0" localSheetId="8">#REF!</definedName>
    <definedName name="ipu___0" localSheetId="9">#REF!</definedName>
    <definedName name="ipu___0" localSheetId="5">#REF!</definedName>
    <definedName name="ipu___0">#REF!</definedName>
    <definedName name="ipu___13" localSheetId="4">#REF!</definedName>
    <definedName name="ipu___13" localSheetId="10">#REF!</definedName>
    <definedName name="ipu___13" localSheetId="6">#REF!</definedName>
    <definedName name="ipu___13" localSheetId="8">#REF!</definedName>
    <definedName name="ipu___13" localSheetId="9">#REF!</definedName>
    <definedName name="ipu___13" localSheetId="5">#REF!</definedName>
    <definedName name="ipu___13">#REF!</definedName>
    <definedName name="is" localSheetId="7" hidden="1">{"'Sheet1'!$L$16"}</definedName>
    <definedName name="is" localSheetId="4" hidden="1">{"'Sheet1'!$L$16"}</definedName>
    <definedName name="is" localSheetId="10" hidden="1">{"'Sheet1'!$L$16"}</definedName>
    <definedName name="is" localSheetId="6" hidden="1">{"'Sheet1'!$L$16"}</definedName>
    <definedName name="is" localSheetId="8" hidden="1">{"'Sheet1'!$L$16"}</definedName>
    <definedName name="is" localSheetId="9" hidden="1">{"'Sheet1'!$L$16"}</definedName>
    <definedName name="is" localSheetId="5" hidden="1">{"'Sheet1'!$L$16"}</definedName>
    <definedName name="is" hidden="1">{"'Sheet1'!$L$16"}</definedName>
    <definedName name="issue_summ">'[125]water prop.'!$A$1</definedName>
    <definedName name="issue_summary1" localSheetId="10">'[126]purpose&amp;input'!#REF!</definedName>
    <definedName name="issue_summary1" localSheetId="8">'[126]purpose&amp;input'!#REF!</definedName>
    <definedName name="issue_summary1" localSheetId="9">'[126]purpose&amp;input'!#REF!</definedName>
    <definedName name="issue_summary1">'[126]purpose&amp;input'!#REF!</definedName>
    <definedName name="it" localSheetId="7" hidden="1">{"'Sheet1'!$L$16"}</definedName>
    <definedName name="it" localSheetId="4" hidden="1">{"'Sheet1'!$L$16"}</definedName>
    <definedName name="it" localSheetId="10" hidden="1">{"'Sheet1'!$L$16"}</definedName>
    <definedName name="it" localSheetId="6" hidden="1">{"'Sheet1'!$L$16"}</definedName>
    <definedName name="it" localSheetId="8" hidden="1">{"'Sheet1'!$L$16"}</definedName>
    <definedName name="it" localSheetId="9" hidden="1">{"'Sheet1'!$L$16"}</definedName>
    <definedName name="it" localSheetId="5" hidden="1">{"'Sheet1'!$L$16"}</definedName>
    <definedName name="it" hidden="1">{"'Sheet1'!$L$16"}</definedName>
    <definedName name="ITEM" localSheetId="4">#REF!</definedName>
    <definedName name="ITEM" localSheetId="10">#REF!</definedName>
    <definedName name="ITEM" localSheetId="6">#REF!</definedName>
    <definedName name="ITEM" localSheetId="8">#REF!</definedName>
    <definedName name="ITEM" localSheetId="9">#REF!</definedName>
    <definedName name="ITEM" localSheetId="5">#REF!</definedName>
    <definedName name="ITEM">#REF!</definedName>
    <definedName name="iteration">[127]!iteration</definedName>
    <definedName name="ITNUM">#N/A</definedName>
    <definedName name="ITRY" localSheetId="4">#REF!</definedName>
    <definedName name="ITRY" localSheetId="10">#REF!</definedName>
    <definedName name="ITRY" localSheetId="6">#REF!</definedName>
    <definedName name="ITRY" localSheetId="8">#REF!</definedName>
    <definedName name="ITRY" localSheetId="9">#REF!</definedName>
    <definedName name="ITRY" localSheetId="5">#REF!</definedName>
    <definedName name="ITRY">#REF!</definedName>
    <definedName name="ITRY1" localSheetId="4">#REF!</definedName>
    <definedName name="ITRY1" localSheetId="10">#REF!</definedName>
    <definedName name="ITRY1" localSheetId="6">#REF!</definedName>
    <definedName name="ITRY1" localSheetId="8">#REF!</definedName>
    <definedName name="ITRY1" localSheetId="9">#REF!</definedName>
    <definedName name="ITRY1" localSheetId="5">#REF!</definedName>
    <definedName name="ITRY1">#REF!</definedName>
    <definedName name="J" localSheetId="4">#REF!</definedName>
    <definedName name="J" localSheetId="10">#REF!</definedName>
    <definedName name="J" localSheetId="6">#REF!</definedName>
    <definedName name="J" localSheetId="8">#REF!</definedName>
    <definedName name="J" localSheetId="9">#REF!</definedName>
    <definedName name="J" localSheetId="5">#REF!</definedName>
    <definedName name="J">#REF!</definedName>
    <definedName name="j_filler" localSheetId="4">#REF!</definedName>
    <definedName name="j_filler" localSheetId="10">#REF!</definedName>
    <definedName name="j_filler" localSheetId="6">#REF!</definedName>
    <definedName name="j_filler" localSheetId="8">#REF!</definedName>
    <definedName name="j_filler" localSheetId="9">#REF!</definedName>
    <definedName name="j_filler" localSheetId="5">#REF!</definedName>
    <definedName name="j_filler">#REF!</definedName>
    <definedName name="JACK">'[4]Cost of O &amp; O'!$F$32</definedName>
    <definedName name="jartj" localSheetId="4">#REF!</definedName>
    <definedName name="jartj" localSheetId="10">#REF!</definedName>
    <definedName name="jartj" localSheetId="6">#REF!</definedName>
    <definedName name="jartj" localSheetId="8">#REF!</definedName>
    <definedName name="jartj" localSheetId="9">#REF!</definedName>
    <definedName name="jartj" localSheetId="5">#REF!</definedName>
    <definedName name="jartj">#REF!</definedName>
    <definedName name="JCB" localSheetId="4">#REF!</definedName>
    <definedName name="JCB" localSheetId="10">#REF!</definedName>
    <definedName name="JCB" localSheetId="6">#REF!</definedName>
    <definedName name="JCB" localSheetId="8">#REF!</definedName>
    <definedName name="JCB" localSheetId="9">#REF!</definedName>
    <definedName name="JCB" localSheetId="5">#REF!</definedName>
    <definedName name="JCB">#REF!</definedName>
    <definedName name="JCBPOL">'[47]RA Civil'!$F$48</definedName>
    <definedName name="jdrjd" localSheetId="4">#REF!</definedName>
    <definedName name="jdrjd" localSheetId="10">#REF!</definedName>
    <definedName name="jdrjd" localSheetId="6">#REF!</definedName>
    <definedName name="jdrjd" localSheetId="8">#REF!</definedName>
    <definedName name="jdrjd" localSheetId="9">#REF!</definedName>
    <definedName name="jdrjd" localSheetId="5">#REF!</definedName>
    <definedName name="jdrjd">#REF!</definedName>
    <definedName name="JDTRH">[128]DETAILED!$J$6</definedName>
    <definedName name="JEJS" localSheetId="4">#REF!</definedName>
    <definedName name="JEJS" localSheetId="10">#REF!</definedName>
    <definedName name="JEJS" localSheetId="6">#REF!</definedName>
    <definedName name="JEJS" localSheetId="8">#REF!</definedName>
    <definedName name="JEJS" localSheetId="9">#REF!</definedName>
    <definedName name="JEJS" localSheetId="5">#REF!</definedName>
    <definedName name="JEJS">#REF!</definedName>
    <definedName name="JEJS___0" localSheetId="4">#REF!</definedName>
    <definedName name="JEJS___0" localSheetId="10">#REF!</definedName>
    <definedName name="JEJS___0" localSheetId="6">#REF!</definedName>
    <definedName name="JEJS___0" localSheetId="8">#REF!</definedName>
    <definedName name="JEJS___0" localSheetId="9">#REF!</definedName>
    <definedName name="JEJS___0" localSheetId="5">#REF!</definedName>
    <definedName name="JEJS___0">#REF!</definedName>
    <definedName name="JEJS___11" localSheetId="4">#REF!</definedName>
    <definedName name="JEJS___11" localSheetId="10">#REF!</definedName>
    <definedName name="JEJS___11" localSheetId="6">#REF!</definedName>
    <definedName name="JEJS___11" localSheetId="8">#REF!</definedName>
    <definedName name="JEJS___11" localSheetId="9">#REF!</definedName>
    <definedName name="JEJS___11" localSheetId="5">#REF!</definedName>
    <definedName name="JEJS___11">#REF!</definedName>
    <definedName name="JEJS___12" localSheetId="4">#REF!</definedName>
    <definedName name="JEJS___12" localSheetId="10">#REF!</definedName>
    <definedName name="JEJS___12" localSheetId="6">#REF!</definedName>
    <definedName name="JEJS___12" localSheetId="8">#REF!</definedName>
    <definedName name="JEJS___12" localSheetId="9">#REF!</definedName>
    <definedName name="JEJS___12" localSheetId="5">#REF!</definedName>
    <definedName name="JEJS___12">#REF!</definedName>
    <definedName name="JEJS___13" localSheetId="4">#REF!</definedName>
    <definedName name="JEJS___13" localSheetId="10">#REF!</definedName>
    <definedName name="JEJS___13" localSheetId="6">#REF!</definedName>
    <definedName name="JEJS___13" localSheetId="8">#REF!</definedName>
    <definedName name="JEJS___13" localSheetId="9">#REF!</definedName>
    <definedName name="JEJS___13" localSheetId="5">#REF!</definedName>
    <definedName name="JEJS___13">#REF!</definedName>
    <definedName name="JEJS___4" localSheetId="4">#REF!</definedName>
    <definedName name="JEJS___4" localSheetId="10">#REF!</definedName>
    <definedName name="JEJS___4" localSheetId="6">#REF!</definedName>
    <definedName name="JEJS___4" localSheetId="8">#REF!</definedName>
    <definedName name="JEJS___4" localSheetId="9">#REF!</definedName>
    <definedName name="JEJS___4" localSheetId="5">#REF!</definedName>
    <definedName name="JEJS___4">#REF!</definedName>
    <definedName name="jey" localSheetId="4">#REF!</definedName>
    <definedName name="jey" localSheetId="10">#REF!</definedName>
    <definedName name="jey" localSheetId="6">#REF!</definedName>
    <definedName name="jey" localSheetId="8">#REF!</definedName>
    <definedName name="jey" localSheetId="9">#REF!</definedName>
    <definedName name="jey" localSheetId="5">#REF!</definedName>
    <definedName name="jey">#REF!</definedName>
    <definedName name="JK" localSheetId="4">#REF!</definedName>
    <definedName name="JK" localSheetId="10">#REF!</definedName>
    <definedName name="JK" localSheetId="6">#REF!</definedName>
    <definedName name="JK" localSheetId="8">#REF!</definedName>
    <definedName name="JK" localSheetId="9">#REF!</definedName>
    <definedName name="JK" localSheetId="5">#REF!</definedName>
    <definedName name="JK">#REF!</definedName>
    <definedName name="jldl" localSheetId="4">#REF!</definedName>
    <definedName name="jldl" localSheetId="10">#REF!</definedName>
    <definedName name="jldl" localSheetId="6">#REF!</definedName>
    <definedName name="jldl" localSheetId="8">#REF!</definedName>
    <definedName name="jldl" localSheetId="9">#REF!</definedName>
    <definedName name="jldl" localSheetId="5">#REF!</definedName>
    <definedName name="jldl">#REF!</definedName>
    <definedName name="job" localSheetId="4">#REF!</definedName>
    <definedName name="job" localSheetId="10">#REF!</definedName>
    <definedName name="job" localSheetId="6">#REF!</definedName>
    <definedName name="job" localSheetId="8">#REF!</definedName>
    <definedName name="job" localSheetId="9">#REF!</definedName>
    <definedName name="job" localSheetId="5">#REF!</definedName>
    <definedName name="job">#REF!</definedName>
    <definedName name="job___0" localSheetId="4">#REF!</definedName>
    <definedName name="job___0" localSheetId="10">#REF!</definedName>
    <definedName name="job___0" localSheetId="6">#REF!</definedName>
    <definedName name="job___0" localSheetId="8">#REF!</definedName>
    <definedName name="job___0" localSheetId="9">#REF!</definedName>
    <definedName name="job___0" localSheetId="5">#REF!</definedName>
    <definedName name="job___0">#REF!</definedName>
    <definedName name="job___11" localSheetId="4">#REF!</definedName>
    <definedName name="job___11" localSheetId="10">#REF!</definedName>
    <definedName name="job___11" localSheetId="6">#REF!</definedName>
    <definedName name="job___11" localSheetId="8">#REF!</definedName>
    <definedName name="job___11" localSheetId="9">#REF!</definedName>
    <definedName name="job___11" localSheetId="5">#REF!</definedName>
    <definedName name="job___11">#REF!</definedName>
    <definedName name="job___12" localSheetId="4">#REF!</definedName>
    <definedName name="job___12" localSheetId="10">#REF!</definedName>
    <definedName name="job___12" localSheetId="6">#REF!</definedName>
    <definedName name="job___12" localSheetId="8">#REF!</definedName>
    <definedName name="job___12" localSheetId="9">#REF!</definedName>
    <definedName name="job___12" localSheetId="5">#REF!</definedName>
    <definedName name="job___12">#REF!</definedName>
    <definedName name="JobID" localSheetId="4">#REF!</definedName>
    <definedName name="JobID" localSheetId="10">#REF!</definedName>
    <definedName name="JobID" localSheetId="6">#REF!</definedName>
    <definedName name="JobID" localSheetId="8">#REF!</definedName>
    <definedName name="JobID" localSheetId="9">#REF!</definedName>
    <definedName name="JobID" localSheetId="5">#REF!</definedName>
    <definedName name="JobID">#REF!</definedName>
    <definedName name="Jobtypes" localSheetId="8">[129]FORM7!$R$3:$S$7</definedName>
    <definedName name="Jobtypes">[130]FORM7!$R$3:$S$7</definedName>
    <definedName name="JOI_RATE" localSheetId="4">#REF!</definedName>
    <definedName name="JOI_RATE" localSheetId="10">#REF!</definedName>
    <definedName name="JOI_RATE" localSheetId="6">#REF!</definedName>
    <definedName name="JOI_RATE" localSheetId="8">#REF!</definedName>
    <definedName name="JOI_RATE" localSheetId="9">#REF!</definedName>
    <definedName name="JOI_RATE" localSheetId="5">#REF!</definedName>
    <definedName name="JOI_RATE">#REF!</definedName>
    <definedName name="js" localSheetId="4">#REF!</definedName>
    <definedName name="js" localSheetId="10">#REF!</definedName>
    <definedName name="js" localSheetId="6">#REF!</definedName>
    <definedName name="js" localSheetId="8">#REF!</definedName>
    <definedName name="js" localSheetId="9">#REF!</definedName>
    <definedName name="js" localSheetId="5">#REF!</definedName>
    <definedName name="js">#REF!</definedName>
    <definedName name="JUMBO">'[4]Cost of O &amp; O'!$F$39</definedName>
    <definedName name="k" localSheetId="7" hidden="1">{"form-D1",#N/A,FALSE,"FORM-D1";"form-D1_amt",#N/A,FALSE,"FORM-D1"}</definedName>
    <definedName name="k" localSheetId="4" hidden="1">{"form-D1",#N/A,FALSE,"FORM-D1";"form-D1_amt",#N/A,FALSE,"FORM-D1"}</definedName>
    <definedName name="k" localSheetId="10" hidden="1">{"form-D1",#N/A,FALSE,"FORM-D1";"form-D1_amt",#N/A,FALSE,"FORM-D1"}</definedName>
    <definedName name="k" localSheetId="6" hidden="1">{"form-D1",#N/A,FALSE,"FORM-D1";"form-D1_amt",#N/A,FALSE,"FORM-D1"}</definedName>
    <definedName name="k" localSheetId="8" hidden="1">{"form-D1",#N/A,FALSE,"FORM-D1";"form-D1_amt",#N/A,FALSE,"FORM-D1"}</definedName>
    <definedName name="k" localSheetId="9" hidden="1">{"form-D1",#N/A,FALSE,"FORM-D1";"form-D1_amt",#N/A,FALSE,"FORM-D1"}</definedName>
    <definedName name="k" localSheetId="5" hidden="1">{"form-D1",#N/A,FALSE,"FORM-D1";"form-D1_amt",#N/A,FALSE,"FORM-D1"}</definedName>
    <definedName name="k" hidden="1">{"form-D1",#N/A,FALSE,"FORM-D1";"form-D1_amt",#N/A,FALSE,"FORM-D1"}</definedName>
    <definedName name="K___0" localSheetId="4">#REF!</definedName>
    <definedName name="K___0" localSheetId="10">#REF!</definedName>
    <definedName name="K___0" localSheetId="6">#REF!</definedName>
    <definedName name="K___0" localSheetId="8">#REF!</definedName>
    <definedName name="K___0" localSheetId="9">#REF!</definedName>
    <definedName name="K___0" localSheetId="5">#REF!</definedName>
    <definedName name="K___0">#REF!</definedName>
    <definedName name="K___13" localSheetId="4">#REF!</definedName>
    <definedName name="K___13" localSheetId="10">#REF!</definedName>
    <definedName name="K___13" localSheetId="6">#REF!</definedName>
    <definedName name="K___13" localSheetId="8">#REF!</definedName>
    <definedName name="K___13" localSheetId="9">#REF!</definedName>
    <definedName name="K___13" localSheetId="5">#REF!</definedName>
    <definedName name="K___13">#REF!</definedName>
    <definedName name="Ka" localSheetId="4">#REF!</definedName>
    <definedName name="Ka" localSheetId="10">#REF!</definedName>
    <definedName name="Ka" localSheetId="6">#REF!</definedName>
    <definedName name="Ka" localSheetId="8">#REF!</definedName>
    <definedName name="Ka" localSheetId="9">#REF!</definedName>
    <definedName name="Ka" localSheetId="5">#REF!</definedName>
    <definedName name="Ka">#REF!</definedName>
    <definedName name="KARNA" localSheetId="4">#REF!</definedName>
    <definedName name="KARNA" localSheetId="10">#REF!</definedName>
    <definedName name="KARNA" localSheetId="6">#REF!</definedName>
    <definedName name="KARNA" localSheetId="8">#REF!</definedName>
    <definedName name="KARNA" localSheetId="9">#REF!</definedName>
    <definedName name="KARNA" localSheetId="5">#REF!</definedName>
    <definedName name="KARNA">#REF!</definedName>
    <definedName name="kb" localSheetId="4">#REF!</definedName>
    <definedName name="kb" localSheetId="10">#REF!</definedName>
    <definedName name="kb" localSheetId="6">#REF!</definedName>
    <definedName name="kb" localSheetId="8">#REF!</definedName>
    <definedName name="kb" localSheetId="9">#REF!</definedName>
    <definedName name="kb" localSheetId="5">#REF!</definedName>
    <definedName name="kb">#REF!</definedName>
    <definedName name="kc" localSheetId="4">#REF!</definedName>
    <definedName name="kc" localSheetId="10">#REF!</definedName>
    <definedName name="kc" localSheetId="6">#REF!</definedName>
    <definedName name="kc" localSheetId="8">#REF!</definedName>
    <definedName name="kc" localSheetId="9">#REF!</definedName>
    <definedName name="kc" localSheetId="5">#REF!</definedName>
    <definedName name="kc">#REF!</definedName>
    <definedName name="KE" localSheetId="4">#REF!</definedName>
    <definedName name="KE" localSheetId="10">#REF!</definedName>
    <definedName name="KE" localSheetId="6">#REF!</definedName>
    <definedName name="KE" localSheetId="8">#REF!</definedName>
    <definedName name="KE" localSheetId="9">#REF!</definedName>
    <definedName name="KE" localSheetId="5">#REF!</definedName>
    <definedName name="KE">#REF!</definedName>
    <definedName name="KEII">'[35]Executive Summary -Thermal'!$H$4:$I$31</definedName>
    <definedName name="KEIIU">'[35]Executive Summary -Thermal'!$A$4:$F$31</definedName>
    <definedName name="KERB" localSheetId="4">#REF!</definedName>
    <definedName name="KERB" localSheetId="10">#REF!</definedName>
    <definedName name="KERB" localSheetId="6">#REF!</definedName>
    <definedName name="KERB" localSheetId="8">#REF!</definedName>
    <definedName name="KERB" localSheetId="9">#REF!</definedName>
    <definedName name="KERB" localSheetId="5">#REF!</definedName>
    <definedName name="KERB">#REF!</definedName>
    <definedName name="KH" localSheetId="4">#REF!</definedName>
    <definedName name="KH" localSheetId="10">#REF!</definedName>
    <definedName name="KH" localSheetId="6">#REF!</definedName>
    <definedName name="KH" localSheetId="8">#REF!</definedName>
    <definedName name="KH" localSheetId="9">#REF!</definedName>
    <definedName name="KH" localSheetId="5">#REF!</definedName>
    <definedName name="KH">#REF!</definedName>
    <definedName name="Kh___0" localSheetId="4">#REF!</definedName>
    <definedName name="Kh___0" localSheetId="10">#REF!</definedName>
    <definedName name="Kh___0" localSheetId="6">#REF!</definedName>
    <definedName name="Kh___0" localSheetId="8">#REF!</definedName>
    <definedName name="Kh___0" localSheetId="9">#REF!</definedName>
    <definedName name="Kh___0" localSheetId="5">#REF!</definedName>
    <definedName name="Kh___0">#REF!</definedName>
    <definedName name="Kh___13" localSheetId="4">#REF!</definedName>
    <definedName name="Kh___13" localSheetId="10">#REF!</definedName>
    <definedName name="Kh___13" localSheetId="6">#REF!</definedName>
    <definedName name="Kh___13" localSheetId="8">#REF!</definedName>
    <definedName name="Kh___13" localSheetId="9">#REF!</definedName>
    <definedName name="Kh___13" localSheetId="5">#REF!</definedName>
    <definedName name="Kh___13">#REF!</definedName>
    <definedName name="KHAL" localSheetId="4">#REF!</definedName>
    <definedName name="KHAL" localSheetId="10">#REF!</definedName>
    <definedName name="KHAL" localSheetId="6">#REF!</definedName>
    <definedName name="KHAL" localSheetId="8">#REF!</definedName>
    <definedName name="KHAL" localSheetId="9">#REF!</definedName>
    <definedName name="KHAL" localSheetId="5">#REF!</definedName>
    <definedName name="KHAL">#REF!</definedName>
    <definedName name="Ki" localSheetId="4">#REF!</definedName>
    <definedName name="Ki" localSheetId="10">#REF!</definedName>
    <definedName name="Ki" localSheetId="6">#REF!</definedName>
    <definedName name="Ki" localSheetId="8">#REF!</definedName>
    <definedName name="Ki" localSheetId="9">#REF!</definedName>
    <definedName name="Ki" localSheetId="5">#REF!</definedName>
    <definedName name="Ki">#REF!</definedName>
    <definedName name="Ki___0" localSheetId="4">#REF!</definedName>
    <definedName name="Ki___0" localSheetId="10">#REF!</definedName>
    <definedName name="Ki___0" localSheetId="6">#REF!</definedName>
    <definedName name="Ki___0" localSheetId="8">#REF!</definedName>
    <definedName name="Ki___0" localSheetId="9">#REF!</definedName>
    <definedName name="Ki___0" localSheetId="5">#REF!</definedName>
    <definedName name="Ki___0">#REF!</definedName>
    <definedName name="Ki___13" localSheetId="4">#REF!</definedName>
    <definedName name="Ki___13" localSheetId="10">#REF!</definedName>
    <definedName name="Ki___13" localSheetId="6">#REF!</definedName>
    <definedName name="Ki___13" localSheetId="8">#REF!</definedName>
    <definedName name="Ki___13" localSheetId="9">#REF!</definedName>
    <definedName name="Ki___13" localSheetId="5">#REF!</definedName>
    <definedName name="Ki___13">#REF!</definedName>
    <definedName name="Ki1___0" localSheetId="4">#REF!</definedName>
    <definedName name="Ki1___0" localSheetId="10">#REF!</definedName>
    <definedName name="Ki1___0" localSheetId="6">#REF!</definedName>
    <definedName name="Ki1___0" localSheetId="8">#REF!</definedName>
    <definedName name="Ki1___0" localSheetId="9">#REF!</definedName>
    <definedName name="Ki1___0" localSheetId="5">#REF!</definedName>
    <definedName name="Ki1___0">#REF!</definedName>
    <definedName name="Ki1___13" localSheetId="4">#REF!</definedName>
    <definedName name="Ki1___13" localSheetId="10">#REF!</definedName>
    <definedName name="Ki1___13" localSheetId="6">#REF!</definedName>
    <definedName name="Ki1___13" localSheetId="8">#REF!</definedName>
    <definedName name="Ki1___13" localSheetId="9">#REF!</definedName>
    <definedName name="Ki1___13" localSheetId="5">#REF!</definedName>
    <definedName name="Ki1___13">#REF!</definedName>
    <definedName name="Ki2___0" localSheetId="4">#REF!</definedName>
    <definedName name="Ki2___0" localSheetId="10">#REF!</definedName>
    <definedName name="Ki2___0" localSheetId="6">#REF!</definedName>
    <definedName name="Ki2___0" localSheetId="8">#REF!</definedName>
    <definedName name="Ki2___0" localSheetId="9">#REF!</definedName>
    <definedName name="Ki2___0" localSheetId="5">#REF!</definedName>
    <definedName name="Ki2___0">#REF!</definedName>
    <definedName name="Ki2___13" localSheetId="4">#REF!</definedName>
    <definedName name="Ki2___13" localSheetId="10">#REF!</definedName>
    <definedName name="Ki2___13" localSheetId="6">#REF!</definedName>
    <definedName name="Ki2___13" localSheetId="8">#REF!</definedName>
    <definedName name="Ki2___13" localSheetId="9">#REF!</definedName>
    <definedName name="Ki2___13" localSheetId="5">#REF!</definedName>
    <definedName name="Ki2___13">#REF!</definedName>
    <definedName name="Kii" localSheetId="4">#REF!</definedName>
    <definedName name="Kii" localSheetId="10">#REF!</definedName>
    <definedName name="Kii" localSheetId="6">#REF!</definedName>
    <definedName name="Kii" localSheetId="8">#REF!</definedName>
    <definedName name="Kii" localSheetId="9">#REF!</definedName>
    <definedName name="Kii" localSheetId="5">#REF!</definedName>
    <definedName name="Kii">#REF!</definedName>
    <definedName name="Kii___0" localSheetId="4">#REF!</definedName>
    <definedName name="Kii___0" localSheetId="10">#REF!</definedName>
    <definedName name="Kii___0" localSheetId="6">#REF!</definedName>
    <definedName name="Kii___0" localSheetId="8">#REF!</definedName>
    <definedName name="Kii___0" localSheetId="9">#REF!</definedName>
    <definedName name="Kii___0" localSheetId="5">#REF!</definedName>
    <definedName name="Kii___0">#REF!</definedName>
    <definedName name="Kii___13" localSheetId="4">#REF!</definedName>
    <definedName name="Kii___13" localSheetId="10">#REF!</definedName>
    <definedName name="Kii___13" localSheetId="6">#REF!</definedName>
    <definedName name="Kii___13" localSheetId="8">#REF!</definedName>
    <definedName name="Kii___13" localSheetId="9">#REF!</definedName>
    <definedName name="Kii___13" localSheetId="5">#REF!</definedName>
    <definedName name="Kii___13">#REF!</definedName>
    <definedName name="kk" localSheetId="4">#REF!</definedName>
    <definedName name="kk" localSheetId="10">#REF!</definedName>
    <definedName name="kk" localSheetId="6">#REF!</definedName>
    <definedName name="kk" localSheetId="8">#REF!</definedName>
    <definedName name="kk" localSheetId="9">#REF!</definedName>
    <definedName name="kk" localSheetId="5">#REF!</definedName>
    <definedName name="kk">#REF!</definedName>
    <definedName name="Km" localSheetId="4">#REF!</definedName>
    <definedName name="Km" localSheetId="10">#REF!</definedName>
    <definedName name="Km" localSheetId="6">#REF!</definedName>
    <definedName name="Km" localSheetId="8">#REF!</definedName>
    <definedName name="Km" localSheetId="9">#REF!</definedName>
    <definedName name="Km" localSheetId="5">#REF!</definedName>
    <definedName name="Km">#REF!</definedName>
    <definedName name="Km___0" localSheetId="4">#REF!</definedName>
    <definedName name="Km___0" localSheetId="10">#REF!</definedName>
    <definedName name="Km___0" localSheetId="6">#REF!</definedName>
    <definedName name="Km___0" localSheetId="8">#REF!</definedName>
    <definedName name="Km___0" localSheetId="9">#REF!</definedName>
    <definedName name="Km___0" localSheetId="5">#REF!</definedName>
    <definedName name="Km___0">#REF!</definedName>
    <definedName name="Km___13" localSheetId="4">#REF!</definedName>
    <definedName name="Km___13" localSheetId="10">#REF!</definedName>
    <definedName name="Km___13" localSheetId="6">#REF!</definedName>
    <definedName name="Km___13" localSheetId="8">#REF!</definedName>
    <definedName name="Km___13" localSheetId="9">#REF!</definedName>
    <definedName name="Km___13" localSheetId="5">#REF!</definedName>
    <definedName name="Km___13">#REF!</definedName>
    <definedName name="KOTASTN">'[47]RA Civil'!$E$43</definedName>
    <definedName name="Kp" localSheetId="4">#REF!</definedName>
    <definedName name="Kp" localSheetId="10">#REF!</definedName>
    <definedName name="Kp" localSheetId="6">#REF!</definedName>
    <definedName name="Kp" localSheetId="8">#REF!</definedName>
    <definedName name="Kp" localSheetId="9">#REF!</definedName>
    <definedName name="Kp" localSheetId="5">#REF!</definedName>
    <definedName name="Kp">#REF!</definedName>
    <definedName name="Ks" localSheetId="4">#REF!</definedName>
    <definedName name="Ks" localSheetId="10">#REF!</definedName>
    <definedName name="Ks" localSheetId="6">#REF!</definedName>
    <definedName name="Ks" localSheetId="8">#REF!</definedName>
    <definedName name="Ks" localSheetId="9">#REF!</definedName>
    <definedName name="Ks" localSheetId="5">#REF!</definedName>
    <definedName name="Ks">#REF!</definedName>
    <definedName name="Ks___0" localSheetId="4">#REF!</definedName>
    <definedName name="Ks___0" localSheetId="10">#REF!</definedName>
    <definedName name="Ks___0" localSheetId="6">#REF!</definedName>
    <definedName name="Ks___0" localSheetId="8">#REF!</definedName>
    <definedName name="Ks___0" localSheetId="9">#REF!</definedName>
    <definedName name="Ks___0" localSheetId="5">#REF!</definedName>
    <definedName name="Ks___0">#REF!</definedName>
    <definedName name="Ks___13" localSheetId="4">#REF!</definedName>
    <definedName name="Ks___13" localSheetId="10">#REF!</definedName>
    <definedName name="Ks___13" localSheetId="6">#REF!</definedName>
    <definedName name="Ks___13" localSheetId="8">#REF!</definedName>
    <definedName name="Ks___13" localSheetId="9">#REF!</definedName>
    <definedName name="Ks___13" localSheetId="5">#REF!</definedName>
    <definedName name="Ks___13">#REF!</definedName>
    <definedName name="KTA" localSheetId="4">#REF!</definedName>
    <definedName name="KTA" localSheetId="10">#REF!</definedName>
    <definedName name="KTA" localSheetId="6">#REF!</definedName>
    <definedName name="KTA" localSheetId="8">#REF!</definedName>
    <definedName name="KTA" localSheetId="9">#REF!</definedName>
    <definedName name="KTA" localSheetId="5">#REF!</definedName>
    <definedName name="KTA">#REF!</definedName>
    <definedName name="KTB" localSheetId="4">#REF!</definedName>
    <definedName name="KTB" localSheetId="10">#REF!</definedName>
    <definedName name="KTB" localSheetId="6">#REF!</definedName>
    <definedName name="KTB" localSheetId="8">#REF!</definedName>
    <definedName name="KTB" localSheetId="9">#REF!</definedName>
    <definedName name="KTB" localSheetId="5">#REF!</definedName>
    <definedName name="KTB">#REF!</definedName>
    <definedName name="KTX" localSheetId="4">#REF!</definedName>
    <definedName name="KTX" localSheetId="10">#REF!</definedName>
    <definedName name="KTX" localSheetId="6">#REF!</definedName>
    <definedName name="KTX" localSheetId="8">#REF!</definedName>
    <definedName name="KTX" localSheetId="9">#REF!</definedName>
    <definedName name="KTX" localSheetId="5">#REF!</definedName>
    <definedName name="KTX">#REF!</definedName>
    <definedName name="KU" localSheetId="4">#REF!</definedName>
    <definedName name="KU" localSheetId="10">#REF!</definedName>
    <definedName name="KU" localSheetId="6">#REF!</definedName>
    <definedName name="KU" localSheetId="8">#REF!</definedName>
    <definedName name="KU" localSheetId="9">#REF!</definedName>
    <definedName name="KU" localSheetId="5">#REF!</definedName>
    <definedName name="KU">#REF!</definedName>
    <definedName name="L" localSheetId="4">#REF!</definedName>
    <definedName name="L" localSheetId="10">#REF!</definedName>
    <definedName name="L" localSheetId="6">#REF!</definedName>
    <definedName name="L" localSheetId="8">#REF!</definedName>
    <definedName name="L" localSheetId="9">#REF!</definedName>
    <definedName name="L" localSheetId="5">#REF!</definedName>
    <definedName name="L">#REF!</definedName>
    <definedName name="L___0" localSheetId="4">#REF!</definedName>
    <definedName name="L___0" localSheetId="10">#REF!</definedName>
    <definedName name="L___0" localSheetId="6">#REF!</definedName>
    <definedName name="L___0" localSheetId="8">#REF!</definedName>
    <definedName name="L___0" localSheetId="9">#REF!</definedName>
    <definedName name="L___0" localSheetId="5">#REF!</definedName>
    <definedName name="L___0">#REF!</definedName>
    <definedName name="L___13" localSheetId="4">#REF!</definedName>
    <definedName name="L___13" localSheetId="10">#REF!</definedName>
    <definedName name="L___13" localSheetId="6">#REF!</definedName>
    <definedName name="L___13" localSheetId="8">#REF!</definedName>
    <definedName name="L___13" localSheetId="9">#REF!</definedName>
    <definedName name="L___13" localSheetId="5">#REF!</definedName>
    <definedName name="L___13">#REF!</definedName>
    <definedName name="LAB_RATE" localSheetId="4">#REF!</definedName>
    <definedName name="LAB_RATE" localSheetId="10">#REF!</definedName>
    <definedName name="LAB_RATE" localSheetId="6">#REF!</definedName>
    <definedName name="LAB_RATE" localSheetId="8">#REF!</definedName>
    <definedName name="LAB_RATE" localSheetId="9">#REF!</definedName>
    <definedName name="LAB_RATE" localSheetId="5">#REF!</definedName>
    <definedName name="LAB_RATE">#REF!</definedName>
    <definedName name="LABM1" localSheetId="4">#REF!</definedName>
    <definedName name="LABM1" localSheetId="10">#REF!</definedName>
    <definedName name="LABM1" localSheetId="6">#REF!</definedName>
    <definedName name="LABM1" localSheetId="8">#REF!</definedName>
    <definedName name="LABM1" localSheetId="9">#REF!</definedName>
    <definedName name="LABM1" localSheetId="5">#REF!</definedName>
    <definedName name="LABM1">#REF!</definedName>
    <definedName name="LABM2" localSheetId="4">#REF!</definedName>
    <definedName name="LABM2" localSheetId="10">#REF!</definedName>
    <definedName name="LABM2" localSheetId="6">#REF!</definedName>
    <definedName name="LABM2" localSheetId="8">#REF!</definedName>
    <definedName name="LABM2" localSheetId="9">#REF!</definedName>
    <definedName name="LABM2" localSheetId="5">#REF!</definedName>
    <definedName name="LABM2">#REF!</definedName>
    <definedName name="LABM3" localSheetId="4">#REF!</definedName>
    <definedName name="LABM3" localSheetId="10">#REF!</definedName>
    <definedName name="LABM3" localSheetId="6">#REF!</definedName>
    <definedName name="LABM3" localSheetId="8">#REF!</definedName>
    <definedName name="LABM3" localSheetId="9">#REF!</definedName>
    <definedName name="LABM3" localSheetId="5">#REF!</definedName>
    <definedName name="LABM3">#REF!</definedName>
    <definedName name="LABM4" localSheetId="4">#REF!</definedName>
    <definedName name="LABM4" localSheetId="10">#REF!</definedName>
    <definedName name="LABM4" localSheetId="6">#REF!</definedName>
    <definedName name="LABM4" localSheetId="8">#REF!</definedName>
    <definedName name="LABM4" localSheetId="9">#REF!</definedName>
    <definedName name="LABM4" localSheetId="5">#REF!</definedName>
    <definedName name="LABM4">#REF!</definedName>
    <definedName name="LABM5" localSheetId="4">#REF!</definedName>
    <definedName name="LABM5" localSheetId="10">#REF!</definedName>
    <definedName name="LABM5" localSheetId="6">#REF!</definedName>
    <definedName name="LABM5" localSheetId="8">#REF!</definedName>
    <definedName name="LABM5" localSheetId="9">#REF!</definedName>
    <definedName name="LABM5" localSheetId="5">#REF!</definedName>
    <definedName name="LABM5">#REF!</definedName>
    <definedName name="LABM6" localSheetId="4">#REF!</definedName>
    <definedName name="LABM6" localSheetId="10">#REF!</definedName>
    <definedName name="LABM6" localSheetId="6">#REF!</definedName>
    <definedName name="LABM6" localSheetId="8">#REF!</definedName>
    <definedName name="LABM6" localSheetId="9">#REF!</definedName>
    <definedName name="LABM6" localSheetId="5">#REF!</definedName>
    <definedName name="LABM6">#REF!</definedName>
    <definedName name="LAC">[131]S2groupcode!$G$2</definedName>
    <definedName name="LACB1" localSheetId="4">#REF!</definedName>
    <definedName name="LACB1" localSheetId="10">#REF!</definedName>
    <definedName name="LACB1" localSheetId="6">#REF!</definedName>
    <definedName name="LACB1" localSheetId="8">#REF!</definedName>
    <definedName name="LACB1" localSheetId="9">#REF!</definedName>
    <definedName name="LACB1" localSheetId="5">#REF!</definedName>
    <definedName name="LACB1">#REF!</definedName>
    <definedName name="LACB2" localSheetId="4">#REF!</definedName>
    <definedName name="LACB2" localSheetId="10">#REF!</definedName>
    <definedName name="LACB2" localSheetId="6">#REF!</definedName>
    <definedName name="LACB2" localSheetId="8">#REF!</definedName>
    <definedName name="LACB2" localSheetId="9">#REF!</definedName>
    <definedName name="LACB2" localSheetId="5">#REF!</definedName>
    <definedName name="LACB2">#REF!</definedName>
    <definedName name="LACB3" localSheetId="4">#REF!</definedName>
    <definedName name="LACB3" localSheetId="10">#REF!</definedName>
    <definedName name="LACB3" localSheetId="6">#REF!</definedName>
    <definedName name="LACB3" localSheetId="8">#REF!</definedName>
    <definedName name="LACB3" localSheetId="9">#REF!</definedName>
    <definedName name="LACB3" localSheetId="5">#REF!</definedName>
    <definedName name="LACB3">#REF!</definedName>
    <definedName name="LACB4" localSheetId="4">#REF!</definedName>
    <definedName name="LACB4" localSheetId="10">#REF!</definedName>
    <definedName name="LACB4" localSheetId="6">#REF!</definedName>
    <definedName name="LACB4" localSheetId="8">#REF!</definedName>
    <definedName name="LACB4" localSheetId="9">#REF!</definedName>
    <definedName name="LACB4" localSheetId="5">#REF!</definedName>
    <definedName name="LACB4">#REF!</definedName>
    <definedName name="LACB5" localSheetId="4">#REF!</definedName>
    <definedName name="LACB5" localSheetId="10">#REF!</definedName>
    <definedName name="LACB5" localSheetId="6">#REF!</definedName>
    <definedName name="LACB5" localSheetId="8">#REF!</definedName>
    <definedName name="LACB5" localSheetId="9">#REF!</definedName>
    <definedName name="LACB5" localSheetId="5">#REF!</definedName>
    <definedName name="LACB5">#REF!</definedName>
    <definedName name="LACB6" localSheetId="4">#REF!</definedName>
    <definedName name="LACB6" localSheetId="10">#REF!</definedName>
    <definedName name="LACB6" localSheetId="6">#REF!</definedName>
    <definedName name="LACB6" localSheetId="8">#REF!</definedName>
    <definedName name="LACB6" localSheetId="9">#REF!</definedName>
    <definedName name="LACB6" localSheetId="5">#REF!</definedName>
    <definedName name="LACB6">#REF!</definedName>
    <definedName name="LACR1" localSheetId="4">#REF!</definedName>
    <definedName name="LACR1" localSheetId="10">#REF!</definedName>
    <definedName name="LACR1" localSheetId="6">#REF!</definedName>
    <definedName name="LACR1" localSheetId="8">#REF!</definedName>
    <definedName name="LACR1" localSheetId="9">#REF!</definedName>
    <definedName name="LACR1" localSheetId="5">#REF!</definedName>
    <definedName name="LACR1">#REF!</definedName>
    <definedName name="LACR2" localSheetId="4">#REF!</definedName>
    <definedName name="LACR2" localSheetId="10">#REF!</definedName>
    <definedName name="LACR2" localSheetId="6">#REF!</definedName>
    <definedName name="LACR2" localSheetId="8">#REF!</definedName>
    <definedName name="LACR2" localSheetId="9">#REF!</definedName>
    <definedName name="LACR2" localSheetId="5">#REF!</definedName>
    <definedName name="LACR2">#REF!</definedName>
    <definedName name="LACR3" localSheetId="4">#REF!</definedName>
    <definedName name="LACR3" localSheetId="10">#REF!</definedName>
    <definedName name="LACR3" localSheetId="6">#REF!</definedName>
    <definedName name="LACR3" localSheetId="8">#REF!</definedName>
    <definedName name="LACR3" localSheetId="9">#REF!</definedName>
    <definedName name="LACR3" localSheetId="5">#REF!</definedName>
    <definedName name="LACR3">#REF!</definedName>
    <definedName name="LACR4" localSheetId="4">#REF!</definedName>
    <definedName name="LACR4" localSheetId="10">#REF!</definedName>
    <definedName name="LACR4" localSheetId="6">#REF!</definedName>
    <definedName name="LACR4" localSheetId="8">#REF!</definedName>
    <definedName name="LACR4" localSheetId="9">#REF!</definedName>
    <definedName name="LACR4" localSheetId="5">#REF!</definedName>
    <definedName name="LACR4">#REF!</definedName>
    <definedName name="LACR5" localSheetId="4">#REF!</definedName>
    <definedName name="LACR5" localSheetId="10">#REF!</definedName>
    <definedName name="LACR5" localSheetId="6">#REF!</definedName>
    <definedName name="LACR5" localSheetId="8">#REF!</definedName>
    <definedName name="LACR5" localSheetId="9">#REF!</definedName>
    <definedName name="LACR5" localSheetId="5">#REF!</definedName>
    <definedName name="LACR5">#REF!</definedName>
    <definedName name="LACR6" localSheetId="4">#REF!</definedName>
    <definedName name="LACR6" localSheetId="10">#REF!</definedName>
    <definedName name="LACR6" localSheetId="6">#REF!</definedName>
    <definedName name="LACR6" localSheetId="8">#REF!</definedName>
    <definedName name="LACR6" localSheetId="9">#REF!</definedName>
    <definedName name="LACR6" localSheetId="5">#REF!</definedName>
    <definedName name="LACR6">#REF!</definedName>
    <definedName name="LACS">[132]PLAN_FEB97!$A$2</definedName>
    <definedName name="LAGG1" localSheetId="4">#REF!</definedName>
    <definedName name="LAGG1" localSheetId="10">#REF!</definedName>
    <definedName name="LAGG1" localSheetId="6">#REF!</definedName>
    <definedName name="LAGG1" localSheetId="8">#REF!</definedName>
    <definedName name="LAGG1" localSheetId="9">#REF!</definedName>
    <definedName name="LAGG1" localSheetId="5">#REF!</definedName>
    <definedName name="LAGG1">#REF!</definedName>
    <definedName name="LAGG2" localSheetId="4">#REF!</definedName>
    <definedName name="LAGG2" localSheetId="10">#REF!</definedName>
    <definedName name="LAGG2" localSheetId="6">#REF!</definedName>
    <definedName name="LAGG2" localSheetId="8">#REF!</definedName>
    <definedName name="LAGG2" localSheetId="9">#REF!</definedName>
    <definedName name="LAGG2" localSheetId="5">#REF!</definedName>
    <definedName name="LAGG2">#REF!</definedName>
    <definedName name="LAGG3" localSheetId="4">#REF!</definedName>
    <definedName name="LAGG3" localSheetId="10">#REF!</definedName>
    <definedName name="LAGG3" localSheetId="6">#REF!</definedName>
    <definedName name="LAGG3" localSheetId="8">#REF!</definedName>
    <definedName name="LAGG3" localSheetId="9">#REF!</definedName>
    <definedName name="LAGG3" localSheetId="5">#REF!</definedName>
    <definedName name="LAGG3">#REF!</definedName>
    <definedName name="LAGG6" localSheetId="4">#REF!</definedName>
    <definedName name="LAGG6" localSheetId="10">#REF!</definedName>
    <definedName name="LAGG6" localSheetId="6">#REF!</definedName>
    <definedName name="LAGG6" localSheetId="8">#REF!</definedName>
    <definedName name="LAGG6" localSheetId="9">#REF!</definedName>
    <definedName name="LAGG6" localSheetId="5">#REF!</definedName>
    <definedName name="LAGG6">#REF!</definedName>
    <definedName name="LAMP" localSheetId="4">#REF!</definedName>
    <definedName name="LAMP" localSheetId="10">#REF!</definedName>
    <definedName name="LAMP" localSheetId="6">#REF!</definedName>
    <definedName name="LAMP" localSheetId="8">#REF!</definedName>
    <definedName name="LAMP" localSheetId="9">#REF!</definedName>
    <definedName name="LAMP" localSheetId="5">#REF!</definedName>
    <definedName name="LAMP">#REF!</definedName>
    <definedName name="LAMP___0" localSheetId="4">#REF!</definedName>
    <definedName name="LAMP___0" localSheetId="10">#REF!</definedName>
    <definedName name="LAMP___0" localSheetId="6">#REF!</definedName>
    <definedName name="LAMP___0" localSheetId="8">#REF!</definedName>
    <definedName name="LAMP___0" localSheetId="9">#REF!</definedName>
    <definedName name="LAMP___0" localSheetId="5">#REF!</definedName>
    <definedName name="LAMP___0">#REF!</definedName>
    <definedName name="LAMP___13" localSheetId="4">#REF!</definedName>
    <definedName name="LAMP___13" localSheetId="10">#REF!</definedName>
    <definedName name="LAMP___13" localSheetId="6">#REF!</definedName>
    <definedName name="LAMP___13" localSheetId="8">#REF!</definedName>
    <definedName name="LAMP___13" localSheetId="9">#REF!</definedName>
    <definedName name="LAMP___13" localSheetId="5">#REF!</definedName>
    <definedName name="LAMP___13">#REF!</definedName>
    <definedName name="latent">'[133]steam table'!$N$5:$Q$102</definedName>
    <definedName name="LATH" localSheetId="4">#REF!</definedName>
    <definedName name="LATH" localSheetId="10">#REF!</definedName>
    <definedName name="LATH" localSheetId="6">#REF!</definedName>
    <definedName name="LATH" localSheetId="8">#REF!</definedName>
    <definedName name="LATH" localSheetId="9">#REF!</definedName>
    <definedName name="LATH" localSheetId="5">#REF!</definedName>
    <definedName name="LATH">#REF!</definedName>
    <definedName name="LAWM1" localSheetId="4">#REF!</definedName>
    <definedName name="LAWM1" localSheetId="10">#REF!</definedName>
    <definedName name="LAWM1" localSheetId="6">#REF!</definedName>
    <definedName name="LAWM1" localSheetId="8">#REF!</definedName>
    <definedName name="LAWM1" localSheetId="9">#REF!</definedName>
    <definedName name="LAWM1" localSheetId="5">#REF!</definedName>
    <definedName name="LAWM1">#REF!</definedName>
    <definedName name="LAWM2" localSheetId="4">#REF!</definedName>
    <definedName name="LAWM2" localSheetId="10">#REF!</definedName>
    <definedName name="LAWM2" localSheetId="6">#REF!</definedName>
    <definedName name="LAWM2" localSheetId="8">#REF!</definedName>
    <definedName name="LAWM2" localSheetId="9">#REF!</definedName>
    <definedName name="LAWM2" localSheetId="5">#REF!</definedName>
    <definedName name="LAWM2">#REF!</definedName>
    <definedName name="LAWM3" localSheetId="4">#REF!</definedName>
    <definedName name="LAWM3" localSheetId="10">#REF!</definedName>
    <definedName name="LAWM3" localSheetId="6">#REF!</definedName>
    <definedName name="LAWM3" localSheetId="8">#REF!</definedName>
    <definedName name="LAWM3" localSheetId="9">#REF!</definedName>
    <definedName name="LAWM3" localSheetId="5">#REF!</definedName>
    <definedName name="LAWM3">#REF!</definedName>
    <definedName name="LAWM4" localSheetId="4">#REF!</definedName>
    <definedName name="LAWM4" localSheetId="10">#REF!</definedName>
    <definedName name="LAWM4" localSheetId="6">#REF!</definedName>
    <definedName name="LAWM4" localSheetId="8">#REF!</definedName>
    <definedName name="LAWM4" localSheetId="9">#REF!</definedName>
    <definedName name="LAWM4" localSheetId="5">#REF!</definedName>
    <definedName name="LAWM4">#REF!</definedName>
    <definedName name="LAWM5" localSheetId="4">#REF!</definedName>
    <definedName name="LAWM5" localSheetId="10">#REF!</definedName>
    <definedName name="LAWM5" localSheetId="6">#REF!</definedName>
    <definedName name="LAWM5" localSheetId="8">#REF!</definedName>
    <definedName name="LAWM5" localSheetId="9">#REF!</definedName>
    <definedName name="LAWM5" localSheetId="5">#REF!</definedName>
    <definedName name="LAWM5">#REF!</definedName>
    <definedName name="LAWM6" localSheetId="4">#REF!</definedName>
    <definedName name="LAWM6" localSheetId="10">#REF!</definedName>
    <definedName name="LAWM6" localSheetId="6">#REF!</definedName>
    <definedName name="LAWM6" localSheetId="8">#REF!</definedName>
    <definedName name="LAWM6" localSheetId="9">#REF!</definedName>
    <definedName name="LAWM6" localSheetId="5">#REF!</definedName>
    <definedName name="LAWM6">#REF!</definedName>
    <definedName name="LBM" localSheetId="4">#REF!</definedName>
    <definedName name="LBM" localSheetId="10">#REF!</definedName>
    <definedName name="LBM" localSheetId="6">#REF!</definedName>
    <definedName name="LBM" localSheetId="8">#REF!</definedName>
    <definedName name="LBM" localSheetId="9">#REF!</definedName>
    <definedName name="LBM" localSheetId="5">#REF!</definedName>
    <definedName name="LBM">#REF!</definedName>
    <definedName name="LBMod" localSheetId="4">#REF!</definedName>
    <definedName name="LBMod" localSheetId="10">#REF!</definedName>
    <definedName name="LBMod" localSheetId="6">#REF!</definedName>
    <definedName name="LBMod" localSheetId="8">#REF!</definedName>
    <definedName name="LBMod" localSheetId="9">#REF!</definedName>
    <definedName name="LBMod" localSheetId="5">#REF!</definedName>
    <definedName name="LBMod">#REF!</definedName>
    <definedName name="LBOULD" localSheetId="4">#REF!</definedName>
    <definedName name="LBOULD" localSheetId="10">#REF!</definedName>
    <definedName name="LBOULD" localSheetId="6">#REF!</definedName>
    <definedName name="LBOULD" localSheetId="8">#REF!</definedName>
    <definedName name="LBOULD" localSheetId="9">#REF!</definedName>
    <definedName name="LBOULD" localSheetId="5">#REF!</definedName>
    <definedName name="LBOULD">#REF!</definedName>
    <definedName name="LC" localSheetId="4">#REF!</definedName>
    <definedName name="LC" localSheetId="10">#REF!</definedName>
    <definedName name="LC" localSheetId="6">#REF!</definedName>
    <definedName name="LC" localSheetId="8">#REF!</definedName>
    <definedName name="LC" localSheetId="9">#REF!</definedName>
    <definedName name="LC" localSheetId="5">#REF!</definedName>
    <definedName name="LC">#REF!</definedName>
    <definedName name="Lc___0" localSheetId="4">#REF!</definedName>
    <definedName name="Lc___0" localSheetId="10">#REF!</definedName>
    <definedName name="Lc___0" localSheetId="6">#REF!</definedName>
    <definedName name="Lc___0" localSheetId="8">#REF!</definedName>
    <definedName name="Lc___0" localSheetId="9">#REF!</definedName>
    <definedName name="Lc___0" localSheetId="5">#REF!</definedName>
    <definedName name="Lc___0">#REF!</definedName>
    <definedName name="Lc___13" localSheetId="4">#REF!</definedName>
    <definedName name="Lc___13" localSheetId="10">#REF!</definedName>
    <definedName name="Lc___13" localSheetId="6">#REF!</definedName>
    <definedName name="Lc___13" localSheetId="8">#REF!</definedName>
    <definedName name="Lc___13" localSheetId="9">#REF!</definedName>
    <definedName name="Lc___13" localSheetId="5">#REF!</definedName>
    <definedName name="Lc___13">#REF!</definedName>
    <definedName name="LCON" localSheetId="4">#REF!</definedName>
    <definedName name="LCON" localSheetId="10">#REF!</definedName>
    <definedName name="LCON" localSheetId="6">#REF!</definedName>
    <definedName name="LCON" localSheetId="8">#REF!</definedName>
    <definedName name="LCON" localSheetId="9">#REF!</definedName>
    <definedName name="LCON" localSheetId="5">#REF!</definedName>
    <definedName name="LCON">#REF!</definedName>
    <definedName name="LCSAND1" localSheetId="4">#REF!</definedName>
    <definedName name="LCSAND1" localSheetId="10">#REF!</definedName>
    <definedName name="LCSAND1" localSheetId="6">#REF!</definedName>
    <definedName name="LCSAND1" localSheetId="8">#REF!</definedName>
    <definedName name="LCSAND1" localSheetId="9">#REF!</definedName>
    <definedName name="LCSAND1" localSheetId="5">#REF!</definedName>
    <definedName name="LCSAND1">#REF!</definedName>
    <definedName name="LCSAND2" localSheetId="4">#REF!</definedName>
    <definedName name="LCSAND2" localSheetId="10">#REF!</definedName>
    <definedName name="LCSAND2" localSheetId="6">#REF!</definedName>
    <definedName name="LCSAND2" localSheetId="8">#REF!</definedName>
    <definedName name="LCSAND2" localSheetId="9">#REF!</definedName>
    <definedName name="LCSAND2" localSheetId="5">#REF!</definedName>
    <definedName name="LCSAND2">#REF!</definedName>
    <definedName name="LCSAND3" localSheetId="4">#REF!</definedName>
    <definedName name="LCSAND3" localSheetId="10">#REF!</definedName>
    <definedName name="LCSAND3" localSheetId="6">#REF!</definedName>
    <definedName name="LCSAND3" localSheetId="8">#REF!</definedName>
    <definedName name="LCSAND3" localSheetId="9">#REF!</definedName>
    <definedName name="LCSAND3" localSheetId="5">#REF!</definedName>
    <definedName name="LCSAND3">#REF!</definedName>
    <definedName name="LCSAND6" localSheetId="4">#REF!</definedName>
    <definedName name="LCSAND6" localSheetId="10">#REF!</definedName>
    <definedName name="LCSAND6" localSheetId="6">#REF!</definedName>
    <definedName name="LCSAND6" localSheetId="8">#REF!</definedName>
    <definedName name="LCSAND6" localSheetId="9">#REF!</definedName>
    <definedName name="LCSAND6" localSheetId="5">#REF!</definedName>
    <definedName name="LCSAND6">#REF!</definedName>
    <definedName name="lean" localSheetId="4">#REF!</definedName>
    <definedName name="lean" localSheetId="10">#REF!</definedName>
    <definedName name="lean" localSheetId="6">#REF!</definedName>
    <definedName name="lean" localSheetId="8">#REF!</definedName>
    <definedName name="lean" localSheetId="9">#REF!</definedName>
    <definedName name="lean" localSheetId="5">#REF!</definedName>
    <definedName name="lean">#REF!</definedName>
    <definedName name="lef" localSheetId="4">#REF!</definedName>
    <definedName name="lef" localSheetId="10">#REF!</definedName>
    <definedName name="lef" localSheetId="6">#REF!</definedName>
    <definedName name="lef" localSheetId="8">#REF!</definedName>
    <definedName name="lef" localSheetId="9">#REF!</definedName>
    <definedName name="lef" localSheetId="5">#REF!</definedName>
    <definedName name="lef">#REF!</definedName>
    <definedName name="Leff">[67]basdat!$D$4</definedName>
    <definedName name="lel" localSheetId="4">#REF!</definedName>
    <definedName name="lel" localSheetId="10">#REF!</definedName>
    <definedName name="lel" localSheetId="6">#REF!</definedName>
    <definedName name="lel" localSheetId="8">#REF!</definedName>
    <definedName name="lel" localSheetId="9">#REF!</definedName>
    <definedName name="lel" localSheetId="5">#REF!</definedName>
    <definedName name="lel">#REF!</definedName>
    <definedName name="len" localSheetId="4">#REF!</definedName>
    <definedName name="len" localSheetId="10">#REF!</definedName>
    <definedName name="len" localSheetId="6">#REF!</definedName>
    <definedName name="len" localSheetId="8">#REF!</definedName>
    <definedName name="len" localSheetId="9">#REF!</definedName>
    <definedName name="len" localSheetId="5">#REF!</definedName>
    <definedName name="len">#REF!</definedName>
    <definedName name="LGSB1" localSheetId="4">#REF!</definedName>
    <definedName name="LGSB1" localSheetId="10">#REF!</definedName>
    <definedName name="LGSB1" localSheetId="6">#REF!</definedName>
    <definedName name="LGSB1" localSheetId="8">#REF!</definedName>
    <definedName name="LGSB1" localSheetId="9">#REF!</definedName>
    <definedName name="LGSB1" localSheetId="5">#REF!</definedName>
    <definedName name="LGSB1">#REF!</definedName>
    <definedName name="LGSB2" localSheetId="4">#REF!</definedName>
    <definedName name="LGSB2" localSheetId="10">#REF!</definedName>
    <definedName name="LGSB2" localSheetId="6">#REF!</definedName>
    <definedName name="LGSB2" localSheetId="8">#REF!</definedName>
    <definedName name="LGSB2" localSheetId="9">#REF!</definedName>
    <definedName name="LGSB2" localSheetId="5">#REF!</definedName>
    <definedName name="LGSB2">#REF!</definedName>
    <definedName name="LGSB3" localSheetId="4">#REF!</definedName>
    <definedName name="LGSB3" localSheetId="10">#REF!</definedName>
    <definedName name="LGSB3" localSheetId="6">#REF!</definedName>
    <definedName name="LGSB3" localSheetId="8">#REF!</definedName>
    <definedName name="LGSB3" localSheetId="9">#REF!</definedName>
    <definedName name="LGSB3" localSheetId="5">#REF!</definedName>
    <definedName name="LGSB3">#REF!</definedName>
    <definedName name="LGSB4" localSheetId="4">#REF!</definedName>
    <definedName name="LGSB4" localSheetId="10">#REF!</definedName>
    <definedName name="LGSB4" localSheetId="6">#REF!</definedName>
    <definedName name="LGSB4" localSheetId="8">#REF!</definedName>
    <definedName name="LGSB4" localSheetId="9">#REF!</definedName>
    <definedName name="LGSB4" localSheetId="5">#REF!</definedName>
    <definedName name="LGSB4">#REF!</definedName>
    <definedName name="LGSB5" localSheetId="4">#REF!</definedName>
    <definedName name="LGSB5" localSheetId="10">#REF!</definedName>
    <definedName name="LGSB5" localSheetId="6">#REF!</definedName>
    <definedName name="LGSB5" localSheetId="8">#REF!</definedName>
    <definedName name="LGSB5" localSheetId="9">#REF!</definedName>
    <definedName name="LGSB5" localSheetId="5">#REF!</definedName>
    <definedName name="LGSB5">#REF!</definedName>
    <definedName name="LGSB6" localSheetId="4">#REF!</definedName>
    <definedName name="LGSB6" localSheetId="10">#REF!</definedName>
    <definedName name="LGSB6" localSheetId="6">#REF!</definedName>
    <definedName name="LGSB6" localSheetId="8">#REF!</definedName>
    <definedName name="LGSB6" localSheetId="9">#REF!</definedName>
    <definedName name="LGSB6" localSheetId="5">#REF!</definedName>
    <definedName name="LGSB6">#REF!</definedName>
    <definedName name="limcount" hidden="1">1</definedName>
    <definedName name="LINE1" localSheetId="4">#REF!</definedName>
    <definedName name="LINE1" localSheetId="10">#REF!</definedName>
    <definedName name="LINE1" localSheetId="6">#REF!</definedName>
    <definedName name="LINE1" localSheetId="8">#REF!</definedName>
    <definedName name="LINE1" localSheetId="9">#REF!</definedName>
    <definedName name="LINE1" localSheetId="5">#REF!</definedName>
    <definedName name="LINE1">#REF!</definedName>
    <definedName name="lk" localSheetId="7" hidden="1">{#N/A,#N/A,FALSE,"CCTV"}</definedName>
    <definedName name="lk" localSheetId="4" hidden="1">{#N/A,#N/A,FALSE,"CCTV"}</definedName>
    <definedName name="lk" localSheetId="10" hidden="1">{#N/A,#N/A,FALSE,"CCTV"}</definedName>
    <definedName name="lk" localSheetId="6" hidden="1">{#N/A,#N/A,FALSE,"CCTV"}</definedName>
    <definedName name="lk" localSheetId="8" hidden="1">{#N/A,#N/A,FALSE,"CCTV"}</definedName>
    <definedName name="lk" localSheetId="9" hidden="1">{#N/A,#N/A,FALSE,"CCTV"}</definedName>
    <definedName name="lk" localSheetId="5" hidden="1">{#N/A,#N/A,FALSE,"CCTV"}</definedName>
    <definedName name="lk" hidden="1">{#N/A,#N/A,FALSE,"CCTV"}</definedName>
    <definedName name="LL" localSheetId="4">#REF!</definedName>
    <definedName name="LL" localSheetId="10">#REF!</definedName>
    <definedName name="LL" localSheetId="6">#REF!</definedName>
    <definedName name="LL" localSheetId="8">#REF!</definedName>
    <definedName name="LL" localSheetId="9">#REF!</definedName>
    <definedName name="LL" localSheetId="5">#REF!</definedName>
    <definedName name="LL">#REF!</definedName>
    <definedName name="llllllllllllllllllll" localSheetId="4">#REF!</definedName>
    <definedName name="llllllllllllllllllll" localSheetId="10">#REF!</definedName>
    <definedName name="llllllllllllllllllll" localSheetId="6">#REF!</definedName>
    <definedName name="llllllllllllllllllll" localSheetId="8">#REF!</definedName>
    <definedName name="llllllllllllllllllll" localSheetId="9">#REF!</definedName>
    <definedName name="llllllllllllllllllll" localSheetId="5">#REF!</definedName>
    <definedName name="llllllllllllllllllll">#REF!</definedName>
    <definedName name="LMPAMT">[82]R2!$G$39:$G$86</definedName>
    <definedName name="LMPO1">[82]R2!$C$10</definedName>
    <definedName name="LMPRT">[82]R2!$F$39:$F$86</definedName>
    <definedName name="LMPSUM">[82]R2!$G$87</definedName>
    <definedName name="LMPTOT">[82]R2!$C$5</definedName>
    <definedName name="LMUR1" localSheetId="4">#REF!</definedName>
    <definedName name="LMUR1" localSheetId="10">#REF!</definedName>
    <definedName name="LMUR1" localSheetId="6">#REF!</definedName>
    <definedName name="LMUR1" localSheetId="8">#REF!</definedName>
    <definedName name="LMUR1" localSheetId="9">#REF!</definedName>
    <definedName name="LMUR1" localSheetId="5">#REF!</definedName>
    <definedName name="LMUR1">#REF!</definedName>
    <definedName name="LMUR2" localSheetId="4">#REF!</definedName>
    <definedName name="LMUR2" localSheetId="10">#REF!</definedName>
    <definedName name="LMUR2" localSheetId="6">#REF!</definedName>
    <definedName name="LMUR2" localSheetId="8">#REF!</definedName>
    <definedName name="LMUR2" localSheetId="9">#REF!</definedName>
    <definedName name="LMUR2" localSheetId="5">#REF!</definedName>
    <definedName name="LMUR2">#REF!</definedName>
    <definedName name="LMUR3" localSheetId="4">#REF!</definedName>
    <definedName name="LMUR3" localSheetId="10">#REF!</definedName>
    <definedName name="LMUR3" localSheetId="6">#REF!</definedName>
    <definedName name="LMUR3" localSheetId="8">#REF!</definedName>
    <definedName name="LMUR3" localSheetId="9">#REF!</definedName>
    <definedName name="LMUR3" localSheetId="5">#REF!</definedName>
    <definedName name="LMUR3">#REF!</definedName>
    <definedName name="LMUR4" localSheetId="4">#REF!</definedName>
    <definedName name="LMUR4" localSheetId="10">#REF!</definedName>
    <definedName name="LMUR4" localSheetId="6">#REF!</definedName>
    <definedName name="LMUR4" localSheetId="8">#REF!</definedName>
    <definedName name="LMUR4" localSheetId="9">#REF!</definedName>
    <definedName name="LMUR4" localSheetId="5">#REF!</definedName>
    <definedName name="LMUR4">#REF!</definedName>
    <definedName name="LMUR5" localSheetId="4">#REF!</definedName>
    <definedName name="LMUR5" localSheetId="10">#REF!</definedName>
    <definedName name="LMUR5" localSheetId="6">#REF!</definedName>
    <definedName name="LMUR5" localSheetId="8">#REF!</definedName>
    <definedName name="LMUR5" localSheetId="9">#REF!</definedName>
    <definedName name="LMUR5" localSheetId="5">#REF!</definedName>
    <definedName name="LMUR5">#REF!</definedName>
    <definedName name="LMUR6" localSheetId="4">#REF!</definedName>
    <definedName name="LMUR6" localSheetId="10">#REF!</definedName>
    <definedName name="LMUR6" localSheetId="6">#REF!</definedName>
    <definedName name="LMUR6" localSheetId="8">#REF!</definedName>
    <definedName name="LMUR6" localSheetId="9">#REF!</definedName>
    <definedName name="LMUR6" localSheetId="5">#REF!</definedName>
    <definedName name="LMUR6">#REF!</definedName>
    <definedName name="LOAD" localSheetId="4">#REF!</definedName>
    <definedName name="LOAD" localSheetId="10">#REF!</definedName>
    <definedName name="LOAD" localSheetId="6">#REF!</definedName>
    <definedName name="LOAD" localSheetId="8">#REF!</definedName>
    <definedName name="LOAD" localSheetId="9">#REF!</definedName>
    <definedName name="LOAD" localSheetId="5">#REF!</definedName>
    <definedName name="LOAD">#REF!</definedName>
    <definedName name="LOCO">'[4]Cost of O &amp; O'!$F$40</definedName>
    <definedName name="Lr" localSheetId="4">#REF!</definedName>
    <definedName name="Lr" localSheetId="10">#REF!</definedName>
    <definedName name="Lr" localSheetId="6">#REF!</definedName>
    <definedName name="Lr" localSheetId="8">#REF!</definedName>
    <definedName name="Lr" localSheetId="9">#REF!</definedName>
    <definedName name="Lr" localSheetId="5">#REF!</definedName>
    <definedName name="Lr">#REF!</definedName>
    <definedName name="Lr___0" localSheetId="4">#REF!</definedName>
    <definedName name="Lr___0" localSheetId="10">#REF!</definedName>
    <definedName name="Lr___0" localSheetId="6">#REF!</definedName>
    <definedName name="Lr___0" localSheetId="8">#REF!</definedName>
    <definedName name="Lr___0" localSheetId="9">#REF!</definedName>
    <definedName name="Lr___0" localSheetId="5">#REF!</definedName>
    <definedName name="Lr___0">#REF!</definedName>
    <definedName name="Lr___13" localSheetId="4">#REF!</definedName>
    <definedName name="Lr___13" localSheetId="10">#REF!</definedName>
    <definedName name="Lr___13" localSheetId="6">#REF!</definedName>
    <definedName name="Lr___13" localSheetId="8">#REF!</definedName>
    <definedName name="Lr___13" localSheetId="9">#REF!</definedName>
    <definedName name="Lr___13" localSheetId="5">#REF!</definedName>
    <definedName name="Lr___13">#REF!</definedName>
    <definedName name="LRUB1" localSheetId="4">#REF!</definedName>
    <definedName name="LRUB1" localSheetId="10">#REF!</definedName>
    <definedName name="LRUB1" localSheetId="6">#REF!</definedName>
    <definedName name="LRUB1" localSheetId="8">#REF!</definedName>
    <definedName name="LRUB1" localSheetId="9">#REF!</definedName>
    <definedName name="LRUB1" localSheetId="5">#REF!</definedName>
    <definedName name="LRUB1">#REF!</definedName>
    <definedName name="LRUB2" localSheetId="4">#REF!</definedName>
    <definedName name="LRUB2" localSheetId="10">#REF!</definedName>
    <definedName name="LRUB2" localSheetId="6">#REF!</definedName>
    <definedName name="LRUB2" localSheetId="8">#REF!</definedName>
    <definedName name="LRUB2" localSheetId="9">#REF!</definedName>
    <definedName name="LRUB2" localSheetId="5">#REF!</definedName>
    <definedName name="LRUB2">#REF!</definedName>
    <definedName name="LRUB3" localSheetId="4">#REF!</definedName>
    <definedName name="LRUB3" localSheetId="10">#REF!</definedName>
    <definedName name="LRUB3" localSheetId="6">#REF!</definedName>
    <definedName name="LRUB3" localSheetId="8">#REF!</definedName>
    <definedName name="LRUB3" localSheetId="9">#REF!</definedName>
    <definedName name="LRUB3" localSheetId="5">#REF!</definedName>
    <definedName name="LRUB3">#REF!</definedName>
    <definedName name="LRUB4" localSheetId="4">#REF!</definedName>
    <definedName name="LRUB4" localSheetId="10">#REF!</definedName>
    <definedName name="LRUB4" localSheetId="6">#REF!</definedName>
    <definedName name="LRUB4" localSheetId="8">#REF!</definedName>
    <definedName name="LRUB4" localSheetId="9">#REF!</definedName>
    <definedName name="LRUB4" localSheetId="5">#REF!</definedName>
    <definedName name="LRUB4">#REF!</definedName>
    <definedName name="LRUB5" localSheetId="4">#REF!</definedName>
    <definedName name="LRUB5" localSheetId="10">#REF!</definedName>
    <definedName name="LRUB5" localSheetId="6">#REF!</definedName>
    <definedName name="LRUB5" localSheetId="8">#REF!</definedName>
    <definedName name="LRUB5" localSheetId="9">#REF!</definedName>
    <definedName name="LRUB5" localSheetId="5">#REF!</definedName>
    <definedName name="LRUB5">#REF!</definedName>
    <definedName name="LRUB6" localSheetId="4">#REF!</definedName>
    <definedName name="LRUB6" localSheetId="10">#REF!</definedName>
    <definedName name="LRUB6" localSheetId="6">#REF!</definedName>
    <definedName name="LRUB6" localSheetId="8">#REF!</definedName>
    <definedName name="LRUB6" localSheetId="9">#REF!</definedName>
    <definedName name="LRUB6" localSheetId="5">#REF!</definedName>
    <definedName name="LRUB6">#REF!</definedName>
    <definedName name="LSAND1" localSheetId="4">#REF!</definedName>
    <definedName name="LSAND1" localSheetId="10">#REF!</definedName>
    <definedName name="LSAND1" localSheetId="6">#REF!</definedName>
    <definedName name="LSAND1" localSheetId="8">#REF!</definedName>
    <definedName name="LSAND1" localSheetId="9">#REF!</definedName>
    <definedName name="LSAND1" localSheetId="5">#REF!</definedName>
    <definedName name="LSAND1">#REF!</definedName>
    <definedName name="LSAND2" localSheetId="4">#REF!</definedName>
    <definedName name="LSAND2" localSheetId="10">#REF!</definedName>
    <definedName name="LSAND2" localSheetId="6">#REF!</definedName>
    <definedName name="LSAND2" localSheetId="8">#REF!</definedName>
    <definedName name="LSAND2" localSheetId="9">#REF!</definedName>
    <definedName name="LSAND2" localSheetId="5">#REF!</definedName>
    <definedName name="LSAND2">#REF!</definedName>
    <definedName name="LSAND3" localSheetId="4">#REF!</definedName>
    <definedName name="LSAND3" localSheetId="10">#REF!</definedName>
    <definedName name="LSAND3" localSheetId="6">#REF!</definedName>
    <definedName name="LSAND3" localSheetId="8">#REF!</definedName>
    <definedName name="LSAND3" localSheetId="9">#REF!</definedName>
    <definedName name="LSAND3" localSheetId="5">#REF!</definedName>
    <definedName name="LSAND3">#REF!</definedName>
    <definedName name="LSAND6" localSheetId="4">#REF!</definedName>
    <definedName name="LSAND6" localSheetId="10">#REF!</definedName>
    <definedName name="LSAND6" localSheetId="6">#REF!</definedName>
    <definedName name="LSAND6" localSheetId="8">#REF!</definedName>
    <definedName name="LSAND6" localSheetId="9">#REF!</definedName>
    <definedName name="LSAND6" localSheetId="5">#REF!</definedName>
    <definedName name="LSAND6">#REF!</definedName>
    <definedName name="LSANDB1" localSheetId="4">#REF!</definedName>
    <definedName name="LSANDB1" localSheetId="10">#REF!</definedName>
    <definedName name="LSANDB1" localSheetId="6">#REF!</definedName>
    <definedName name="LSANDB1" localSheetId="8">#REF!</definedName>
    <definedName name="LSANDB1" localSheetId="9">#REF!</definedName>
    <definedName name="LSANDB1" localSheetId="5">#REF!</definedName>
    <definedName name="LSANDB1">#REF!</definedName>
    <definedName name="LSANDB2" localSheetId="4">#REF!</definedName>
    <definedName name="LSANDB2" localSheetId="10">#REF!</definedName>
    <definedName name="LSANDB2" localSheetId="6">#REF!</definedName>
    <definedName name="LSANDB2" localSheetId="8">#REF!</definedName>
    <definedName name="LSANDB2" localSheetId="9">#REF!</definedName>
    <definedName name="LSANDB2" localSheetId="5">#REF!</definedName>
    <definedName name="LSANDB2">#REF!</definedName>
    <definedName name="LSANDB3" localSheetId="4">#REF!</definedName>
    <definedName name="LSANDB3" localSheetId="10">#REF!</definedName>
    <definedName name="LSANDB3" localSheetId="6">#REF!</definedName>
    <definedName name="LSANDB3" localSheetId="8">#REF!</definedName>
    <definedName name="LSANDB3" localSheetId="9">#REF!</definedName>
    <definedName name="LSANDB3" localSheetId="5">#REF!</definedName>
    <definedName name="LSANDB3">#REF!</definedName>
    <definedName name="LSANDB4" localSheetId="4">#REF!</definedName>
    <definedName name="LSANDB4" localSheetId="10">#REF!</definedName>
    <definedName name="LSANDB4" localSheetId="6">#REF!</definedName>
    <definedName name="LSANDB4" localSheetId="8">#REF!</definedName>
    <definedName name="LSANDB4" localSheetId="9">#REF!</definedName>
    <definedName name="LSANDB4" localSheetId="5">#REF!</definedName>
    <definedName name="LSANDB4">#REF!</definedName>
    <definedName name="LSANDB5" localSheetId="4">#REF!</definedName>
    <definedName name="LSANDB5" localSheetId="10">#REF!</definedName>
    <definedName name="LSANDB5" localSheetId="6">#REF!</definedName>
    <definedName name="LSANDB5" localSheetId="8">#REF!</definedName>
    <definedName name="LSANDB5" localSheetId="9">#REF!</definedName>
    <definedName name="LSANDB5" localSheetId="5">#REF!</definedName>
    <definedName name="LSANDB5">#REF!</definedName>
    <definedName name="LSANDB6" localSheetId="4">#REF!</definedName>
    <definedName name="LSANDB6" localSheetId="10">#REF!</definedName>
    <definedName name="LSANDB6" localSheetId="6">#REF!</definedName>
    <definedName name="LSANDB6" localSheetId="8">#REF!</definedName>
    <definedName name="LSANDB6" localSheetId="9">#REF!</definedName>
    <definedName name="LSANDB6" localSheetId="5">#REF!</definedName>
    <definedName name="LSANDB6">#REF!</definedName>
    <definedName name="LSANDR1" localSheetId="4">#REF!</definedName>
    <definedName name="LSANDR1" localSheetId="10">#REF!</definedName>
    <definedName name="LSANDR1" localSheetId="6">#REF!</definedName>
    <definedName name="LSANDR1" localSheetId="8">#REF!</definedName>
    <definedName name="LSANDR1" localSheetId="9">#REF!</definedName>
    <definedName name="LSANDR1" localSheetId="5">#REF!</definedName>
    <definedName name="LSANDR1">#REF!</definedName>
    <definedName name="LSANDR2" localSheetId="4">#REF!</definedName>
    <definedName name="LSANDR2" localSheetId="10">#REF!</definedName>
    <definedName name="LSANDR2" localSheetId="6">#REF!</definedName>
    <definedName name="LSANDR2" localSheetId="8">#REF!</definedName>
    <definedName name="LSANDR2" localSheetId="9">#REF!</definedName>
    <definedName name="LSANDR2" localSheetId="5">#REF!</definedName>
    <definedName name="LSANDR2">#REF!</definedName>
    <definedName name="LSANDR3" localSheetId="4">#REF!</definedName>
    <definedName name="LSANDR3" localSheetId="10">#REF!</definedName>
    <definedName name="LSANDR3" localSheetId="6">#REF!</definedName>
    <definedName name="LSANDR3" localSheetId="8">#REF!</definedName>
    <definedName name="LSANDR3" localSheetId="9">#REF!</definedName>
    <definedName name="LSANDR3" localSheetId="5">#REF!</definedName>
    <definedName name="LSANDR3">#REF!</definedName>
    <definedName name="LSANDR4" localSheetId="4">#REF!</definedName>
    <definedName name="LSANDR4" localSheetId="10">#REF!</definedName>
    <definedName name="LSANDR4" localSheetId="6">#REF!</definedName>
    <definedName name="LSANDR4" localSheetId="8">#REF!</definedName>
    <definedName name="LSANDR4" localSheetId="9">#REF!</definedName>
    <definedName name="LSANDR4" localSheetId="5">#REF!</definedName>
    <definedName name="LSANDR4">#REF!</definedName>
    <definedName name="LSANDR5" localSheetId="4">#REF!</definedName>
    <definedName name="LSANDR5" localSheetId="10">#REF!</definedName>
    <definedName name="LSANDR5" localSheetId="6">#REF!</definedName>
    <definedName name="LSANDR5" localSheetId="8">#REF!</definedName>
    <definedName name="LSANDR5" localSheetId="9">#REF!</definedName>
    <definedName name="LSANDR5" localSheetId="5">#REF!</definedName>
    <definedName name="LSANDR5">#REF!</definedName>
    <definedName name="LSANDR6" localSheetId="4">#REF!</definedName>
    <definedName name="LSANDR6" localSheetId="10">#REF!</definedName>
    <definedName name="LSANDR6" localSheetId="6">#REF!</definedName>
    <definedName name="LSANDR6" localSheetId="8">#REF!</definedName>
    <definedName name="LSANDR6" localSheetId="9">#REF!</definedName>
    <definedName name="LSANDR6" localSheetId="5">#REF!</definedName>
    <definedName name="LSANDR6">#REF!</definedName>
    <definedName name="lt" localSheetId="10">'[118]Pier Design(with offset)'!#REF!</definedName>
    <definedName name="lt" localSheetId="8">'[118]Pier Design(with offset)'!#REF!</definedName>
    <definedName name="lt" localSheetId="9">'[118]Pier Design(with offset)'!#REF!</definedName>
    <definedName name="lt">'[118]Pier Design(with offset)'!#REF!</definedName>
    <definedName name="ltr" localSheetId="10">'[121]Pier Design(with offset)'!#REF!</definedName>
    <definedName name="ltr" localSheetId="8">'[121]Pier Design(with offset)'!#REF!</definedName>
    <definedName name="ltr" localSheetId="9">'[121]Pier Design(with offset)'!#REF!</definedName>
    <definedName name="ltr">'[121]Pier Design(with offset)'!#REF!</definedName>
    <definedName name="LUMEN" localSheetId="4">#REF!</definedName>
    <definedName name="LUMEN" localSheetId="10">#REF!</definedName>
    <definedName name="LUMEN" localSheetId="6">#REF!</definedName>
    <definedName name="LUMEN" localSheetId="8">#REF!</definedName>
    <definedName name="LUMEN" localSheetId="9">#REF!</definedName>
    <definedName name="LUMEN" localSheetId="5">#REF!</definedName>
    <definedName name="LUMEN">#REF!</definedName>
    <definedName name="LUMEN___0" localSheetId="4">#REF!</definedName>
    <definedName name="LUMEN___0" localSheetId="10">#REF!</definedName>
    <definedName name="LUMEN___0" localSheetId="6">#REF!</definedName>
    <definedName name="LUMEN___0" localSheetId="8">#REF!</definedName>
    <definedName name="LUMEN___0" localSheetId="9">#REF!</definedName>
    <definedName name="LUMEN___0" localSheetId="5">#REF!</definedName>
    <definedName name="LUMEN___0">#REF!</definedName>
    <definedName name="LUMEN___13" localSheetId="4">#REF!</definedName>
    <definedName name="LUMEN___13" localSheetId="10">#REF!</definedName>
    <definedName name="LUMEN___13" localSheetId="6">#REF!</definedName>
    <definedName name="LUMEN___13" localSheetId="8">#REF!</definedName>
    <definedName name="LUMEN___13" localSheetId="9">#REF!</definedName>
    <definedName name="LUMEN___13" localSheetId="5">#REF!</definedName>
    <definedName name="LUMEN___13">#REF!</definedName>
    <definedName name="LUX" localSheetId="4">#REF!</definedName>
    <definedName name="LUX" localSheetId="10">#REF!</definedName>
    <definedName name="LUX" localSheetId="6">#REF!</definedName>
    <definedName name="LUX" localSheetId="8">#REF!</definedName>
    <definedName name="LUX" localSheetId="9">#REF!</definedName>
    <definedName name="LUX" localSheetId="5">#REF!</definedName>
    <definedName name="LUX">#REF!</definedName>
    <definedName name="LUX___0" localSheetId="4">#REF!</definedName>
    <definedName name="LUX___0" localSheetId="10">#REF!</definedName>
    <definedName name="LUX___0" localSheetId="6">#REF!</definedName>
    <definedName name="LUX___0" localSheetId="8">#REF!</definedName>
    <definedName name="LUX___0" localSheetId="9">#REF!</definedName>
    <definedName name="LUX___0" localSheetId="5">#REF!</definedName>
    <definedName name="LUX___0">#REF!</definedName>
    <definedName name="LUX___13" localSheetId="4">#REF!</definedName>
    <definedName name="LUX___13" localSheetId="10">#REF!</definedName>
    <definedName name="LUX___13" localSheetId="6">#REF!</definedName>
    <definedName name="LUX___13" localSheetId="8">#REF!</definedName>
    <definedName name="LUX___13" localSheetId="9">#REF!</definedName>
    <definedName name="LUX___13" localSheetId="5">#REF!</definedName>
    <definedName name="LUX___13">#REF!</definedName>
    <definedName name="LV" localSheetId="4">#REF!</definedName>
    <definedName name="LV" localSheetId="10">#REF!</definedName>
    <definedName name="LV" localSheetId="6">#REF!</definedName>
    <definedName name="LV" localSheetId="8">#REF!</definedName>
    <definedName name="LV" localSheetId="9">#REF!</definedName>
    <definedName name="LV" localSheetId="5">#REF!</definedName>
    <definedName name="LV">#REF!</definedName>
    <definedName name="LWHの送信">[134]!LWHの送信</definedName>
    <definedName name="LWMM" localSheetId="4">#REF!</definedName>
    <definedName name="LWMM" localSheetId="10">#REF!</definedName>
    <definedName name="LWMM" localSheetId="6">#REF!</definedName>
    <definedName name="LWMM" localSheetId="8">#REF!</definedName>
    <definedName name="LWMM" localSheetId="9">#REF!</definedName>
    <definedName name="LWMM" localSheetId="5">#REF!</definedName>
    <definedName name="LWMM">#REF!</definedName>
    <definedName name="LWSALES" localSheetId="4">#REF!</definedName>
    <definedName name="LWSALES" localSheetId="10">#REF!</definedName>
    <definedName name="LWSALES" localSheetId="6">#REF!</definedName>
    <definedName name="LWSALES" localSheetId="8">#REF!</definedName>
    <definedName name="LWSALES" localSheetId="9">#REF!</definedName>
    <definedName name="LWSALES" localSheetId="5">#REF!</definedName>
    <definedName name="LWSALES">#REF!</definedName>
    <definedName name="lx" localSheetId="4">#REF!</definedName>
    <definedName name="lx" localSheetId="10">#REF!</definedName>
    <definedName name="lx" localSheetId="6">#REF!</definedName>
    <definedName name="lx" localSheetId="8">#REF!</definedName>
    <definedName name="lx" localSheetId="9">#REF!</definedName>
    <definedName name="lx" localSheetId="5">#REF!</definedName>
    <definedName name="lx">#REF!</definedName>
    <definedName name="Lx___0" localSheetId="4">#REF!</definedName>
    <definedName name="Lx___0" localSheetId="10">#REF!</definedName>
    <definedName name="Lx___0" localSheetId="6">#REF!</definedName>
    <definedName name="Lx___0" localSheetId="8">#REF!</definedName>
    <definedName name="Lx___0" localSheetId="9">#REF!</definedName>
    <definedName name="Lx___0" localSheetId="5">#REF!</definedName>
    <definedName name="Lx___0">#REF!</definedName>
    <definedName name="Lx___13" localSheetId="4">#REF!</definedName>
    <definedName name="Lx___13" localSheetId="10">#REF!</definedName>
    <definedName name="Lx___13" localSheetId="6">#REF!</definedName>
    <definedName name="Lx___13" localSheetId="8">#REF!</definedName>
    <definedName name="Lx___13" localSheetId="9">#REF!</definedName>
    <definedName name="Lx___13" localSheetId="5">#REF!</definedName>
    <definedName name="Lx___13">#REF!</definedName>
    <definedName name="ly" localSheetId="4">#REF!</definedName>
    <definedName name="ly" localSheetId="10">#REF!</definedName>
    <definedName name="ly" localSheetId="6">#REF!</definedName>
    <definedName name="ly" localSheetId="8">#REF!</definedName>
    <definedName name="ly" localSheetId="9">#REF!</definedName>
    <definedName name="ly" localSheetId="5">#REF!</definedName>
    <definedName name="ly">#REF!</definedName>
    <definedName name="LYBin" localSheetId="4">#REF!</definedName>
    <definedName name="LYBin" localSheetId="10">#REF!</definedName>
    <definedName name="LYBin" localSheetId="6">#REF!</definedName>
    <definedName name="LYBin" localSheetId="8">#REF!</definedName>
    <definedName name="LYBin" localSheetId="9">#REF!</definedName>
    <definedName name="LYBin" localSheetId="5">#REF!</definedName>
    <definedName name="LYBin">#REF!</definedName>
    <definedName name="LYHolds" localSheetId="4">#REF!</definedName>
    <definedName name="LYHolds" localSheetId="10">#REF!</definedName>
    <definedName name="LYHolds" localSheetId="6">#REF!</definedName>
    <definedName name="LYHolds" localSheetId="8">#REF!</definedName>
    <definedName name="LYHolds" localSheetId="9">#REF!</definedName>
    <definedName name="LYHolds" localSheetId="5">#REF!</definedName>
    <definedName name="LYHolds">#REF!</definedName>
    <definedName name="LYNet" localSheetId="4">#REF!</definedName>
    <definedName name="LYNet" localSheetId="10">#REF!</definedName>
    <definedName name="LYNet" localSheetId="6">#REF!</definedName>
    <definedName name="LYNet" localSheetId="8">#REF!</definedName>
    <definedName name="LYNet" localSheetId="9">#REF!</definedName>
    <definedName name="LYNet" localSheetId="5">#REF!</definedName>
    <definedName name="LYNet">#REF!</definedName>
    <definedName name="LYoos" localSheetId="4">#REF!</definedName>
    <definedName name="LYoos" localSheetId="10">#REF!</definedName>
    <definedName name="LYoos" localSheetId="6">#REF!</definedName>
    <definedName name="LYoos" localSheetId="8">#REF!</definedName>
    <definedName name="LYoos" localSheetId="9">#REF!</definedName>
    <definedName name="LYoos" localSheetId="5">#REF!</definedName>
    <definedName name="LYoos">#REF!</definedName>
    <definedName name="LYReselects" localSheetId="4">#REF!</definedName>
    <definedName name="LYReselects" localSheetId="10">#REF!</definedName>
    <definedName name="LYReselects" localSheetId="6">#REF!</definedName>
    <definedName name="LYReselects" localSheetId="8">#REF!</definedName>
    <definedName name="LYReselects" localSheetId="9">#REF!</definedName>
    <definedName name="LYReselects" localSheetId="5">#REF!</definedName>
    <definedName name="LYReselects">#REF!</definedName>
    <definedName name="LYReturns" localSheetId="4">#REF!</definedName>
    <definedName name="LYReturns" localSheetId="10">#REF!</definedName>
    <definedName name="LYReturns" localSheetId="6">#REF!</definedName>
    <definedName name="LYReturns" localSheetId="8">#REF!</definedName>
    <definedName name="LYReturns" localSheetId="9">#REF!</definedName>
    <definedName name="LYReturns" localSheetId="5">#REF!</definedName>
    <definedName name="LYReturns">#REF!</definedName>
    <definedName name="LYSales" localSheetId="4">#REF!</definedName>
    <definedName name="LYSales" localSheetId="10">#REF!</definedName>
    <definedName name="LYSales" localSheetId="6">#REF!</definedName>
    <definedName name="LYSales" localSheetId="8">#REF!</definedName>
    <definedName name="LYSales" localSheetId="9">#REF!</definedName>
    <definedName name="LYSales" localSheetId="5">#REF!</definedName>
    <definedName name="LYSales">#REF!</definedName>
    <definedName name="LYTotal" localSheetId="4">#REF!</definedName>
    <definedName name="LYTotal" localSheetId="10">#REF!</definedName>
    <definedName name="LYTotal" localSheetId="6">#REF!</definedName>
    <definedName name="LYTotal" localSheetId="8">#REF!</definedName>
    <definedName name="LYTotal" localSheetId="9">#REF!</definedName>
    <definedName name="LYTotal" localSheetId="5">#REF!</definedName>
    <definedName name="LYTotal">#REF!</definedName>
    <definedName name="m" localSheetId="4">#REF!</definedName>
    <definedName name="m" localSheetId="10">#REF!</definedName>
    <definedName name="m" localSheetId="6">#REF!</definedName>
    <definedName name="m" localSheetId="8">#REF!</definedName>
    <definedName name="m" localSheetId="9">#REF!</definedName>
    <definedName name="m" localSheetId="5">#REF!</definedName>
    <definedName name="m">#REF!</definedName>
    <definedName name="m___0" localSheetId="4">#REF!</definedName>
    <definedName name="m___0" localSheetId="10">#REF!</definedName>
    <definedName name="m___0" localSheetId="6">#REF!</definedName>
    <definedName name="m___0" localSheetId="8">#REF!</definedName>
    <definedName name="m___0" localSheetId="9">#REF!</definedName>
    <definedName name="m___0" localSheetId="5">#REF!</definedName>
    <definedName name="m___0">#REF!</definedName>
    <definedName name="m___13" localSheetId="4">#REF!</definedName>
    <definedName name="m___13" localSheetId="10">#REF!</definedName>
    <definedName name="m___13" localSheetId="6">#REF!</definedName>
    <definedName name="m___13" localSheetId="8">#REF!</definedName>
    <definedName name="m___13" localSheetId="9">#REF!</definedName>
    <definedName name="m___13" localSheetId="5">#REF!</definedName>
    <definedName name="m___13">#REF!</definedName>
    <definedName name="m1.5bgl" localSheetId="4">#REF!</definedName>
    <definedName name="m1.5bgl" localSheetId="10">#REF!</definedName>
    <definedName name="m1.5bgl" localSheetId="6">#REF!</definedName>
    <definedName name="m1.5bgl" localSheetId="8">#REF!</definedName>
    <definedName name="m1.5bgl" localSheetId="9">#REF!</definedName>
    <definedName name="m1.5bgl" localSheetId="5">#REF!</definedName>
    <definedName name="m1.5bgl">#REF!</definedName>
    <definedName name="m10.98agl" localSheetId="4">#REF!</definedName>
    <definedName name="m10.98agl" localSheetId="10">#REF!</definedName>
    <definedName name="m10.98agl" localSheetId="6">#REF!</definedName>
    <definedName name="m10.98agl" localSheetId="8">#REF!</definedName>
    <definedName name="m10.98agl" localSheetId="9">#REF!</definedName>
    <definedName name="m10.98agl" localSheetId="5">#REF!</definedName>
    <definedName name="m10.98agl">#REF!</definedName>
    <definedName name="m10.98bgl" localSheetId="4">#REF!</definedName>
    <definedName name="m10.98bgl" localSheetId="10">#REF!</definedName>
    <definedName name="m10.98bgl" localSheetId="6">#REF!</definedName>
    <definedName name="m10.98bgl" localSheetId="8">#REF!</definedName>
    <definedName name="m10.98bgl" localSheetId="9">#REF!</definedName>
    <definedName name="m10.98bgl" localSheetId="5">#REF!</definedName>
    <definedName name="m10.98bgl">#REF!</definedName>
    <definedName name="M10cement" localSheetId="4">#REF!</definedName>
    <definedName name="M10cement" localSheetId="10">#REF!</definedName>
    <definedName name="M10cement" localSheetId="6">#REF!</definedName>
    <definedName name="M10cement" localSheetId="8">#REF!</definedName>
    <definedName name="M10cement" localSheetId="9">#REF!</definedName>
    <definedName name="M10cement" localSheetId="5">#REF!</definedName>
    <definedName name="M10cement">#REF!</definedName>
    <definedName name="m14.64agl" localSheetId="4">#REF!</definedName>
    <definedName name="m14.64agl" localSheetId="10">#REF!</definedName>
    <definedName name="m14.64agl" localSheetId="6">#REF!</definedName>
    <definedName name="m14.64agl" localSheetId="8">#REF!</definedName>
    <definedName name="m14.64agl" localSheetId="9">#REF!</definedName>
    <definedName name="m14.64agl" localSheetId="5">#REF!</definedName>
    <definedName name="m14.64agl">#REF!</definedName>
    <definedName name="m14.64bgl" localSheetId="4">#REF!</definedName>
    <definedName name="m14.64bgl" localSheetId="10">#REF!</definedName>
    <definedName name="m14.64bgl" localSheetId="6">#REF!</definedName>
    <definedName name="m14.64bgl" localSheetId="8">#REF!</definedName>
    <definedName name="m14.64bgl" localSheetId="9">#REF!</definedName>
    <definedName name="m14.64bgl" localSheetId="5">#REF!</definedName>
    <definedName name="m14.64bgl">#REF!</definedName>
    <definedName name="M15cement" localSheetId="4">#REF!</definedName>
    <definedName name="M15cement" localSheetId="10">#REF!</definedName>
    <definedName name="M15cement" localSheetId="6">#REF!</definedName>
    <definedName name="M15cement" localSheetId="8">#REF!</definedName>
    <definedName name="M15cement" localSheetId="9">#REF!</definedName>
    <definedName name="M15cement" localSheetId="5">#REF!</definedName>
    <definedName name="M15cement">#REF!</definedName>
    <definedName name="M15Grd" localSheetId="4">#REF!</definedName>
    <definedName name="M15Grd" localSheetId="10">#REF!</definedName>
    <definedName name="M15Grd" localSheetId="6">#REF!</definedName>
    <definedName name="M15Grd" localSheetId="8">#REF!</definedName>
    <definedName name="M15Grd" localSheetId="9">#REF!</definedName>
    <definedName name="M15Grd" localSheetId="5">#REF!</definedName>
    <definedName name="M15Grd">#REF!</definedName>
    <definedName name="m18.3agl" localSheetId="4">#REF!</definedName>
    <definedName name="m18.3agl" localSheetId="10">#REF!</definedName>
    <definedName name="m18.3agl" localSheetId="6">#REF!</definedName>
    <definedName name="m18.3agl" localSheetId="8">#REF!</definedName>
    <definedName name="m18.3agl" localSheetId="9">#REF!</definedName>
    <definedName name="m18.3agl" localSheetId="5">#REF!</definedName>
    <definedName name="m18.3agl">#REF!</definedName>
    <definedName name="m18.3bgl" localSheetId="4">#REF!</definedName>
    <definedName name="m18.3bgl" localSheetId="10">#REF!</definedName>
    <definedName name="m18.3bgl" localSheetId="6">#REF!</definedName>
    <definedName name="m18.3bgl" localSheetId="8">#REF!</definedName>
    <definedName name="m18.3bgl" localSheetId="9">#REF!</definedName>
    <definedName name="m18.3bgl" localSheetId="5">#REF!</definedName>
    <definedName name="m18.3bgl">#REF!</definedName>
    <definedName name="M20Grd" localSheetId="4">#REF!</definedName>
    <definedName name="M20Grd" localSheetId="10">#REF!</definedName>
    <definedName name="M20Grd" localSheetId="6">#REF!</definedName>
    <definedName name="M20Grd" localSheetId="8">#REF!</definedName>
    <definedName name="M20Grd" localSheetId="9">#REF!</definedName>
    <definedName name="M20Grd" localSheetId="5">#REF!</definedName>
    <definedName name="M20Grd">#REF!</definedName>
    <definedName name="M20PCCcement" localSheetId="4">#REF!</definedName>
    <definedName name="M20PCCcement" localSheetId="10">#REF!</definedName>
    <definedName name="M20PCCcement" localSheetId="6">#REF!</definedName>
    <definedName name="M20PCCcement" localSheetId="8">#REF!</definedName>
    <definedName name="M20PCCcement" localSheetId="9">#REF!</definedName>
    <definedName name="M20PCCcement" localSheetId="5">#REF!</definedName>
    <definedName name="M20PCCcement">#REF!</definedName>
    <definedName name="M20RCCcement" localSheetId="4">#REF!</definedName>
    <definedName name="M20RCCcement" localSheetId="10">#REF!</definedName>
    <definedName name="M20RCCcement" localSheetId="6">#REF!</definedName>
    <definedName name="M20RCCcement" localSheetId="8">#REF!</definedName>
    <definedName name="M20RCCcement" localSheetId="9">#REF!</definedName>
    <definedName name="M20RCCcement" localSheetId="5">#REF!</definedName>
    <definedName name="M20RCCcement">#REF!</definedName>
    <definedName name="m21.96agl" localSheetId="4">#REF!</definedName>
    <definedName name="m21.96agl" localSheetId="10">#REF!</definedName>
    <definedName name="m21.96agl" localSheetId="6">#REF!</definedName>
    <definedName name="m21.96agl" localSheetId="8">#REF!</definedName>
    <definedName name="m21.96agl" localSheetId="9">#REF!</definedName>
    <definedName name="m21.96agl" localSheetId="5">#REF!</definedName>
    <definedName name="m21.96agl">#REF!</definedName>
    <definedName name="m21.96bgl" localSheetId="4">#REF!</definedName>
    <definedName name="m21.96bgl" localSheetId="10">#REF!</definedName>
    <definedName name="m21.96bgl" localSheetId="6">#REF!</definedName>
    <definedName name="m21.96bgl" localSheetId="8">#REF!</definedName>
    <definedName name="m21.96bgl" localSheetId="9">#REF!</definedName>
    <definedName name="m21.96bgl" localSheetId="5">#REF!</definedName>
    <definedName name="m21.96bgl">#REF!</definedName>
    <definedName name="M25Grd" localSheetId="4">#REF!</definedName>
    <definedName name="M25Grd" localSheetId="10">#REF!</definedName>
    <definedName name="M25Grd" localSheetId="6">#REF!</definedName>
    <definedName name="M25Grd" localSheetId="8">#REF!</definedName>
    <definedName name="M25Grd" localSheetId="9">#REF!</definedName>
    <definedName name="M25Grd" localSheetId="5">#REF!</definedName>
    <definedName name="M25Grd">#REF!</definedName>
    <definedName name="M25PCCcement" localSheetId="4">#REF!</definedName>
    <definedName name="M25PCCcement" localSheetId="10">#REF!</definedName>
    <definedName name="M25PCCcement" localSheetId="6">#REF!</definedName>
    <definedName name="M25PCCcement" localSheetId="8">#REF!</definedName>
    <definedName name="M25PCCcement" localSheetId="9">#REF!</definedName>
    <definedName name="M25PCCcement" localSheetId="5">#REF!</definedName>
    <definedName name="M25PCCcement">#REF!</definedName>
    <definedName name="M25RCCcement" localSheetId="4">#REF!</definedName>
    <definedName name="M25RCCcement" localSheetId="10">#REF!</definedName>
    <definedName name="M25RCCcement" localSheetId="6">#REF!</definedName>
    <definedName name="M25RCCcement" localSheetId="8">#REF!</definedName>
    <definedName name="M25RCCcement" localSheetId="9">#REF!</definedName>
    <definedName name="M25RCCcement" localSheetId="5">#REF!</definedName>
    <definedName name="M25RCCcement">#REF!</definedName>
    <definedName name="M30cement" localSheetId="4">#REF!</definedName>
    <definedName name="M30cement" localSheetId="10">#REF!</definedName>
    <definedName name="M30cement" localSheetId="6">#REF!</definedName>
    <definedName name="M30cement" localSheetId="8">#REF!</definedName>
    <definedName name="M30cement" localSheetId="9">#REF!</definedName>
    <definedName name="M30cement" localSheetId="5">#REF!</definedName>
    <definedName name="M30cement">#REF!</definedName>
    <definedName name="M30Grd" localSheetId="4">#REF!</definedName>
    <definedName name="M30Grd" localSheetId="10">#REF!</definedName>
    <definedName name="M30Grd" localSheetId="6">#REF!</definedName>
    <definedName name="M30Grd" localSheetId="8">#REF!</definedName>
    <definedName name="M30Grd" localSheetId="9">#REF!</definedName>
    <definedName name="M30Grd" localSheetId="5">#REF!</definedName>
    <definedName name="M30Grd">#REF!</definedName>
    <definedName name="M35cement" localSheetId="4">#REF!</definedName>
    <definedName name="M35cement" localSheetId="10">#REF!</definedName>
    <definedName name="M35cement" localSheetId="6">#REF!</definedName>
    <definedName name="M35cement" localSheetId="8">#REF!</definedName>
    <definedName name="M35cement" localSheetId="9">#REF!</definedName>
    <definedName name="M35cement" localSheetId="5">#REF!</definedName>
    <definedName name="M35cement">#REF!</definedName>
    <definedName name="M35PILE" localSheetId="10">'[4]Mix Design'!#REF!</definedName>
    <definedName name="M35PILE" localSheetId="8">'[4]Mix Design'!#REF!</definedName>
    <definedName name="M35PILE" localSheetId="9">'[4]Mix Design'!#REF!</definedName>
    <definedName name="M35PILE">'[4]Mix Design'!#REF!</definedName>
    <definedName name="m4.5agl" localSheetId="4">#REF!</definedName>
    <definedName name="m4.5agl" localSheetId="10">#REF!</definedName>
    <definedName name="m4.5agl" localSheetId="6">#REF!</definedName>
    <definedName name="m4.5agl" localSheetId="8">#REF!</definedName>
    <definedName name="m4.5agl" localSheetId="9">#REF!</definedName>
    <definedName name="m4.5agl" localSheetId="5">#REF!</definedName>
    <definedName name="m4.5agl">#REF!</definedName>
    <definedName name="m4.5bgl" localSheetId="4">#REF!</definedName>
    <definedName name="m4.5bgl" localSheetId="10">#REF!</definedName>
    <definedName name="m4.5bgl" localSheetId="6">#REF!</definedName>
    <definedName name="m4.5bgl" localSheetId="8">#REF!</definedName>
    <definedName name="m4.5bgl" localSheetId="9">#REF!</definedName>
    <definedName name="m4.5bgl" localSheetId="5">#REF!</definedName>
    <definedName name="m4.5bgl">#REF!</definedName>
    <definedName name="M40cement" localSheetId="4">#REF!</definedName>
    <definedName name="M40cement" localSheetId="10">#REF!</definedName>
    <definedName name="M40cement" localSheetId="6">#REF!</definedName>
    <definedName name="M40cement" localSheetId="8">#REF!</definedName>
    <definedName name="M40cement" localSheetId="9">#REF!</definedName>
    <definedName name="M40cement" localSheetId="5">#REF!</definedName>
    <definedName name="M40cement">#REF!</definedName>
    <definedName name="M50cement" localSheetId="4">#REF!</definedName>
    <definedName name="M50cement" localSheetId="10">#REF!</definedName>
    <definedName name="M50cement" localSheetId="6">#REF!</definedName>
    <definedName name="M50cement" localSheetId="8">#REF!</definedName>
    <definedName name="M50cement" localSheetId="9">#REF!</definedName>
    <definedName name="M50cement" localSheetId="5">#REF!</definedName>
    <definedName name="M50cement">#REF!</definedName>
    <definedName name="m7.32agl" localSheetId="4">#REF!</definedName>
    <definedName name="m7.32agl" localSheetId="10">#REF!</definedName>
    <definedName name="m7.32agl" localSheetId="6">#REF!</definedName>
    <definedName name="m7.32agl" localSheetId="8">#REF!</definedName>
    <definedName name="m7.32agl" localSheetId="9">#REF!</definedName>
    <definedName name="m7.32agl" localSheetId="5">#REF!</definedName>
    <definedName name="m7.32agl">#REF!</definedName>
    <definedName name="m7.32bgl" localSheetId="4">#REF!</definedName>
    <definedName name="m7.32bgl" localSheetId="10">#REF!</definedName>
    <definedName name="m7.32bgl" localSheetId="6">#REF!</definedName>
    <definedName name="m7.32bgl" localSheetId="8">#REF!</definedName>
    <definedName name="m7.32bgl" localSheetId="9">#REF!</definedName>
    <definedName name="m7.32bgl" localSheetId="5">#REF!</definedName>
    <definedName name="m7.32bgl">#REF!</definedName>
    <definedName name="Ma" localSheetId="10">'[116]purpose&amp;input'!#REF!</definedName>
    <definedName name="Ma" localSheetId="8">'[116]purpose&amp;input'!#REF!</definedName>
    <definedName name="Ma" localSheetId="9">'[116]purpose&amp;input'!#REF!</definedName>
    <definedName name="Ma">'[116]purpose&amp;input'!#REF!</definedName>
    <definedName name="Ma_v" localSheetId="10">'[116]purpose&amp;input'!#REF!</definedName>
    <definedName name="Ma_v" localSheetId="8">'[116]purpose&amp;input'!#REF!</definedName>
    <definedName name="Ma_v" localSheetId="9">'[116]purpose&amp;input'!#REF!</definedName>
    <definedName name="Ma_v">'[116]purpose&amp;input'!#REF!</definedName>
    <definedName name="mac">75</definedName>
    <definedName name="machinery">[100]Analysis!$C$18</definedName>
    <definedName name="man" localSheetId="4">#REF!</definedName>
    <definedName name="man" localSheetId="10">#REF!</definedName>
    <definedName name="man" localSheetId="6">#REF!</definedName>
    <definedName name="man" localSheetId="8">#REF!</definedName>
    <definedName name="man" localSheetId="9">#REF!</definedName>
    <definedName name="man" localSheetId="5">#REF!</definedName>
    <definedName name="man">#REF!</definedName>
    <definedName name="man___0" localSheetId="4">#REF!</definedName>
    <definedName name="man___0" localSheetId="10">#REF!</definedName>
    <definedName name="man___0" localSheetId="6">#REF!</definedName>
    <definedName name="man___0" localSheetId="8">#REF!</definedName>
    <definedName name="man___0" localSheetId="9">#REF!</definedName>
    <definedName name="man___0" localSheetId="5">#REF!</definedName>
    <definedName name="man___0">#REF!</definedName>
    <definedName name="man___11" localSheetId="4">#REF!</definedName>
    <definedName name="man___11" localSheetId="10">#REF!</definedName>
    <definedName name="man___11" localSheetId="6">#REF!</definedName>
    <definedName name="man___11" localSheetId="8">#REF!</definedName>
    <definedName name="man___11" localSheetId="9">#REF!</definedName>
    <definedName name="man___11" localSheetId="5">#REF!</definedName>
    <definedName name="man___11">#REF!</definedName>
    <definedName name="man___12" localSheetId="4">#REF!</definedName>
    <definedName name="man___12" localSheetId="10">#REF!</definedName>
    <definedName name="man___12" localSheetId="6">#REF!</definedName>
    <definedName name="man___12" localSheetId="8">#REF!</definedName>
    <definedName name="man___12" localSheetId="9">#REF!</definedName>
    <definedName name="man___12" localSheetId="5">#REF!</definedName>
    <definedName name="man___12">#REF!</definedName>
    <definedName name="MAN_DAY">[50]PIPING!$L$6:$L$105</definedName>
    <definedName name="manday1" localSheetId="4">#REF!</definedName>
    <definedName name="manday1" localSheetId="10">#REF!</definedName>
    <definedName name="manday1" localSheetId="6">#REF!</definedName>
    <definedName name="manday1" localSheetId="8">#REF!</definedName>
    <definedName name="manday1" localSheetId="9">#REF!</definedName>
    <definedName name="manday1" localSheetId="5">#REF!</definedName>
    <definedName name="manday1">#REF!</definedName>
    <definedName name="manday1___0" localSheetId="4">#REF!</definedName>
    <definedName name="manday1___0" localSheetId="10">#REF!</definedName>
    <definedName name="manday1___0" localSheetId="6">#REF!</definedName>
    <definedName name="manday1___0" localSheetId="8">#REF!</definedName>
    <definedName name="manday1___0" localSheetId="9">#REF!</definedName>
    <definedName name="manday1___0" localSheetId="5">#REF!</definedName>
    <definedName name="manday1___0">#REF!</definedName>
    <definedName name="manday1___11" localSheetId="4">#REF!</definedName>
    <definedName name="manday1___11" localSheetId="10">#REF!</definedName>
    <definedName name="manday1___11" localSheetId="6">#REF!</definedName>
    <definedName name="manday1___11" localSheetId="8">#REF!</definedName>
    <definedName name="manday1___11" localSheetId="9">#REF!</definedName>
    <definedName name="manday1___11" localSheetId="5">#REF!</definedName>
    <definedName name="manday1___11">#REF!</definedName>
    <definedName name="manday1___12" localSheetId="4">#REF!</definedName>
    <definedName name="manday1___12" localSheetId="10">#REF!</definedName>
    <definedName name="manday1___12" localSheetId="6">#REF!</definedName>
    <definedName name="manday1___12" localSheetId="8">#REF!</definedName>
    <definedName name="manday1___12" localSheetId="9">#REF!</definedName>
    <definedName name="manday1___12" localSheetId="5">#REF!</definedName>
    <definedName name="manday1___12">#REF!</definedName>
    <definedName name="manpower_details" localSheetId="4">#REF!</definedName>
    <definedName name="manpower_details" localSheetId="10">#REF!</definedName>
    <definedName name="manpower_details" localSheetId="6">#REF!</definedName>
    <definedName name="manpower_details" localSheetId="8">#REF!</definedName>
    <definedName name="manpower_details" localSheetId="9">#REF!</definedName>
    <definedName name="manpower_details" localSheetId="5">#REF!</definedName>
    <definedName name="manpower_details">#REF!</definedName>
    <definedName name="march_qty" localSheetId="4">#REF!</definedName>
    <definedName name="march_qty" localSheetId="10">#REF!</definedName>
    <definedName name="march_qty" localSheetId="6">#REF!</definedName>
    <definedName name="march_qty" localSheetId="8">#REF!</definedName>
    <definedName name="march_qty" localSheetId="9">#REF!</definedName>
    <definedName name="march_qty" localSheetId="5">#REF!</definedName>
    <definedName name="march_qty">#REF!</definedName>
    <definedName name="MARGINPLAN" localSheetId="4">#REF!</definedName>
    <definedName name="MARGINPLAN" localSheetId="10">#REF!</definedName>
    <definedName name="MARGINPLAN" localSheetId="6">#REF!</definedName>
    <definedName name="MARGINPLAN" localSheetId="8">#REF!</definedName>
    <definedName name="MARGINPLAN" localSheetId="9">#REF!</definedName>
    <definedName name="MARGINPLAN" localSheetId="5">#REF!</definedName>
    <definedName name="MARGINPLAN">#REF!</definedName>
    <definedName name="MARGINPROJ" localSheetId="4">#REF!</definedName>
    <definedName name="MARGINPROJ" localSheetId="10">#REF!</definedName>
    <definedName name="MARGINPROJ" localSheetId="6">#REF!</definedName>
    <definedName name="MARGINPROJ" localSheetId="8">#REF!</definedName>
    <definedName name="MARGINPROJ" localSheetId="9">#REF!</definedName>
    <definedName name="MARGINPROJ" localSheetId="5">#REF!</definedName>
    <definedName name="MARGINPROJ">#REF!</definedName>
    <definedName name="marjin" localSheetId="10">'[89]boq ht'!#REF!</definedName>
    <definedName name="marjin" localSheetId="8">'[89]boq ht'!#REF!</definedName>
    <definedName name="marjin" localSheetId="9">'[89]boq ht'!#REF!</definedName>
    <definedName name="marjin">'[89]boq ht'!#REF!</definedName>
    <definedName name="mason">'[22]Rates Basic'!$D$3</definedName>
    <definedName name="materials" localSheetId="4">#REF!</definedName>
    <definedName name="materials" localSheetId="10">#REF!</definedName>
    <definedName name="materials" localSheetId="6">#REF!</definedName>
    <definedName name="materials" localSheetId="8">#REF!</definedName>
    <definedName name="materials" localSheetId="9">#REF!</definedName>
    <definedName name="materials" localSheetId="5">#REF!</definedName>
    <definedName name="materials">#REF!</definedName>
    <definedName name="MATL">[50]PIPING!$AL$7:$AN$221</definedName>
    <definedName name="MATL_CLASS">[50]PIPING!$AC$6:$AC$105</definedName>
    <definedName name="MATL1">'[34]CODE-STR'!$A$3:$B$40</definedName>
    <definedName name="MaxSNo">[55]Data!$J$3</definedName>
    <definedName name="MAZ" localSheetId="4">#REF!</definedName>
    <definedName name="MAZ" localSheetId="10">#REF!</definedName>
    <definedName name="MAZ" localSheetId="6">#REF!</definedName>
    <definedName name="MAZ" localSheetId="8">#REF!</definedName>
    <definedName name="MAZ" localSheetId="9">#REF!</definedName>
    <definedName name="MAZ" localSheetId="5">#REF!</definedName>
    <definedName name="MAZ">#REF!</definedName>
    <definedName name="Mb" localSheetId="4">'[116]purpose&amp;input'!#REF!</definedName>
    <definedName name="Mb" localSheetId="10">'[116]purpose&amp;input'!#REF!</definedName>
    <definedName name="Mb" localSheetId="6">'[116]purpose&amp;input'!#REF!</definedName>
    <definedName name="Mb" localSheetId="8">'[116]purpose&amp;input'!#REF!</definedName>
    <definedName name="Mb" localSheetId="9">'[116]purpose&amp;input'!#REF!</definedName>
    <definedName name="Mb" localSheetId="5">'[116]purpose&amp;input'!#REF!</definedName>
    <definedName name="Mb">'[116]purpose&amp;input'!#REF!</definedName>
    <definedName name="Mb_v" localSheetId="4">'[116]purpose&amp;input'!#REF!</definedName>
    <definedName name="Mb_v" localSheetId="10">'[116]purpose&amp;input'!#REF!</definedName>
    <definedName name="Mb_v" localSheetId="6">'[116]purpose&amp;input'!#REF!</definedName>
    <definedName name="Mb_v" localSheetId="8">'[116]purpose&amp;input'!#REF!</definedName>
    <definedName name="Mb_v" localSheetId="9">'[116]purpose&amp;input'!#REF!</definedName>
    <definedName name="Mb_v" localSheetId="5">'[116]purpose&amp;input'!#REF!</definedName>
    <definedName name="Mb_v">'[116]purpose&amp;input'!#REF!</definedName>
    <definedName name="MBIT" localSheetId="4">#REF!</definedName>
    <definedName name="MBIT" localSheetId="10">#REF!</definedName>
    <definedName name="MBIT" localSheetId="6">#REF!</definedName>
    <definedName name="MBIT" localSheetId="8">#REF!</definedName>
    <definedName name="MBIT" localSheetId="9">#REF!</definedName>
    <definedName name="MBIT" localSheetId="5">#REF!</definedName>
    <definedName name="MBIT">#REF!</definedName>
    <definedName name="Mc" localSheetId="4">#REF!</definedName>
    <definedName name="Mc" localSheetId="10">#REF!</definedName>
    <definedName name="Mc" localSheetId="6">#REF!</definedName>
    <definedName name="Mc" localSheetId="8">#REF!</definedName>
    <definedName name="Mc" localSheetId="9">#REF!</definedName>
    <definedName name="Mc" localSheetId="5">#REF!</definedName>
    <definedName name="Mc">#REF!</definedName>
    <definedName name="Mc_v" localSheetId="4">#REF!</definedName>
    <definedName name="Mc_v" localSheetId="10">#REF!</definedName>
    <definedName name="Mc_v" localSheetId="6">#REF!</definedName>
    <definedName name="Mc_v" localSheetId="8">#REF!</definedName>
    <definedName name="Mc_v" localSheetId="9">#REF!</definedName>
    <definedName name="Mc_v" localSheetId="5">#REF!</definedName>
    <definedName name="Mc_v">#REF!</definedName>
    <definedName name="MCAR">'[4]Cost of O &amp; O'!$F$41</definedName>
    <definedName name="MCBDB" localSheetId="7">{#N/A,#N/A,FALSE,"mpph1";#N/A,#N/A,FALSE,"mpmseb";#N/A,#N/A,FALSE,"mpph2"}</definedName>
    <definedName name="MCBDB" localSheetId="4">{#N/A,#N/A,FALSE,"mpph1";#N/A,#N/A,FALSE,"mpmseb";#N/A,#N/A,FALSE,"mpph2"}</definedName>
    <definedName name="MCBDB" localSheetId="10">{#N/A,#N/A,FALSE,"mpph1";#N/A,#N/A,FALSE,"mpmseb";#N/A,#N/A,FALSE,"mpph2"}</definedName>
    <definedName name="MCBDB" localSheetId="6">{#N/A,#N/A,FALSE,"mpph1";#N/A,#N/A,FALSE,"mpmseb";#N/A,#N/A,FALSE,"mpph2"}</definedName>
    <definedName name="MCBDB" localSheetId="8">{#N/A,#N/A,FALSE,"mpph1";#N/A,#N/A,FALSE,"mpmseb";#N/A,#N/A,FALSE,"mpph2"}</definedName>
    <definedName name="MCBDB" localSheetId="9">{#N/A,#N/A,FALSE,"mpph1";#N/A,#N/A,FALSE,"mpmseb";#N/A,#N/A,FALSE,"mpph2"}</definedName>
    <definedName name="MCBDB" localSheetId="5">{#N/A,#N/A,FALSE,"mpph1";#N/A,#N/A,FALSE,"mpmseb";#N/A,#N/A,FALSE,"mpph2"}</definedName>
    <definedName name="MCBDB">{#N/A,#N/A,FALSE,"mpph1";#N/A,#N/A,FALSE,"mpmseb";#N/A,#N/A,FALSE,"mpph2"}</definedName>
    <definedName name="Mcbdo" localSheetId="4">#REF!</definedName>
    <definedName name="Mcbdo" localSheetId="10">#REF!</definedName>
    <definedName name="Mcbdo" localSheetId="6">#REF!</definedName>
    <definedName name="Mcbdo" localSheetId="8">#REF!</definedName>
    <definedName name="Mcbdo" localSheetId="9">#REF!</definedName>
    <definedName name="Mcbdo" localSheetId="5">#REF!</definedName>
    <definedName name="Mcbdo">#REF!</definedName>
    <definedName name="MCOOK" localSheetId="4">#REF!</definedName>
    <definedName name="MCOOK" localSheetId="10">#REF!</definedName>
    <definedName name="MCOOK" localSheetId="6">#REF!</definedName>
    <definedName name="MCOOK" localSheetId="8">#REF!</definedName>
    <definedName name="MCOOK" localSheetId="9">#REF!</definedName>
    <definedName name="MCOOK" localSheetId="5">#REF!</definedName>
    <definedName name="MCOOK">#REF!</definedName>
    <definedName name="Mcwc" localSheetId="4">#REF!</definedName>
    <definedName name="Mcwc" localSheetId="10">#REF!</definedName>
    <definedName name="Mcwc" localSheetId="6">#REF!</definedName>
    <definedName name="Mcwc" localSheetId="8">#REF!</definedName>
    <definedName name="Mcwc" localSheetId="9">#REF!</definedName>
    <definedName name="Mcwc" localSheetId="5">#REF!</definedName>
    <definedName name="Mcwc">#REF!</definedName>
    <definedName name="Mcws" localSheetId="4">#REF!</definedName>
    <definedName name="Mcws" localSheetId="10">#REF!</definedName>
    <definedName name="Mcws" localSheetId="6">#REF!</definedName>
    <definedName name="Mcws" localSheetId="8">#REF!</definedName>
    <definedName name="Mcws" localSheetId="9">#REF!</definedName>
    <definedName name="Mcws" localSheetId="5">#REF!</definedName>
    <definedName name="Mcws">#REF!</definedName>
    <definedName name="Md" localSheetId="4">#REF!</definedName>
    <definedName name="Md" localSheetId="10">#REF!</definedName>
    <definedName name="Md" localSheetId="6">#REF!</definedName>
    <definedName name="Md" localSheetId="8">#REF!</definedName>
    <definedName name="Md" localSheetId="9">#REF!</definedName>
    <definedName name="Md" localSheetId="5">#REF!</definedName>
    <definedName name="Md">#REF!</definedName>
    <definedName name="Md_v" localSheetId="4">#REF!</definedName>
    <definedName name="Md_v" localSheetId="10">#REF!</definedName>
    <definedName name="Md_v" localSheetId="6">#REF!</definedName>
    <definedName name="Md_v" localSheetId="8">#REF!</definedName>
    <definedName name="Md_v" localSheetId="9">#REF!</definedName>
    <definedName name="Md_v" localSheetId="5">#REF!</definedName>
    <definedName name="Md_v">#REF!</definedName>
    <definedName name="Me" localSheetId="4">#REF!</definedName>
    <definedName name="Me" localSheetId="10">#REF!</definedName>
    <definedName name="Me" localSheetId="6">#REF!</definedName>
    <definedName name="Me" localSheetId="8">#REF!</definedName>
    <definedName name="Me" localSheetId="9">#REF!</definedName>
    <definedName name="Me" localSheetId="5">#REF!</definedName>
    <definedName name="Me">#REF!</definedName>
    <definedName name="Me_v" localSheetId="4">#REF!</definedName>
    <definedName name="Me_v" localSheetId="10">#REF!</definedName>
    <definedName name="Me_v" localSheetId="6">#REF!</definedName>
    <definedName name="Me_v" localSheetId="8">#REF!</definedName>
    <definedName name="Me_v" localSheetId="9">#REF!</definedName>
    <definedName name="Me_v" localSheetId="5">#REF!</definedName>
    <definedName name="Me_v">#REF!</definedName>
    <definedName name="mech" localSheetId="4">#REF!</definedName>
    <definedName name="mech" localSheetId="10">#REF!</definedName>
    <definedName name="mech" localSheetId="6">#REF!</definedName>
    <definedName name="mech" localSheetId="8">#REF!</definedName>
    <definedName name="mech" localSheetId="9">#REF!</definedName>
    <definedName name="mech" localSheetId="5">#REF!</definedName>
    <definedName name="mech">#REF!</definedName>
    <definedName name="MET">[59]ANALYSIS!$C$9</definedName>
    <definedName name="METAL" localSheetId="4">#REF!</definedName>
    <definedName name="METAL" localSheetId="10">#REF!</definedName>
    <definedName name="METAL" localSheetId="6">#REF!</definedName>
    <definedName name="METAL" localSheetId="8">#REF!</definedName>
    <definedName name="METAL" localSheetId="9">#REF!</definedName>
    <definedName name="METAL" localSheetId="5">#REF!</definedName>
    <definedName name="METAL">#REF!</definedName>
    <definedName name="Metal12mm">'[135]LOCAL RATES'!$H$28</definedName>
    <definedName name="Metal20mm">'[135]LOCAL RATES'!$H$27</definedName>
    <definedName name="Metal40mm">'[135]LOCAL RATES'!$H$26</definedName>
    <definedName name="Metal6mm">'[135]LOCAL RATES'!$H$29</definedName>
    <definedName name="MF" localSheetId="4">'[136]scour depth'!#REF!</definedName>
    <definedName name="MF" localSheetId="10">'[136]scour depth'!#REF!</definedName>
    <definedName name="MF" localSheetId="6">'[136]scour depth'!#REF!</definedName>
    <definedName name="MF" localSheetId="8">'[136]scour depth'!#REF!</definedName>
    <definedName name="MF" localSheetId="9">'[136]scour depth'!#REF!</definedName>
    <definedName name="MF" localSheetId="5">'[136]scour depth'!#REF!</definedName>
    <definedName name="MF">'[136]scour depth'!#REF!</definedName>
    <definedName name="MF___0" localSheetId="4">#REF!</definedName>
    <definedName name="MF___0" localSheetId="10">#REF!</definedName>
    <definedName name="MF___0" localSheetId="6">#REF!</definedName>
    <definedName name="MF___0" localSheetId="8">#REF!</definedName>
    <definedName name="MF___0" localSheetId="9">#REF!</definedName>
    <definedName name="MF___0" localSheetId="5">#REF!</definedName>
    <definedName name="MF___0">#REF!</definedName>
    <definedName name="MF___13" localSheetId="4">#REF!</definedName>
    <definedName name="MF___13" localSheetId="10">#REF!</definedName>
    <definedName name="MF___13" localSheetId="6">#REF!</definedName>
    <definedName name="MF___13" localSheetId="8">#REF!</definedName>
    <definedName name="MF___13" localSheetId="9">#REF!</definedName>
    <definedName name="MF___13" localSheetId="5">#REF!</definedName>
    <definedName name="MF___13">#REF!</definedName>
    <definedName name="Mf_v" localSheetId="4">#REF!</definedName>
    <definedName name="Mf_v" localSheetId="10">#REF!</definedName>
    <definedName name="Mf_v" localSheetId="6">#REF!</definedName>
    <definedName name="Mf_v" localSheetId="8">#REF!</definedName>
    <definedName name="Mf_v" localSheetId="9">#REF!</definedName>
    <definedName name="Mf_v" localSheetId="5">#REF!</definedName>
    <definedName name="Mf_v">#REF!</definedName>
    <definedName name="mfg_process">[137]MFG_TAG!$A$1:$X$27</definedName>
    <definedName name="MFG_TAG">[138]Sheet1!$A$1:$X$27</definedName>
    <definedName name="Mg" localSheetId="4">#REF!</definedName>
    <definedName name="Mg" localSheetId="10">#REF!</definedName>
    <definedName name="Mg" localSheetId="6">#REF!</definedName>
    <definedName name="Mg" localSheetId="8">#REF!</definedName>
    <definedName name="Mg" localSheetId="9">#REF!</definedName>
    <definedName name="Mg" localSheetId="5">#REF!</definedName>
    <definedName name="Mg">#REF!</definedName>
    <definedName name="Mg_v" localSheetId="4">#REF!</definedName>
    <definedName name="Mg_v" localSheetId="10">#REF!</definedName>
    <definedName name="Mg_v" localSheetId="6">#REF!</definedName>
    <definedName name="Mg_v" localSheetId="8">#REF!</definedName>
    <definedName name="Mg_v" localSheetId="9">#REF!</definedName>
    <definedName name="Mg_v" localSheetId="5">#REF!</definedName>
    <definedName name="Mg_v">#REF!</definedName>
    <definedName name="Mh" localSheetId="4">#REF!</definedName>
    <definedName name="Mh" localSheetId="10">#REF!</definedName>
    <definedName name="Mh" localSheetId="6">#REF!</definedName>
    <definedName name="Mh" localSheetId="8">#REF!</definedName>
    <definedName name="Mh" localSheetId="9">#REF!</definedName>
    <definedName name="Mh" localSheetId="5">#REF!</definedName>
    <definedName name="Mh">#REF!</definedName>
    <definedName name="Mh_v" localSheetId="4">#REF!</definedName>
    <definedName name="Mh_v" localSheetId="10">#REF!</definedName>
    <definedName name="Mh_v" localSheetId="6">#REF!</definedName>
    <definedName name="Mh_v" localSheetId="8">#REF!</definedName>
    <definedName name="Mh_v" localSheetId="9">#REF!</definedName>
    <definedName name="Mh_v" localSheetId="5">#REF!</definedName>
    <definedName name="Mh_v">#REF!</definedName>
    <definedName name="Mhpc" localSheetId="4">'[116]purpose&amp;input'!#REF!:'[116]purpose&amp;input'!#REF!</definedName>
    <definedName name="Mhpc" localSheetId="10">'[116]purpose&amp;input'!#REF!:'[116]purpose&amp;input'!#REF!</definedName>
    <definedName name="Mhpc" localSheetId="6">'[116]purpose&amp;input'!#REF!:'[116]purpose&amp;input'!#REF!</definedName>
    <definedName name="Mhpc" localSheetId="8">'[116]purpose&amp;input'!#REF!:'[116]purpose&amp;input'!#REF!</definedName>
    <definedName name="Mhpc" localSheetId="9">'[116]purpose&amp;input'!#REF!:'[116]purpose&amp;input'!#REF!</definedName>
    <definedName name="Mhpc" localSheetId="5">'[116]purpose&amp;input'!#REF!:'[116]purpose&amp;input'!#REF!</definedName>
    <definedName name="Mhpc">'[116]purpose&amp;input'!#REF!:'[116]purpose&amp;input'!#REF!</definedName>
    <definedName name="Mhpipd" localSheetId="4">'[116]purpose&amp;input'!#REF!</definedName>
    <definedName name="Mhpipd" localSheetId="10">'[116]purpose&amp;input'!#REF!</definedName>
    <definedName name="Mhpipd" localSheetId="6">'[116]purpose&amp;input'!#REF!</definedName>
    <definedName name="Mhpipd" localSheetId="8">'[116]purpose&amp;input'!#REF!</definedName>
    <definedName name="Mhpipd" localSheetId="9">'[116]purpose&amp;input'!#REF!</definedName>
    <definedName name="Mhpipd" localSheetId="5">'[116]purpose&amp;input'!#REF!</definedName>
    <definedName name="Mhpipd">'[116]purpose&amp;input'!#REF!</definedName>
    <definedName name="Mhps" localSheetId="10">'[116]purpose&amp;input'!#REF!</definedName>
    <definedName name="Mhps" localSheetId="8">'[116]purpose&amp;input'!#REF!</definedName>
    <definedName name="Mhps" localSheetId="9">'[116]purpose&amp;input'!#REF!</definedName>
    <definedName name="Mhps">'[116]purpose&amp;input'!#REF!</definedName>
    <definedName name="MILD" localSheetId="4">#REF!</definedName>
    <definedName name="MILD" localSheetId="10">#REF!</definedName>
    <definedName name="MILD" localSheetId="6">#REF!</definedName>
    <definedName name="MILD" localSheetId="8">#REF!</definedName>
    <definedName name="MILD" localSheetId="9">#REF!</definedName>
    <definedName name="MILD" localSheetId="5">#REF!</definedName>
    <definedName name="MILD">#REF!</definedName>
    <definedName name="MinSNo">[55]Data!$J$2</definedName>
    <definedName name="Mipc" localSheetId="4">'[116]purpose&amp;input'!#REF!:'[116]purpose&amp;input'!#REF!</definedName>
    <definedName name="Mipc" localSheetId="10">'[116]purpose&amp;input'!#REF!:'[116]purpose&amp;input'!#REF!</definedName>
    <definedName name="Mipc" localSheetId="6">'[116]purpose&amp;input'!#REF!:'[116]purpose&amp;input'!#REF!</definedName>
    <definedName name="Mipc" localSheetId="8">'[116]purpose&amp;input'!#REF!:'[116]purpose&amp;input'!#REF!</definedName>
    <definedName name="Mipc" localSheetId="9">'[116]purpose&amp;input'!#REF!:'[116]purpose&amp;input'!#REF!</definedName>
    <definedName name="Mipc" localSheetId="5">'[116]purpose&amp;input'!#REF!:'[116]purpose&amp;input'!#REF!</definedName>
    <definedName name="Mipc">'[116]purpose&amp;input'!#REF!:'[116]purpose&amp;input'!#REF!</definedName>
    <definedName name="Mips" localSheetId="4">'[116]purpose&amp;input'!#REF!</definedName>
    <definedName name="Mips" localSheetId="10">'[116]purpose&amp;input'!#REF!</definedName>
    <definedName name="Mips" localSheetId="6">'[116]purpose&amp;input'!#REF!</definedName>
    <definedName name="Mips" localSheetId="8">'[116]purpose&amp;input'!#REF!</definedName>
    <definedName name="Mips" localSheetId="9">'[116]purpose&amp;input'!#REF!</definedName>
    <definedName name="Mips" localSheetId="5">'[116]purpose&amp;input'!#REF!</definedName>
    <definedName name="Mips">'[116]purpose&amp;input'!#REF!</definedName>
    <definedName name="MISADN">[82]R2!$C$14</definedName>
    <definedName name="MIST" localSheetId="4">#REF!</definedName>
    <definedName name="MIST" localSheetId="10">#REF!</definedName>
    <definedName name="MIST" localSheetId="6">#REF!</definedName>
    <definedName name="MIST" localSheetId="8">#REF!</definedName>
    <definedName name="MIST" localSheetId="9">#REF!</definedName>
    <definedName name="MIST" localSheetId="5">#REF!</definedName>
    <definedName name="MIST">#REF!</definedName>
    <definedName name="MIX" localSheetId="4">#REF!</definedName>
    <definedName name="MIX" localSheetId="10">#REF!</definedName>
    <definedName name="MIX" localSheetId="6">#REF!</definedName>
    <definedName name="MIX" localSheetId="8">#REF!</definedName>
    <definedName name="MIX" localSheetId="9">#REF!</definedName>
    <definedName name="MIX" localSheetId="5">#REF!</definedName>
    <definedName name="MIX">#REF!</definedName>
    <definedName name="Mix_15">'[6]Mix Design'!$P$11</definedName>
    <definedName name="Mix_30">'[6]Mix Design'!$P$14</definedName>
    <definedName name="MIX10B" localSheetId="4">#REF!</definedName>
    <definedName name="MIX10B" localSheetId="10">#REF!</definedName>
    <definedName name="MIX10B" localSheetId="6">#REF!</definedName>
    <definedName name="MIX10B" localSheetId="8">#REF!</definedName>
    <definedName name="MIX10B" localSheetId="9">#REF!</definedName>
    <definedName name="MIX10B" localSheetId="5">#REF!</definedName>
    <definedName name="MIX10B">#REF!</definedName>
    <definedName name="MIX10R" localSheetId="4">#REF!</definedName>
    <definedName name="MIX10R" localSheetId="10">#REF!</definedName>
    <definedName name="MIX10R" localSheetId="6">#REF!</definedName>
    <definedName name="MIX10R" localSheetId="8">#REF!</definedName>
    <definedName name="MIX10R" localSheetId="9">#REF!</definedName>
    <definedName name="MIX10R" localSheetId="5">#REF!</definedName>
    <definedName name="MIX10R">#REF!</definedName>
    <definedName name="MIX15B" localSheetId="4">#REF!</definedName>
    <definedName name="MIX15B" localSheetId="10">#REF!</definedName>
    <definedName name="MIX15B" localSheetId="6">#REF!</definedName>
    <definedName name="MIX15B" localSheetId="8">#REF!</definedName>
    <definedName name="MIX15B" localSheetId="9">#REF!</definedName>
    <definedName name="MIX15B" localSheetId="5">#REF!</definedName>
    <definedName name="MIX15B">#REF!</definedName>
    <definedName name="MIX15R" localSheetId="4">#REF!</definedName>
    <definedName name="MIX15R" localSheetId="10">#REF!</definedName>
    <definedName name="MIX15R" localSheetId="6">#REF!</definedName>
    <definedName name="MIX15R" localSheetId="8">#REF!</definedName>
    <definedName name="MIX15R" localSheetId="9">#REF!</definedName>
    <definedName name="MIX15R" localSheetId="5">#REF!</definedName>
    <definedName name="MIX15R">#REF!</definedName>
    <definedName name="MIX20B" localSheetId="4">#REF!</definedName>
    <definedName name="MIX20B" localSheetId="10">#REF!</definedName>
    <definedName name="MIX20B" localSheetId="6">#REF!</definedName>
    <definedName name="MIX20B" localSheetId="8">#REF!</definedName>
    <definedName name="MIX20B" localSheetId="9">#REF!</definedName>
    <definedName name="MIX20B" localSheetId="5">#REF!</definedName>
    <definedName name="MIX20B">#REF!</definedName>
    <definedName name="MIX20R" localSheetId="4">#REF!</definedName>
    <definedName name="MIX20R" localSheetId="10">#REF!</definedName>
    <definedName name="MIX20R" localSheetId="6">#REF!</definedName>
    <definedName name="MIX20R" localSheetId="8">#REF!</definedName>
    <definedName name="MIX20R" localSheetId="9">#REF!</definedName>
    <definedName name="MIX20R" localSheetId="5">#REF!</definedName>
    <definedName name="MIX20R">#REF!</definedName>
    <definedName name="MIX25B" localSheetId="4">#REF!</definedName>
    <definedName name="MIX25B" localSheetId="10">#REF!</definedName>
    <definedName name="MIX25B" localSheetId="6">#REF!</definedName>
    <definedName name="MIX25B" localSheetId="8">#REF!</definedName>
    <definedName name="MIX25B" localSheetId="9">#REF!</definedName>
    <definedName name="MIX25B" localSheetId="5">#REF!</definedName>
    <definedName name="MIX25B">#REF!</definedName>
    <definedName name="MIX25R" localSheetId="4">#REF!</definedName>
    <definedName name="MIX25R" localSheetId="10">#REF!</definedName>
    <definedName name="MIX25R" localSheetId="6">#REF!</definedName>
    <definedName name="MIX25R" localSheetId="8">#REF!</definedName>
    <definedName name="MIX25R" localSheetId="9">#REF!</definedName>
    <definedName name="MIX25R" localSheetId="5">#REF!</definedName>
    <definedName name="MIX25R">#REF!</definedName>
    <definedName name="MIX30B" localSheetId="4">#REF!</definedName>
    <definedName name="MIX30B" localSheetId="10">#REF!</definedName>
    <definedName name="MIX30B" localSheetId="6">#REF!</definedName>
    <definedName name="MIX30B" localSheetId="8">#REF!</definedName>
    <definedName name="MIX30B" localSheetId="9">#REF!</definedName>
    <definedName name="MIX30B" localSheetId="5">#REF!</definedName>
    <definedName name="MIX30B">#REF!</definedName>
    <definedName name="MIX30R" localSheetId="4">#REF!</definedName>
    <definedName name="MIX30R" localSheetId="10">#REF!</definedName>
    <definedName name="MIX30R" localSheetId="6">#REF!</definedName>
    <definedName name="MIX30R" localSheetId="8">#REF!</definedName>
    <definedName name="MIX30R" localSheetId="9">#REF!</definedName>
    <definedName name="MIX30R" localSheetId="5">#REF!</definedName>
    <definedName name="MIX30R">#REF!</definedName>
    <definedName name="MIX35B" localSheetId="4">#REF!</definedName>
    <definedName name="MIX35B" localSheetId="10">#REF!</definedName>
    <definedName name="MIX35B" localSheetId="6">#REF!</definedName>
    <definedName name="MIX35B" localSheetId="8">#REF!</definedName>
    <definedName name="MIX35B" localSheetId="9">#REF!</definedName>
    <definedName name="MIX35B" localSheetId="5">#REF!</definedName>
    <definedName name="MIX35B">#REF!</definedName>
    <definedName name="MIX35R" localSheetId="4">#REF!</definedName>
    <definedName name="MIX35R" localSheetId="10">#REF!</definedName>
    <definedName name="MIX35R" localSheetId="6">#REF!</definedName>
    <definedName name="MIX35R" localSheetId="8">#REF!</definedName>
    <definedName name="MIX35R" localSheetId="9">#REF!</definedName>
    <definedName name="MIX35R" localSheetId="5">#REF!</definedName>
    <definedName name="MIX35R">#REF!</definedName>
    <definedName name="MIX40B" localSheetId="4">#REF!</definedName>
    <definedName name="MIX40B" localSheetId="10">#REF!</definedName>
    <definedName name="MIX40B" localSheetId="6">#REF!</definedName>
    <definedName name="MIX40B" localSheetId="8">#REF!</definedName>
    <definedName name="MIX40B" localSheetId="9">#REF!</definedName>
    <definedName name="MIX40B" localSheetId="5">#REF!</definedName>
    <definedName name="MIX40B">#REF!</definedName>
    <definedName name="MIX45B" localSheetId="4">#REF!</definedName>
    <definedName name="MIX45B" localSheetId="10">#REF!</definedName>
    <definedName name="MIX45B" localSheetId="6">#REF!</definedName>
    <definedName name="MIX45B" localSheetId="8">#REF!</definedName>
    <definedName name="MIX45B" localSheetId="9">#REF!</definedName>
    <definedName name="MIX45B" localSheetId="5">#REF!</definedName>
    <definedName name="MIX45B">#REF!</definedName>
    <definedName name="ml" localSheetId="7" hidden="1">{"'장비'!$A$3:$M$12"}</definedName>
    <definedName name="ml" localSheetId="4" hidden="1">{"'장비'!$A$3:$M$12"}</definedName>
    <definedName name="ml" localSheetId="10" hidden="1">{"'장비'!$A$3:$M$12"}</definedName>
    <definedName name="ml" localSheetId="6" hidden="1">{"'장비'!$A$3:$M$12"}</definedName>
    <definedName name="ml" localSheetId="8" hidden="1">{"'장비'!$A$3:$M$12"}</definedName>
    <definedName name="ml" localSheetId="9" hidden="1">{"'장비'!$A$3:$M$12"}</definedName>
    <definedName name="ml" localSheetId="5" hidden="1">{"'장비'!$A$3:$M$12"}</definedName>
    <definedName name="ml" hidden="1">{"'장비'!$A$3:$M$12"}</definedName>
    <definedName name="MLDPLT" localSheetId="4">#REF!</definedName>
    <definedName name="MLDPLT" localSheetId="10">#REF!</definedName>
    <definedName name="MLDPLT" localSheetId="6">#REF!</definedName>
    <definedName name="MLDPLT" localSheetId="8">#REF!</definedName>
    <definedName name="MLDPLT" localSheetId="9">#REF!</definedName>
    <definedName name="MLDPLT" localSheetId="5">#REF!</definedName>
    <definedName name="MLDPLT">#REF!</definedName>
    <definedName name="Mlpc" localSheetId="10">'[116]purpose&amp;input'!#REF!</definedName>
    <definedName name="Mlpc" localSheetId="8">'[116]purpose&amp;input'!#REF!</definedName>
    <definedName name="Mlpc" localSheetId="9">'[116]purpose&amp;input'!#REF!</definedName>
    <definedName name="Mlpc">'[116]purpose&amp;input'!#REF!</definedName>
    <definedName name="Mlpd" localSheetId="10">'[116]purpose&amp;input'!#REF!</definedName>
    <definedName name="Mlpd" localSheetId="8">'[116]purpose&amp;input'!#REF!</definedName>
    <definedName name="Mlpd" localSheetId="9">'[116]purpose&amp;input'!#REF!</definedName>
    <definedName name="Mlpd">'[116]purpose&amp;input'!#REF!</definedName>
    <definedName name="Mlps" localSheetId="10">'[116]purpose&amp;input'!#REF!</definedName>
    <definedName name="Mlps" localSheetId="8">'[116]purpose&amp;input'!#REF!</definedName>
    <definedName name="Mlps" localSheetId="9">'[116]purpose&amp;input'!#REF!</definedName>
    <definedName name="Mlps">'[116]purpose&amp;input'!#REF!</definedName>
    <definedName name="mm">'[22]Rates Basic'!$D$2</definedName>
    <definedName name="MMAZ" localSheetId="4">#REF!</definedName>
    <definedName name="MMAZ" localSheetId="10">#REF!</definedName>
    <definedName name="MMAZ" localSheetId="6">#REF!</definedName>
    <definedName name="MMAZ" localSheetId="8">#REF!</definedName>
    <definedName name="MMAZ" localSheetId="9">#REF!</definedName>
    <definedName name="MMAZ" localSheetId="5">#REF!</definedName>
    <definedName name="MMAZ">#REF!</definedName>
    <definedName name="mn" localSheetId="7" hidden="1">{"'Sheet1'!$L$16"}</definedName>
    <definedName name="mn" localSheetId="4" hidden="1">{"'Sheet1'!$L$16"}</definedName>
    <definedName name="mn" localSheetId="10" hidden="1">{"'Sheet1'!$L$16"}</definedName>
    <definedName name="mn" localSheetId="6" hidden="1">{"'Sheet1'!$L$16"}</definedName>
    <definedName name="mn" localSheetId="8" hidden="1">{"'Sheet1'!$L$16"}</definedName>
    <definedName name="mn" localSheetId="9" hidden="1">{"'Sheet1'!$L$16"}</definedName>
    <definedName name="mn" localSheetId="5" hidden="1">{"'Sheet1'!$L$16"}</definedName>
    <definedName name="mn" hidden="1">{"'Sheet1'!$L$16"}</definedName>
    <definedName name="MONTH_CONDITION" localSheetId="4">#REF!</definedName>
    <definedName name="MONTH_CONDITION" localSheetId="10">#REF!</definedName>
    <definedName name="MONTH_CONDITION" localSheetId="6">#REF!</definedName>
    <definedName name="MONTH_CONDITION" localSheetId="8">#REF!</definedName>
    <definedName name="MONTH_CONDITION" localSheetId="9">#REF!</definedName>
    <definedName name="MONTH_CONDITION" localSheetId="5">#REF!</definedName>
    <definedName name="MONTH_CONDITION">#REF!</definedName>
    <definedName name="MONTH_DETAILS" localSheetId="4">#REF!</definedName>
    <definedName name="MONTH_DETAILS" localSheetId="10">#REF!</definedName>
    <definedName name="MONTH_DETAILS" localSheetId="6">#REF!</definedName>
    <definedName name="MONTH_DETAILS" localSheetId="8">#REF!</definedName>
    <definedName name="MONTH_DETAILS" localSheetId="9">#REF!</definedName>
    <definedName name="MONTH_DETAILS" localSheetId="5">#REF!</definedName>
    <definedName name="MONTH_DETAILS">#REF!</definedName>
    <definedName name="MP" localSheetId="7" hidden="1">{#N/A,#N/A,FALSE,"CCTV"}</definedName>
    <definedName name="MP" localSheetId="4" hidden="1">{#N/A,#N/A,FALSE,"CCTV"}</definedName>
    <definedName name="MP" localSheetId="10" hidden="1">{#N/A,#N/A,FALSE,"CCTV"}</definedName>
    <definedName name="MP" localSheetId="6" hidden="1">{#N/A,#N/A,FALSE,"CCTV"}</definedName>
    <definedName name="MP" localSheetId="8" hidden="1">{#N/A,#N/A,FALSE,"CCTV"}</definedName>
    <definedName name="MP" localSheetId="9" hidden="1">{#N/A,#N/A,FALSE,"CCTV"}</definedName>
    <definedName name="MP" localSheetId="5" hidden="1">{#N/A,#N/A,FALSE,"CCTV"}</definedName>
    <definedName name="MP" hidden="1">{#N/A,#N/A,FALSE,"CCTV"}</definedName>
    <definedName name="MPF" localSheetId="4">#REF!</definedName>
    <definedName name="MPF" localSheetId="10">#REF!</definedName>
    <definedName name="MPF" localSheetId="6">#REF!</definedName>
    <definedName name="MPF" localSheetId="8">#REF!</definedName>
    <definedName name="MPF" localSheetId="9">#REF!</definedName>
    <definedName name="MPF" localSheetId="5">#REF!</definedName>
    <definedName name="MPF">#REF!</definedName>
    <definedName name="MPMOB" localSheetId="4">#REF!</definedName>
    <definedName name="MPMOB" localSheetId="10">#REF!</definedName>
    <definedName name="MPMOB" localSheetId="6">#REF!</definedName>
    <definedName name="MPMOB" localSheetId="8">#REF!</definedName>
    <definedName name="MPMOB" localSheetId="9">#REF!</definedName>
    <definedName name="MPMOB" localSheetId="5">#REF!</definedName>
    <definedName name="MPMOB">#REF!</definedName>
    <definedName name="MRCRLPW" localSheetId="4">#REF!</definedName>
    <definedName name="MRCRLPW" localSheetId="10">#REF!</definedName>
    <definedName name="MRCRLPW" localSheetId="6">#REF!</definedName>
    <definedName name="MRCRLPW" localSheetId="8">#REF!</definedName>
    <definedName name="MRCRLPW" localSheetId="9">#REF!</definedName>
    <definedName name="MRCRLPW" localSheetId="5">#REF!</definedName>
    <definedName name="MRCRLPW">#REF!</definedName>
    <definedName name="MS" localSheetId="4">#REF!</definedName>
    <definedName name="MS" localSheetId="10">#REF!</definedName>
    <definedName name="MS" localSheetId="6">#REF!</definedName>
    <definedName name="MS" localSheetId="8">#REF!</definedName>
    <definedName name="MS" localSheetId="9">#REF!</definedName>
    <definedName name="MS" localSheetId="5">#REF!</definedName>
    <definedName name="MS">#REF!</definedName>
    <definedName name="MS200202rev2" localSheetId="4">#REF!</definedName>
    <definedName name="MS200202rev2" localSheetId="10">#REF!</definedName>
    <definedName name="MS200202rev2" localSheetId="6">#REF!</definedName>
    <definedName name="MS200202rev2" localSheetId="8">#REF!</definedName>
    <definedName name="MS200202rev2" localSheetId="9">#REF!</definedName>
    <definedName name="MS200202rev2" localSheetId="5">#REF!</definedName>
    <definedName name="MS200202rev2">#REF!</definedName>
    <definedName name="ms2002may1706" localSheetId="4">#REF!</definedName>
    <definedName name="ms2002may1706" localSheetId="10">#REF!</definedName>
    <definedName name="ms2002may1706" localSheetId="6">#REF!</definedName>
    <definedName name="ms2002may1706" localSheetId="8">#REF!</definedName>
    <definedName name="ms2002may1706" localSheetId="9">#REF!</definedName>
    <definedName name="ms2002may1706" localSheetId="5">#REF!</definedName>
    <definedName name="ms2002may1706">#REF!</definedName>
    <definedName name="Msbdo" localSheetId="4">#REF!</definedName>
    <definedName name="Msbdo" localSheetId="10">#REF!</definedName>
    <definedName name="Msbdo" localSheetId="6">#REF!</definedName>
    <definedName name="Msbdo" localSheetId="8">#REF!</definedName>
    <definedName name="Msbdo" localSheetId="9">#REF!</definedName>
    <definedName name="Msbdo" localSheetId="5">#REF!</definedName>
    <definedName name="Msbdo">#REF!</definedName>
    <definedName name="msjune1807" localSheetId="4">#REF!</definedName>
    <definedName name="msjune1807" localSheetId="10">#REF!</definedName>
    <definedName name="msjune1807" localSheetId="6">#REF!</definedName>
    <definedName name="msjune1807" localSheetId="8">#REF!</definedName>
    <definedName name="msjune1807" localSheetId="9">#REF!</definedName>
    <definedName name="msjune1807" localSheetId="5">#REF!</definedName>
    <definedName name="msjune1807">#REF!</definedName>
    <definedName name="mu" localSheetId="4">#REF!</definedName>
    <definedName name="mu" localSheetId="10">#REF!</definedName>
    <definedName name="mu" localSheetId="6">#REF!</definedName>
    <definedName name="mu" localSheetId="8">#REF!</definedName>
    <definedName name="mu" localSheetId="9">#REF!</definedName>
    <definedName name="mu" localSheetId="5">#REF!</definedName>
    <definedName name="mu">#REF!</definedName>
    <definedName name="MUCK" localSheetId="4">#REF!</definedName>
    <definedName name="MUCK" localSheetId="10">#REF!</definedName>
    <definedName name="MUCK" localSheetId="6">#REF!</definedName>
    <definedName name="MUCK" localSheetId="8">#REF!</definedName>
    <definedName name="MUCK" localSheetId="9">#REF!</definedName>
    <definedName name="MUCK" localSheetId="5">#REF!</definedName>
    <definedName name="MUCK">#REF!</definedName>
    <definedName name="mui" localSheetId="4">#REF!</definedName>
    <definedName name="mui" localSheetId="10">#REF!</definedName>
    <definedName name="mui" localSheetId="6">#REF!</definedName>
    <definedName name="mui" localSheetId="8">#REF!</definedName>
    <definedName name="mui" localSheetId="9">#REF!</definedName>
    <definedName name="mui" localSheetId="5">#REF!</definedName>
    <definedName name="mui">#REF!</definedName>
    <definedName name="MUL">'[47]RA Civil'!$E$8</definedName>
    <definedName name="MUNION" localSheetId="4">#REF!</definedName>
    <definedName name="MUNION" localSheetId="10">#REF!</definedName>
    <definedName name="MUNION" localSheetId="6">#REF!</definedName>
    <definedName name="MUNION" localSheetId="8">#REF!</definedName>
    <definedName name="MUNION" localSheetId="9">#REF!</definedName>
    <definedName name="MUNION" localSheetId="5">#REF!</definedName>
    <definedName name="MUNION">#REF!</definedName>
    <definedName name="MUNON" localSheetId="4">#REF!</definedName>
    <definedName name="MUNON" localSheetId="10">#REF!</definedName>
    <definedName name="MUNON" localSheetId="6">#REF!</definedName>
    <definedName name="MUNON" localSheetId="8">#REF!</definedName>
    <definedName name="MUNON" localSheetId="9">#REF!</definedName>
    <definedName name="MUNON" localSheetId="5">#REF!</definedName>
    <definedName name="MUNON">#REF!</definedName>
    <definedName name="MUR" localSheetId="4">#REF!</definedName>
    <definedName name="MUR" localSheetId="10">#REF!</definedName>
    <definedName name="MUR" localSheetId="6">#REF!</definedName>
    <definedName name="MUR" localSheetId="8">#REF!</definedName>
    <definedName name="MUR" localSheetId="9">#REF!</definedName>
    <definedName name="MUR" localSheetId="5">#REF!</definedName>
    <definedName name="MUR">#REF!</definedName>
    <definedName name="MUTP" localSheetId="4">#REF!</definedName>
    <definedName name="MUTP" localSheetId="10">#REF!</definedName>
    <definedName name="MUTP" localSheetId="6">#REF!</definedName>
    <definedName name="MUTP" localSheetId="8">#REF!</definedName>
    <definedName name="MUTP" localSheetId="9">#REF!</definedName>
    <definedName name="MUTP" localSheetId="5">#REF!</definedName>
    <definedName name="MUTP">#REF!</definedName>
    <definedName name="N" localSheetId="10">[14]PROCTOR!#REF!</definedName>
    <definedName name="N" localSheetId="8">[14]PROCTOR!#REF!</definedName>
    <definedName name="N" localSheetId="9">[14]PROCTOR!#REF!</definedName>
    <definedName name="N">[14]PROCTOR!#REF!</definedName>
    <definedName name="N___0" localSheetId="4">#REF!</definedName>
    <definedName name="N___0" localSheetId="10">#REF!</definedName>
    <definedName name="N___0" localSheetId="6">#REF!</definedName>
    <definedName name="N___0" localSheetId="8">#REF!</definedName>
    <definedName name="N___0" localSheetId="9">#REF!</definedName>
    <definedName name="N___0" localSheetId="5">#REF!</definedName>
    <definedName name="N___0">#REF!</definedName>
    <definedName name="N___13" localSheetId="4">#REF!</definedName>
    <definedName name="N___13" localSheetId="10">#REF!</definedName>
    <definedName name="N___13" localSheetId="6">#REF!</definedName>
    <definedName name="N___13" localSheetId="8">#REF!</definedName>
    <definedName name="N___13" localSheetId="9">#REF!</definedName>
    <definedName name="N___13" localSheetId="5">#REF!</definedName>
    <definedName name="N___13">#REF!</definedName>
    <definedName name="Name">[131]Index!$C$2</definedName>
    <definedName name="NEED" localSheetId="4">#REF!</definedName>
    <definedName name="NEED" localSheetId="10">#REF!</definedName>
    <definedName name="NEED" localSheetId="6">#REF!</definedName>
    <definedName name="NEED" localSheetId="8">#REF!</definedName>
    <definedName name="NEED" localSheetId="9">#REF!</definedName>
    <definedName name="NEED" localSheetId="5">#REF!</definedName>
    <definedName name="NEED">#REF!</definedName>
    <definedName name="needle" localSheetId="4">#REF!</definedName>
    <definedName name="needle" localSheetId="10">#REF!</definedName>
    <definedName name="needle" localSheetId="6">#REF!</definedName>
    <definedName name="needle" localSheetId="8">#REF!</definedName>
    <definedName name="needle" localSheetId="9">#REF!</definedName>
    <definedName name="needle" localSheetId="5">#REF!</definedName>
    <definedName name="needle">#REF!</definedName>
    <definedName name="NET_TAX">[61]CABLERET!$D$6</definedName>
    <definedName name="new">[51]Original!$T$8</definedName>
    <definedName name="NEWNAME" localSheetId="7" hidden="1">{#N/A,#N/A,FALSE,"CCTV"}</definedName>
    <definedName name="NEWNAME" localSheetId="4" hidden="1">{#N/A,#N/A,FALSE,"CCTV"}</definedName>
    <definedName name="NEWNAME" localSheetId="10" hidden="1">{#N/A,#N/A,FALSE,"CCTV"}</definedName>
    <definedName name="NEWNAME" localSheetId="6" hidden="1">{#N/A,#N/A,FALSE,"CCTV"}</definedName>
    <definedName name="NEWNAME" localSheetId="8" hidden="1">{#N/A,#N/A,FALSE,"CCTV"}</definedName>
    <definedName name="NEWNAME" localSheetId="9" hidden="1">{#N/A,#N/A,FALSE,"CCTV"}</definedName>
    <definedName name="NEWNAME" localSheetId="5" hidden="1">{#N/A,#N/A,FALSE,"CCTV"}</definedName>
    <definedName name="NEWNAME" hidden="1">{#N/A,#N/A,FALSE,"CCTV"}</definedName>
    <definedName name="NIPP" localSheetId="4">#REF!</definedName>
    <definedName name="NIPP" localSheetId="10">#REF!</definedName>
    <definedName name="NIPP" localSheetId="6">#REF!</definedName>
    <definedName name="NIPP" localSheetId="8">#REF!</definedName>
    <definedName name="NIPP" localSheetId="9">#REF!</definedName>
    <definedName name="NIPP" localSheetId="5">#REF!</definedName>
    <definedName name="NIPP">#REF!</definedName>
    <definedName name="NN" localSheetId="4">#REF!</definedName>
    <definedName name="NN" localSheetId="10">#REF!</definedName>
    <definedName name="NN" localSheetId="6">#REF!</definedName>
    <definedName name="NN" localSheetId="8">#REF!</definedName>
    <definedName name="NN" localSheetId="9">#REF!</definedName>
    <definedName name="NN" localSheetId="5">#REF!</definedName>
    <definedName name="NN">#REF!</definedName>
    <definedName name="NN___0" localSheetId="4">#REF!</definedName>
    <definedName name="NN___0" localSheetId="10">#REF!</definedName>
    <definedName name="NN___0" localSheetId="6">#REF!</definedName>
    <definedName name="NN___0" localSheetId="8">#REF!</definedName>
    <definedName name="NN___0" localSheetId="9">#REF!</definedName>
    <definedName name="NN___0" localSheetId="5">#REF!</definedName>
    <definedName name="NN___0">#REF!</definedName>
    <definedName name="NN___13" localSheetId="4">#REF!</definedName>
    <definedName name="NN___13" localSheetId="10">#REF!</definedName>
    <definedName name="NN___13" localSheetId="6">#REF!</definedName>
    <definedName name="NN___13" localSheetId="8">#REF!</definedName>
    <definedName name="NN___13" localSheetId="9">#REF!</definedName>
    <definedName name="NN___13" localSheetId="5">#REF!</definedName>
    <definedName name="NN___13">#REF!</definedName>
    <definedName name="No" localSheetId="4">#REF!</definedName>
    <definedName name="No" localSheetId="10">#REF!</definedName>
    <definedName name="No" localSheetId="6">#REF!</definedName>
    <definedName name="No" localSheetId="8">#REF!</definedName>
    <definedName name="No" localSheetId="9">#REF!</definedName>
    <definedName name="No" localSheetId="5">#REF!</definedName>
    <definedName name="No">#REF!</definedName>
    <definedName name="NO_JTS">[50]PIPING!$G$6:$G$105</definedName>
    <definedName name="NO_OF_MH" localSheetId="4">#REF!</definedName>
    <definedName name="NO_OF_MH" localSheetId="10">#REF!</definedName>
    <definedName name="NO_OF_MH" localSheetId="6">#REF!</definedName>
    <definedName name="NO_OF_MH" localSheetId="8">#REF!</definedName>
    <definedName name="NO_OF_MH" localSheetId="9">#REF!</definedName>
    <definedName name="NO_OF_MH" localSheetId="5">#REF!</definedName>
    <definedName name="NO_OF_MH">#REF!</definedName>
    <definedName name="NO_OF_REQ" localSheetId="4">#REF!</definedName>
    <definedName name="NO_OF_REQ" localSheetId="10">#REF!</definedName>
    <definedName name="NO_OF_REQ" localSheetId="6">#REF!</definedName>
    <definedName name="NO_OF_REQ" localSheetId="8">#REF!</definedName>
    <definedName name="NO_OF_REQ" localSheetId="9">#REF!</definedName>
    <definedName name="NO_OF_REQ" localSheetId="5">#REF!</definedName>
    <definedName name="NO_OF_REQ">#REF!</definedName>
    <definedName name="num" localSheetId="4">#REF!</definedName>
    <definedName name="num" localSheetId="10">#REF!</definedName>
    <definedName name="num" localSheetId="6">#REF!</definedName>
    <definedName name="num" localSheetId="8">#REF!</definedName>
    <definedName name="num" localSheetId="9">#REF!</definedName>
    <definedName name="num" localSheetId="5">#REF!</definedName>
    <definedName name="num">#REF!</definedName>
    <definedName name="Nx" localSheetId="4">#REF!</definedName>
    <definedName name="Nx" localSheetId="10">#REF!</definedName>
    <definedName name="Nx" localSheetId="6">#REF!</definedName>
    <definedName name="Nx" localSheetId="8">#REF!</definedName>
    <definedName name="Nx" localSheetId="9">#REF!</definedName>
    <definedName name="Nx" localSheetId="5">#REF!</definedName>
    <definedName name="Nx">#REF!</definedName>
    <definedName name="Nx___0" localSheetId="4">#REF!</definedName>
    <definedName name="Nx___0" localSheetId="10">#REF!</definedName>
    <definedName name="Nx___0" localSheetId="6">#REF!</definedName>
    <definedName name="Nx___0" localSheetId="8">#REF!</definedName>
    <definedName name="Nx___0" localSheetId="9">#REF!</definedName>
    <definedName name="Nx___0" localSheetId="5">#REF!</definedName>
    <definedName name="Nx___0">#REF!</definedName>
    <definedName name="Nx___13" localSheetId="4">#REF!</definedName>
    <definedName name="Nx___13" localSheetId="10">#REF!</definedName>
    <definedName name="Nx___13" localSheetId="6">#REF!</definedName>
    <definedName name="Nx___13" localSheetId="8">#REF!</definedName>
    <definedName name="Nx___13" localSheetId="9">#REF!</definedName>
    <definedName name="Nx___13" localSheetId="5">#REF!</definedName>
    <definedName name="Nx___13">#REF!</definedName>
    <definedName name="Ny" localSheetId="4">#REF!</definedName>
    <definedName name="Ny" localSheetId="10">#REF!</definedName>
    <definedName name="Ny" localSheetId="6">#REF!</definedName>
    <definedName name="Ny" localSheetId="8">#REF!</definedName>
    <definedName name="Ny" localSheetId="9">#REF!</definedName>
    <definedName name="Ny" localSheetId="5">#REF!</definedName>
    <definedName name="Ny">#REF!</definedName>
    <definedName name="Ny___0" localSheetId="4">#REF!</definedName>
    <definedName name="Ny___0" localSheetId="10">#REF!</definedName>
    <definedName name="Ny___0" localSheetId="6">#REF!</definedName>
    <definedName name="Ny___0" localSheetId="8">#REF!</definedName>
    <definedName name="Ny___0" localSheetId="9">#REF!</definedName>
    <definedName name="Ny___0" localSheetId="5">#REF!</definedName>
    <definedName name="Ny___0">#REF!</definedName>
    <definedName name="Ny___13" localSheetId="4">#REF!</definedName>
    <definedName name="Ny___13" localSheetId="10">#REF!</definedName>
    <definedName name="Ny___13" localSheetId="6">#REF!</definedName>
    <definedName name="Ny___13" localSheetId="8">#REF!</definedName>
    <definedName name="Ny___13" localSheetId="9">#REF!</definedName>
    <definedName name="Ny___13" localSheetId="5">#REF!</definedName>
    <definedName name="Ny___13">#REF!</definedName>
    <definedName name="o" localSheetId="7" hidden="1">{"'Sheet1'!$L$16"}</definedName>
    <definedName name="o" localSheetId="4" hidden="1">{"'Sheet1'!$L$16"}</definedName>
    <definedName name="o" localSheetId="10" hidden="1">{"'Sheet1'!$L$16"}</definedName>
    <definedName name="o" localSheetId="6" hidden="1">{"'Sheet1'!$L$16"}</definedName>
    <definedName name="o" localSheetId="8" hidden="1">{"'Sheet1'!$L$16"}</definedName>
    <definedName name="o" localSheetId="9" hidden="1">{"'Sheet1'!$L$16"}</definedName>
    <definedName name="o" localSheetId="5" hidden="1">{"'Sheet1'!$L$16"}</definedName>
    <definedName name="o" hidden="1">{"'Sheet1'!$L$16"}</definedName>
    <definedName name="O_2">[50]PIPING!$V$6:$V$105</definedName>
    <definedName name="O11FAC">[82]R2!$C$6</definedName>
    <definedName name="O11SUM">[82]R2!$C$7</definedName>
    <definedName name="O12SUM">[82]R2!$C$9</definedName>
    <definedName name="O1SPFAC" localSheetId="4">[82]R2!#REF!</definedName>
    <definedName name="O1SPFAC" localSheetId="10">[82]R2!#REF!</definedName>
    <definedName name="O1SPFAC" localSheetId="6">[82]R2!#REF!</definedName>
    <definedName name="O1SPFAC" localSheetId="8">[82]R2!#REF!</definedName>
    <definedName name="O1SPFAC" localSheetId="9">[82]R2!#REF!</definedName>
    <definedName name="O1SPFAC" localSheetId="5">[82]R2!#REF!</definedName>
    <definedName name="O1SPFAC">[82]R2!#REF!</definedName>
    <definedName name="O1SPMGN">[82]R2!$C$12</definedName>
    <definedName name="O2FAC">[82]R2!$C$11</definedName>
    <definedName name="OBLACK" localSheetId="4">#REF!</definedName>
    <definedName name="OBLACK" localSheetId="10">#REF!</definedName>
    <definedName name="OBLACK" localSheetId="6">#REF!</definedName>
    <definedName name="OBLACK" localSheetId="8">#REF!</definedName>
    <definedName name="OBLACK" localSheetId="9">#REF!</definedName>
    <definedName name="OBLACK" localSheetId="5">#REF!</definedName>
    <definedName name="OBLACK">#REF!</definedName>
    <definedName name="OCCRUSH" localSheetId="4">#REF!</definedName>
    <definedName name="OCCRUSH" localSheetId="10">#REF!</definedName>
    <definedName name="OCCRUSH" localSheetId="6">#REF!</definedName>
    <definedName name="OCCRUSH" localSheetId="8">#REF!</definedName>
    <definedName name="OCCRUSH" localSheetId="9">#REF!</definedName>
    <definedName name="OCCRUSH" localSheetId="5">#REF!</definedName>
    <definedName name="OCCRUSH">#REF!</definedName>
    <definedName name="OCEXC" localSheetId="4">#REF!</definedName>
    <definedName name="OCEXC" localSheetId="10">#REF!</definedName>
    <definedName name="OCEXC" localSheetId="6">#REF!</definedName>
    <definedName name="OCEXC" localSheetId="8">#REF!</definedName>
    <definedName name="OCEXC" localSheetId="9">#REF!</definedName>
    <definedName name="OCEXC" localSheetId="5">#REF!</definedName>
    <definedName name="OCEXC">#REF!</definedName>
    <definedName name="OCLOADA" localSheetId="4">#REF!</definedName>
    <definedName name="OCLOADA" localSheetId="10">#REF!</definedName>
    <definedName name="OCLOADA" localSheetId="6">#REF!</definedName>
    <definedName name="OCLOADA" localSheetId="8">#REF!</definedName>
    <definedName name="OCLOADA" localSheetId="9">#REF!</definedName>
    <definedName name="OCLOADA" localSheetId="5">#REF!</definedName>
    <definedName name="OCLOADA">#REF!</definedName>
    <definedName name="OCLOADS" localSheetId="4">#REF!</definedName>
    <definedName name="OCLOADS" localSheetId="10">#REF!</definedName>
    <definedName name="OCLOADS" localSheetId="6">#REF!</definedName>
    <definedName name="OCLOADS" localSheetId="8">#REF!</definedName>
    <definedName name="OCLOADS" localSheetId="9">#REF!</definedName>
    <definedName name="OCLOADS" localSheetId="5">#REF!</definedName>
    <definedName name="OCLOADS">#REF!</definedName>
    <definedName name="OCTIP1" localSheetId="4">#REF!</definedName>
    <definedName name="OCTIP1" localSheetId="10">#REF!</definedName>
    <definedName name="OCTIP1" localSheetId="6">#REF!</definedName>
    <definedName name="OCTIP1" localSheetId="8">#REF!</definedName>
    <definedName name="OCTIP1" localSheetId="9">#REF!</definedName>
    <definedName name="OCTIP1" localSheetId="5">#REF!</definedName>
    <definedName name="OCTIP1">#REF!</definedName>
    <definedName name="OCTIP5" localSheetId="4">#REF!</definedName>
    <definedName name="OCTIP5" localSheetId="10">#REF!</definedName>
    <definedName name="OCTIP5" localSheetId="6">#REF!</definedName>
    <definedName name="OCTIP5" localSheetId="8">#REF!</definedName>
    <definedName name="OCTIP5" localSheetId="9">#REF!</definedName>
    <definedName name="OCTIP5" localSheetId="5">#REF!</definedName>
    <definedName name="OCTIP5">#REF!</definedName>
    <definedName name="OCTRI">[61]CABLERET!$D$5</definedName>
    <definedName name="ODH" localSheetId="4" hidden="1">#REF!</definedName>
    <definedName name="ODH" localSheetId="10" hidden="1">#REF!</definedName>
    <definedName name="ODH" localSheetId="6" hidden="1">#REF!</definedName>
    <definedName name="ODH" localSheetId="8" hidden="1">#REF!</definedName>
    <definedName name="ODH" localSheetId="9" hidden="1">#REF!</definedName>
    <definedName name="ODH" localSheetId="5" hidden="1">#REF!</definedName>
    <definedName name="ODH" hidden="1">#REF!</definedName>
    <definedName name="OH_PM" localSheetId="4">#REF!</definedName>
    <definedName name="OH_PM" localSheetId="10">#REF!</definedName>
    <definedName name="OH_PM" localSheetId="6">#REF!</definedName>
    <definedName name="OH_PM" localSheetId="8">#REF!</definedName>
    <definedName name="OH_PM" localSheetId="9">#REF!</definedName>
    <definedName name="OH_PM" localSheetId="5">#REF!</definedName>
    <definedName name="OH_PM">#REF!</definedName>
    <definedName name="olct" localSheetId="10">'[121]Pier Design(with offset)'!#REF!</definedName>
    <definedName name="olct" localSheetId="8">'[121]Pier Design(with offset)'!#REF!</definedName>
    <definedName name="olct" localSheetId="9">'[121]Pier Design(with offset)'!#REF!</definedName>
    <definedName name="olct">'[121]Pier Design(with offset)'!#REF!</definedName>
    <definedName name="olt" localSheetId="10">'[118]Pier Design(with offset)'!#REF!</definedName>
    <definedName name="olt" localSheetId="8">'[118]Pier Design(with offset)'!#REF!</definedName>
    <definedName name="olt" localSheetId="9">'[118]Pier Design(with offset)'!#REF!</definedName>
    <definedName name="olt">'[118]Pier Design(with offset)'!#REF!</definedName>
    <definedName name="OMAS" localSheetId="4">#REF!</definedName>
    <definedName name="OMAS" localSheetId="10">#REF!</definedName>
    <definedName name="OMAS" localSheetId="6">#REF!</definedName>
    <definedName name="OMAS" localSheetId="8">#REF!</definedName>
    <definedName name="OMAS" localSheetId="9">#REF!</definedName>
    <definedName name="OMAS" localSheetId="5">#REF!</definedName>
    <definedName name="OMAS">#REF!</definedName>
    <definedName name="OPC">'[139]Rate Analysis '!$E$18</definedName>
    <definedName name="oper" localSheetId="4">#REF!</definedName>
    <definedName name="oper" localSheetId="10">#REF!</definedName>
    <definedName name="oper" localSheetId="6">#REF!</definedName>
    <definedName name="oper" localSheetId="8">#REF!</definedName>
    <definedName name="oper" localSheetId="9">#REF!</definedName>
    <definedName name="oper" localSheetId="5">#REF!</definedName>
    <definedName name="oper">#REF!</definedName>
    <definedName name="oper." localSheetId="4">#REF!</definedName>
    <definedName name="oper." localSheetId="10">#REF!</definedName>
    <definedName name="oper." localSheetId="6">#REF!</definedName>
    <definedName name="oper." localSheetId="8">#REF!</definedName>
    <definedName name="oper." localSheetId="9">#REF!</definedName>
    <definedName name="oper." localSheetId="5">#REF!</definedName>
    <definedName name="oper.">#REF!</definedName>
    <definedName name="opoi" localSheetId="4">#REF!</definedName>
    <definedName name="opoi" localSheetId="10">#REF!</definedName>
    <definedName name="opoi" localSheetId="6">#REF!</definedName>
    <definedName name="opoi" localSheetId="8">#REF!</definedName>
    <definedName name="opoi" localSheetId="9">#REF!</definedName>
    <definedName name="opoi" localSheetId="5">#REF!</definedName>
    <definedName name="opoi">#REF!</definedName>
    <definedName name="ORBEND" localSheetId="4">#REF!</definedName>
    <definedName name="ORBEND" localSheetId="10">#REF!</definedName>
    <definedName name="ORBEND" localSheetId="6">#REF!</definedName>
    <definedName name="ORBEND" localSheetId="8">#REF!</definedName>
    <definedName name="ORBEND" localSheetId="9">#REF!</definedName>
    <definedName name="ORBEND" localSheetId="5">#REF!</definedName>
    <definedName name="ORBEND">#REF!</definedName>
    <definedName name="ORDERING" localSheetId="4">#REF!</definedName>
    <definedName name="ORDERING" localSheetId="10">#REF!</definedName>
    <definedName name="ORDERING" localSheetId="6">#REF!</definedName>
    <definedName name="ORDERING" localSheetId="8">#REF!</definedName>
    <definedName name="ORDERING" localSheetId="9">#REF!</definedName>
    <definedName name="ORDERING" localSheetId="5">#REF!</definedName>
    <definedName name="ORDERING">#REF!</definedName>
    <definedName name="OTRY" localSheetId="4">#REF!</definedName>
    <definedName name="OTRY" localSheetId="10">#REF!</definedName>
    <definedName name="OTRY" localSheetId="6">#REF!</definedName>
    <definedName name="OTRY" localSheetId="8">#REF!</definedName>
    <definedName name="OTRY" localSheetId="9">#REF!</definedName>
    <definedName name="OTRY" localSheetId="5">#REF!</definedName>
    <definedName name="OTRY">#REF!</definedName>
    <definedName name="OTRY1" localSheetId="4">#REF!</definedName>
    <definedName name="OTRY1" localSheetId="10">#REF!</definedName>
    <definedName name="OTRY1" localSheetId="6">#REF!</definedName>
    <definedName name="OTRY1" localSheetId="8">#REF!</definedName>
    <definedName name="OTRY1" localSheetId="9">#REF!</definedName>
    <definedName name="OTRY1" localSheetId="5">#REF!</definedName>
    <definedName name="OTRY1">#REF!</definedName>
    <definedName name="overallspan1" localSheetId="10">[84]FACE!#REF!</definedName>
    <definedName name="overallspan1" localSheetId="8">[84]FACE!#REF!</definedName>
    <definedName name="overallspan1" localSheetId="9">[84]FACE!#REF!</definedName>
    <definedName name="overallspan1">[84]FACE!#REF!</definedName>
    <definedName name="overallspan13">'[140]SLAB DESIGN'!$E$41</definedName>
    <definedName name="OVERHEADS" localSheetId="4">#REF!</definedName>
    <definedName name="OVERHEADS" localSheetId="10">#REF!</definedName>
    <definedName name="OVERHEADS" localSheetId="6">#REF!</definedName>
    <definedName name="OVERHEADS" localSheetId="8">#REF!</definedName>
    <definedName name="OVERHEADS" localSheetId="9">#REF!</definedName>
    <definedName name="OVERHEADS" localSheetId="5">#REF!</definedName>
    <definedName name="OVERHEADS">#REF!</definedName>
    <definedName name="OVRFAC">[82]R2!$C$16</definedName>
    <definedName name="Owner" localSheetId="4">#REF!</definedName>
    <definedName name="Owner" localSheetId="10">#REF!</definedName>
    <definedName name="Owner" localSheetId="6">#REF!</definedName>
    <definedName name="Owner" localSheetId="8">#REF!</definedName>
    <definedName name="Owner" localSheetId="9">#REF!</definedName>
    <definedName name="Owner" localSheetId="5">#REF!</definedName>
    <definedName name="Owner">#REF!</definedName>
    <definedName name="p">[119]DETAILED!$J$6</definedName>
    <definedName name="p___0" localSheetId="4">#REF!</definedName>
    <definedName name="p___0" localSheetId="10">#REF!</definedName>
    <definedName name="p___0" localSheetId="6">#REF!</definedName>
    <definedName name="p___0" localSheetId="8">#REF!</definedName>
    <definedName name="p___0" localSheetId="9">#REF!</definedName>
    <definedName name="p___0" localSheetId="5">#REF!</definedName>
    <definedName name="p___0">#REF!</definedName>
    <definedName name="p___13" localSheetId="4">#REF!</definedName>
    <definedName name="p___13" localSheetId="10">#REF!</definedName>
    <definedName name="p___13" localSheetId="6">#REF!</definedName>
    <definedName name="p___13" localSheetId="8">#REF!</definedName>
    <definedName name="p___13" localSheetId="9">#REF!</definedName>
    <definedName name="p___13" localSheetId="5">#REF!</definedName>
    <definedName name="p___13">#REF!</definedName>
    <definedName name="P_AREA" localSheetId="4">#REF!</definedName>
    <definedName name="P_AREA" localSheetId="10">#REF!</definedName>
    <definedName name="P_AREA" localSheetId="6">#REF!</definedName>
    <definedName name="P_AREA" localSheetId="8">#REF!</definedName>
    <definedName name="P_AREA" localSheetId="9">#REF!</definedName>
    <definedName name="P_AREA" localSheetId="5">#REF!</definedName>
    <definedName name="P_AREA">#REF!</definedName>
    <definedName name="p_shape" localSheetId="4">#REF!</definedName>
    <definedName name="p_shape" localSheetId="10">#REF!</definedName>
    <definedName name="p_shape" localSheetId="6">#REF!</definedName>
    <definedName name="p_shape" localSheetId="8">#REF!</definedName>
    <definedName name="p_shape" localSheetId="9">#REF!</definedName>
    <definedName name="p_shape" localSheetId="5">#REF!</definedName>
    <definedName name="p_shape">#REF!</definedName>
    <definedName name="p_sizes">[34]Tables!$H$10:$H$45</definedName>
    <definedName name="P_SYS" localSheetId="4">#REF!</definedName>
    <definedName name="P_SYS" localSheetId="10">#REF!</definedName>
    <definedName name="P_SYS" localSheetId="6">#REF!</definedName>
    <definedName name="P_SYS" localSheetId="8">#REF!</definedName>
    <definedName name="P_SYS" localSheetId="9">#REF!</definedName>
    <definedName name="P_SYS" localSheetId="5">#REF!</definedName>
    <definedName name="P_SYS">#REF!</definedName>
    <definedName name="p_w_sizes">[34]Tables!$H$10:$J$45</definedName>
    <definedName name="p0" localSheetId="4">#REF!</definedName>
    <definedName name="p0" localSheetId="10">#REF!</definedName>
    <definedName name="p0" localSheetId="6">#REF!</definedName>
    <definedName name="p0" localSheetId="8">#REF!</definedName>
    <definedName name="p0" localSheetId="9">#REF!</definedName>
    <definedName name="p0" localSheetId="5">#REF!</definedName>
    <definedName name="p0">#REF!</definedName>
    <definedName name="p10.3" localSheetId="4">#REF!</definedName>
    <definedName name="p10.3" localSheetId="10">#REF!</definedName>
    <definedName name="p10.3" localSheetId="6">#REF!</definedName>
    <definedName name="p10.3" localSheetId="8">#REF!</definedName>
    <definedName name="p10.3" localSheetId="9">#REF!</definedName>
    <definedName name="p10.3" localSheetId="5">#REF!</definedName>
    <definedName name="p10.3">#REF!</definedName>
    <definedName name="p11.3" localSheetId="4">#REF!</definedName>
    <definedName name="p11.3" localSheetId="10">#REF!</definedName>
    <definedName name="p11.3" localSheetId="6">#REF!</definedName>
    <definedName name="p11.3" localSheetId="8">#REF!</definedName>
    <definedName name="p11.3" localSheetId="9">#REF!</definedName>
    <definedName name="p11.3" localSheetId="5">#REF!</definedName>
    <definedName name="p11.3">#REF!</definedName>
    <definedName name="p12.3" localSheetId="4">#REF!</definedName>
    <definedName name="p12.3" localSheetId="10">#REF!</definedName>
    <definedName name="p12.3" localSheetId="6">#REF!</definedName>
    <definedName name="p12.3" localSheetId="8">#REF!</definedName>
    <definedName name="p12.3" localSheetId="9">#REF!</definedName>
    <definedName name="p12.3" localSheetId="5">#REF!</definedName>
    <definedName name="p12.3">#REF!</definedName>
    <definedName name="p13.3" localSheetId="4">#REF!</definedName>
    <definedName name="p13.3" localSheetId="10">#REF!</definedName>
    <definedName name="p13.3" localSheetId="6">#REF!</definedName>
    <definedName name="p13.3" localSheetId="8">#REF!</definedName>
    <definedName name="p13.3" localSheetId="9">#REF!</definedName>
    <definedName name="p13.3" localSheetId="5">#REF!</definedName>
    <definedName name="p13.3">#REF!</definedName>
    <definedName name="p14.3" localSheetId="4">#REF!</definedName>
    <definedName name="p14.3" localSheetId="10">#REF!</definedName>
    <definedName name="p14.3" localSheetId="6">#REF!</definedName>
    <definedName name="p14.3" localSheetId="8">#REF!</definedName>
    <definedName name="p14.3" localSheetId="9">#REF!</definedName>
    <definedName name="p14.3" localSheetId="5">#REF!</definedName>
    <definedName name="p14.3">#REF!</definedName>
    <definedName name="p15.3" localSheetId="4">#REF!</definedName>
    <definedName name="p15.3" localSheetId="10">#REF!</definedName>
    <definedName name="p15.3" localSheetId="6">#REF!</definedName>
    <definedName name="p15.3" localSheetId="8">#REF!</definedName>
    <definedName name="p15.3" localSheetId="9">#REF!</definedName>
    <definedName name="p15.3" localSheetId="5">#REF!</definedName>
    <definedName name="p15.3">#REF!</definedName>
    <definedName name="p16.3" localSheetId="4">#REF!</definedName>
    <definedName name="p16.3" localSheetId="10">#REF!</definedName>
    <definedName name="p16.3" localSheetId="6">#REF!</definedName>
    <definedName name="p16.3" localSheetId="8">#REF!</definedName>
    <definedName name="p16.3" localSheetId="9">#REF!</definedName>
    <definedName name="p16.3" localSheetId="5">#REF!</definedName>
    <definedName name="p16.3">#REF!</definedName>
    <definedName name="p17.3" localSheetId="4">#REF!</definedName>
    <definedName name="p17.3" localSheetId="10">#REF!</definedName>
    <definedName name="p17.3" localSheetId="6">#REF!</definedName>
    <definedName name="p17.3" localSheetId="8">#REF!</definedName>
    <definedName name="p17.3" localSheetId="9">#REF!</definedName>
    <definedName name="p17.3" localSheetId="5">#REF!</definedName>
    <definedName name="p17.3">#REF!</definedName>
    <definedName name="p18.3" localSheetId="4">#REF!</definedName>
    <definedName name="p18.3" localSheetId="10">#REF!</definedName>
    <definedName name="p18.3" localSheetId="6">#REF!</definedName>
    <definedName name="p18.3" localSheetId="8">#REF!</definedName>
    <definedName name="p18.3" localSheetId="9">#REF!</definedName>
    <definedName name="p18.3" localSheetId="5">#REF!</definedName>
    <definedName name="p18.3">#REF!</definedName>
    <definedName name="p19.3" localSheetId="4">#REF!</definedName>
    <definedName name="p19.3" localSheetId="10">#REF!</definedName>
    <definedName name="p19.3" localSheetId="6">#REF!</definedName>
    <definedName name="p19.3" localSheetId="8">#REF!</definedName>
    <definedName name="p19.3" localSheetId="9">#REF!</definedName>
    <definedName name="p19.3" localSheetId="5">#REF!</definedName>
    <definedName name="p19.3">#REF!</definedName>
    <definedName name="p20.3" localSheetId="4">#REF!</definedName>
    <definedName name="p20.3" localSheetId="10">#REF!</definedName>
    <definedName name="p20.3" localSheetId="6">#REF!</definedName>
    <definedName name="p20.3" localSheetId="8">#REF!</definedName>
    <definedName name="p20.3" localSheetId="9">#REF!</definedName>
    <definedName name="p20.3" localSheetId="5">#REF!</definedName>
    <definedName name="p20.3">#REF!</definedName>
    <definedName name="p3.3" localSheetId="4">#REF!</definedName>
    <definedName name="p3.3" localSheetId="10">#REF!</definedName>
    <definedName name="p3.3" localSheetId="6">#REF!</definedName>
    <definedName name="p3.3" localSheetId="8">#REF!</definedName>
    <definedName name="p3.3" localSheetId="9">#REF!</definedName>
    <definedName name="p3.3" localSheetId="5">#REF!</definedName>
    <definedName name="p3.3">#REF!</definedName>
    <definedName name="p4.3" localSheetId="4">#REF!</definedName>
    <definedName name="p4.3" localSheetId="10">#REF!</definedName>
    <definedName name="p4.3" localSheetId="6">#REF!</definedName>
    <definedName name="p4.3" localSheetId="8">#REF!</definedName>
    <definedName name="p4.3" localSheetId="9">#REF!</definedName>
    <definedName name="p4.3" localSheetId="5">#REF!</definedName>
    <definedName name="p4.3">#REF!</definedName>
    <definedName name="p5.3" localSheetId="4">#REF!</definedName>
    <definedName name="p5.3" localSheetId="10">#REF!</definedName>
    <definedName name="p5.3" localSheetId="6">#REF!</definedName>
    <definedName name="p5.3" localSheetId="8">#REF!</definedName>
    <definedName name="p5.3" localSheetId="9">#REF!</definedName>
    <definedName name="p5.3" localSheetId="5">#REF!</definedName>
    <definedName name="p5.3">#REF!</definedName>
    <definedName name="p6.3" localSheetId="4">#REF!</definedName>
    <definedName name="p6.3" localSheetId="10">#REF!</definedName>
    <definedName name="p6.3" localSheetId="6">#REF!</definedName>
    <definedName name="p6.3" localSheetId="8">#REF!</definedName>
    <definedName name="p6.3" localSheetId="9">#REF!</definedName>
    <definedName name="p6.3" localSheetId="5">#REF!</definedName>
    <definedName name="p6.3">#REF!</definedName>
    <definedName name="p7.3" localSheetId="4">#REF!</definedName>
    <definedName name="p7.3" localSheetId="10">#REF!</definedName>
    <definedName name="p7.3" localSheetId="6">#REF!</definedName>
    <definedName name="p7.3" localSheetId="8">#REF!</definedName>
    <definedName name="p7.3" localSheetId="9">#REF!</definedName>
    <definedName name="p7.3" localSheetId="5">#REF!</definedName>
    <definedName name="p7.3">#REF!</definedName>
    <definedName name="p8.3" localSheetId="4">#REF!</definedName>
    <definedName name="p8.3" localSheetId="10">#REF!</definedName>
    <definedName name="p8.3" localSheetId="6">#REF!</definedName>
    <definedName name="p8.3" localSheetId="8">#REF!</definedName>
    <definedName name="p8.3" localSheetId="9">#REF!</definedName>
    <definedName name="p8.3" localSheetId="5">#REF!</definedName>
    <definedName name="p8.3">#REF!</definedName>
    <definedName name="p9.3" localSheetId="4">#REF!</definedName>
    <definedName name="p9.3" localSheetId="10">#REF!</definedName>
    <definedName name="p9.3" localSheetId="6">#REF!</definedName>
    <definedName name="p9.3" localSheetId="8">#REF!</definedName>
    <definedName name="p9.3" localSheetId="9">#REF!</definedName>
    <definedName name="p9.3" localSheetId="5">#REF!</definedName>
    <definedName name="p9.3">#REF!</definedName>
    <definedName name="pa" localSheetId="4">#REF!</definedName>
    <definedName name="pa" localSheetId="10">#REF!</definedName>
    <definedName name="pa" localSheetId="6">#REF!</definedName>
    <definedName name="pa" localSheetId="8">#REF!</definedName>
    <definedName name="pa" localSheetId="9">#REF!</definedName>
    <definedName name="pa" localSheetId="5">#REF!</definedName>
    <definedName name="pa">#REF!</definedName>
    <definedName name="pa___0" localSheetId="4">#REF!</definedName>
    <definedName name="pa___0" localSheetId="10">#REF!</definedName>
    <definedName name="pa___0" localSheetId="6">#REF!</definedName>
    <definedName name="pa___0" localSheetId="8">#REF!</definedName>
    <definedName name="pa___0" localSheetId="9">#REF!</definedName>
    <definedName name="pa___0" localSheetId="5">#REF!</definedName>
    <definedName name="pa___0">#REF!</definedName>
    <definedName name="pa___13" localSheetId="4">#REF!</definedName>
    <definedName name="pa___13" localSheetId="10">#REF!</definedName>
    <definedName name="pa___13" localSheetId="6">#REF!</definedName>
    <definedName name="pa___13" localSheetId="8">#REF!</definedName>
    <definedName name="pa___13" localSheetId="9">#REF!</definedName>
    <definedName name="pa___13" localSheetId="5">#REF!</definedName>
    <definedName name="pa___13">#REF!</definedName>
    <definedName name="PAGE5" localSheetId="4">#REF!</definedName>
    <definedName name="PAGE5" localSheetId="10">#REF!</definedName>
    <definedName name="PAGE5" localSheetId="6">#REF!</definedName>
    <definedName name="PAGE5" localSheetId="8">#REF!</definedName>
    <definedName name="PAGE5" localSheetId="9">#REF!</definedName>
    <definedName name="PAGE5" localSheetId="5">#REF!</definedName>
    <definedName name="PAGE5">#REF!</definedName>
    <definedName name="PAGE6" localSheetId="4">#REF!</definedName>
    <definedName name="PAGE6" localSheetId="10">#REF!</definedName>
    <definedName name="PAGE6" localSheetId="6">#REF!</definedName>
    <definedName name="PAGE6" localSheetId="8">#REF!</definedName>
    <definedName name="PAGE6" localSheetId="9">#REF!</definedName>
    <definedName name="PAGE6" localSheetId="5">#REF!</definedName>
    <definedName name="PAGE6">#REF!</definedName>
    <definedName name="PAGE7" localSheetId="4">#REF!</definedName>
    <definedName name="PAGE7" localSheetId="10">#REF!</definedName>
    <definedName name="PAGE7" localSheetId="6">#REF!</definedName>
    <definedName name="PAGE7" localSheetId="8">#REF!</definedName>
    <definedName name="PAGE7" localSheetId="9">#REF!</definedName>
    <definedName name="PAGE7" localSheetId="5">#REF!</definedName>
    <definedName name="PAGE7">#REF!</definedName>
    <definedName name="PAINT" localSheetId="4">#REF!</definedName>
    <definedName name="PAINT" localSheetId="10">#REF!</definedName>
    <definedName name="PAINT" localSheetId="6">#REF!</definedName>
    <definedName name="PAINT" localSheetId="8">#REF!</definedName>
    <definedName name="PAINT" localSheetId="9">#REF!</definedName>
    <definedName name="PAINT" localSheetId="5">#REF!</definedName>
    <definedName name="PAINT">#REF!</definedName>
    <definedName name="PAINT_DATA">[50]PAINTING!$B$241:$N$264</definedName>
    <definedName name="Pane2" localSheetId="4">#REF!</definedName>
    <definedName name="Pane2" localSheetId="10">#REF!</definedName>
    <definedName name="Pane2" localSheetId="6">#REF!</definedName>
    <definedName name="Pane2" localSheetId="8">#REF!</definedName>
    <definedName name="Pane2" localSheetId="9">#REF!</definedName>
    <definedName name="Pane2" localSheetId="5">#REF!</definedName>
    <definedName name="Pane2">#REF!</definedName>
    <definedName name="Pane2___0" localSheetId="4">#REF!</definedName>
    <definedName name="Pane2___0" localSheetId="10">#REF!</definedName>
    <definedName name="Pane2___0" localSheetId="6">#REF!</definedName>
    <definedName name="Pane2___0" localSheetId="8">#REF!</definedName>
    <definedName name="Pane2___0" localSheetId="9">#REF!</definedName>
    <definedName name="Pane2___0" localSheetId="5">#REF!</definedName>
    <definedName name="Pane2___0">#REF!</definedName>
    <definedName name="Pane2___13" localSheetId="4">#REF!</definedName>
    <definedName name="Pane2___13" localSheetId="10">#REF!</definedName>
    <definedName name="Pane2___13" localSheetId="6">#REF!</definedName>
    <definedName name="Pane2___13" localSheetId="8">#REF!</definedName>
    <definedName name="Pane2___13" localSheetId="9">#REF!</definedName>
    <definedName name="Pane2___13" localSheetId="5">#REF!</definedName>
    <definedName name="Pane2___13">#REF!</definedName>
    <definedName name="pb" localSheetId="4">#REF!</definedName>
    <definedName name="pb" localSheetId="10">#REF!</definedName>
    <definedName name="pb" localSheetId="6">#REF!</definedName>
    <definedName name="pb" localSheetId="8">#REF!</definedName>
    <definedName name="pb" localSheetId="9">#REF!</definedName>
    <definedName name="pb" localSheetId="5">#REF!</definedName>
    <definedName name="pb">#REF!</definedName>
    <definedName name="pb___0" localSheetId="4">#REF!</definedName>
    <definedName name="pb___0" localSheetId="10">#REF!</definedName>
    <definedName name="pb___0" localSheetId="6">#REF!</definedName>
    <definedName name="pb___0" localSheetId="8">#REF!</definedName>
    <definedName name="pb___0" localSheetId="9">#REF!</definedName>
    <definedName name="pb___0" localSheetId="5">#REF!</definedName>
    <definedName name="pb___0">#REF!</definedName>
    <definedName name="pb___11" localSheetId="4">#REF!</definedName>
    <definedName name="pb___11" localSheetId="10">#REF!</definedName>
    <definedName name="pb___11" localSheetId="6">#REF!</definedName>
    <definedName name="pb___11" localSheetId="8">#REF!</definedName>
    <definedName name="pb___11" localSheetId="9">#REF!</definedName>
    <definedName name="pb___11" localSheetId="5">#REF!</definedName>
    <definedName name="pb___11">#REF!</definedName>
    <definedName name="pb___12" localSheetId="4">#REF!</definedName>
    <definedName name="pb___12" localSheetId="10">#REF!</definedName>
    <definedName name="pb___12" localSheetId="6">#REF!</definedName>
    <definedName name="pb___12" localSheetId="8">#REF!</definedName>
    <definedName name="pb___12" localSheetId="9">#REF!</definedName>
    <definedName name="pb___12" localSheetId="5">#REF!</definedName>
    <definedName name="pb___12">#REF!</definedName>
    <definedName name="pcc1481.5bgl" localSheetId="4">#REF!</definedName>
    <definedName name="pcc1481.5bgl" localSheetId="10">#REF!</definedName>
    <definedName name="pcc1481.5bgl" localSheetId="6">#REF!</definedName>
    <definedName name="pcc1481.5bgl" localSheetId="8">#REF!</definedName>
    <definedName name="pcc1481.5bgl" localSheetId="9">#REF!</definedName>
    <definedName name="pcc1481.5bgl" localSheetId="5">#REF!</definedName>
    <definedName name="pcc1481.5bgl">#REF!</definedName>
    <definedName name="pcc1484.5bgl" localSheetId="4">#REF!</definedName>
    <definedName name="pcc1484.5bgl" localSheetId="10">#REF!</definedName>
    <definedName name="pcc1484.5bgl" localSheetId="6">#REF!</definedName>
    <definedName name="pcc1484.5bgl" localSheetId="8">#REF!</definedName>
    <definedName name="pcc1484.5bgl" localSheetId="9">#REF!</definedName>
    <definedName name="pcc1484.5bgl" localSheetId="5">#REF!</definedName>
    <definedName name="pcc1484.5bgl">#REF!</definedName>
    <definedName name="PCCM15" localSheetId="4">#REF!</definedName>
    <definedName name="PCCM15" localSheetId="10">#REF!</definedName>
    <definedName name="PCCM15" localSheetId="6">#REF!</definedName>
    <definedName name="PCCM15" localSheetId="8">#REF!</definedName>
    <definedName name="PCCM15" localSheetId="9">#REF!</definedName>
    <definedName name="PCCM15" localSheetId="5">#REF!</definedName>
    <definedName name="PCCM15">#REF!</definedName>
    <definedName name="pccp" localSheetId="4">#REF!</definedName>
    <definedName name="pccp" localSheetId="10">#REF!</definedName>
    <definedName name="pccp" localSheetId="6">#REF!</definedName>
    <definedName name="pccp" localSheetId="8">#REF!</definedName>
    <definedName name="pccp" localSheetId="9">#REF!</definedName>
    <definedName name="pccp" localSheetId="5">#REF!</definedName>
    <definedName name="pccp">#REF!</definedName>
    <definedName name="pccproj" localSheetId="4">#REF!</definedName>
    <definedName name="pccproj" localSheetId="10">#REF!</definedName>
    <definedName name="pccproj" localSheetId="6">#REF!</definedName>
    <definedName name="pccproj" localSheetId="8">#REF!</definedName>
    <definedName name="pccproj" localSheetId="9">#REF!</definedName>
    <definedName name="pccproj" localSheetId="5">#REF!</definedName>
    <definedName name="pccproj">#REF!</definedName>
    <definedName name="pcct" localSheetId="4">#REF!</definedName>
    <definedName name="pcct" localSheetId="10">#REF!</definedName>
    <definedName name="pcct" localSheetId="6">#REF!</definedName>
    <definedName name="pcct" localSheetId="8">#REF!</definedName>
    <definedName name="pcct" localSheetId="9">#REF!</definedName>
    <definedName name="pcct" localSheetId="5">#REF!</definedName>
    <definedName name="pcct">#REF!</definedName>
    <definedName name="pccthk" localSheetId="4">#REF!</definedName>
    <definedName name="pccthk" localSheetId="10">#REF!</definedName>
    <definedName name="pccthk" localSheetId="6">#REF!</definedName>
    <definedName name="pccthk" localSheetId="8">#REF!</definedName>
    <definedName name="pccthk" localSheetId="9">#REF!</definedName>
    <definedName name="pccthk" localSheetId="5">#REF!</definedName>
    <definedName name="pccthk">#REF!</definedName>
    <definedName name="Pclass" localSheetId="4">#REF!</definedName>
    <definedName name="Pclass" localSheetId="10">#REF!</definedName>
    <definedName name="Pclass" localSheetId="6">#REF!</definedName>
    <definedName name="Pclass" localSheetId="8">#REF!</definedName>
    <definedName name="Pclass" localSheetId="9">#REF!</definedName>
    <definedName name="Pclass" localSheetId="5">#REF!</definedName>
    <definedName name="Pclass">#REF!</definedName>
    <definedName name="pcount" localSheetId="4">#REF!</definedName>
    <definedName name="pcount" localSheetId="10">#REF!</definedName>
    <definedName name="pcount" localSheetId="6">#REF!</definedName>
    <definedName name="pcount" localSheetId="8">#REF!</definedName>
    <definedName name="pcount" localSheetId="9">#REF!</definedName>
    <definedName name="pcount" localSheetId="5">#REF!</definedName>
    <definedName name="pcount">#REF!</definedName>
    <definedName name="pdata1" localSheetId="4">#REF!</definedName>
    <definedName name="pdata1" localSheetId="10">#REF!</definedName>
    <definedName name="pdata1" localSheetId="6">#REF!</definedName>
    <definedName name="pdata1" localSheetId="8">#REF!</definedName>
    <definedName name="pdata1" localSheetId="9">#REF!</definedName>
    <definedName name="pdata1" localSheetId="5">#REF!</definedName>
    <definedName name="pdata1">#REF!</definedName>
    <definedName name="PDP" localSheetId="4">#REF!</definedName>
    <definedName name="PDP" localSheetId="10">#REF!</definedName>
    <definedName name="PDP" localSheetId="6">#REF!</definedName>
    <definedName name="PDP" localSheetId="8">#REF!</definedName>
    <definedName name="PDP" localSheetId="9">#REF!</definedName>
    <definedName name="PDP" localSheetId="5">#REF!</definedName>
    <definedName name="PDP">#REF!</definedName>
    <definedName name="ped_no" localSheetId="4">#REF!</definedName>
    <definedName name="ped_no" localSheetId="10">#REF!</definedName>
    <definedName name="ped_no" localSheetId="6">#REF!</definedName>
    <definedName name="ped_no" localSheetId="8">#REF!</definedName>
    <definedName name="ped_no" localSheetId="9">#REF!</definedName>
    <definedName name="ped_no" localSheetId="5">#REF!</definedName>
    <definedName name="ped_no">#REF!</definedName>
    <definedName name="PER" localSheetId="4">#REF!</definedName>
    <definedName name="PER" localSheetId="10">#REF!</definedName>
    <definedName name="PER" localSheetId="6">#REF!</definedName>
    <definedName name="PER" localSheetId="8">#REF!</definedName>
    <definedName name="PER" localSheetId="9">#REF!</definedName>
    <definedName name="PER" localSheetId="5">#REF!</definedName>
    <definedName name="PER">#REF!</definedName>
    <definedName name="PERC">'[4]Cost of O &amp; O'!$F$29</definedName>
    <definedName name="pH" localSheetId="4">#REF!</definedName>
    <definedName name="pH" localSheetId="10">#REF!</definedName>
    <definedName name="pH" localSheetId="6">#REF!</definedName>
    <definedName name="pH" localSheetId="8">#REF!</definedName>
    <definedName name="pH" localSheetId="9">#REF!</definedName>
    <definedName name="pH" localSheetId="5">#REF!</definedName>
    <definedName name="pH">#REF!</definedName>
    <definedName name="pH___0" localSheetId="4">#REF!</definedName>
    <definedName name="pH___0" localSheetId="10">#REF!</definedName>
    <definedName name="pH___0" localSheetId="6">#REF!</definedName>
    <definedName name="pH___0" localSheetId="8">#REF!</definedName>
    <definedName name="pH___0" localSheetId="9">#REF!</definedName>
    <definedName name="pH___0" localSheetId="5">#REF!</definedName>
    <definedName name="pH___0">#REF!</definedName>
    <definedName name="pH___13" localSheetId="4">#REF!</definedName>
    <definedName name="pH___13" localSheetId="10">#REF!</definedName>
    <definedName name="pH___13" localSheetId="6">#REF!</definedName>
    <definedName name="pH___13" localSheetId="8">#REF!</definedName>
    <definedName name="pH___13" localSheetId="9">#REF!</definedName>
    <definedName name="pH___13" localSheetId="5">#REF!</definedName>
    <definedName name="pH___13">#REF!</definedName>
    <definedName name="phi" localSheetId="4">#REF!</definedName>
    <definedName name="phi" localSheetId="10">#REF!</definedName>
    <definedName name="phi" localSheetId="6">#REF!</definedName>
    <definedName name="phi" localSheetId="8">#REF!</definedName>
    <definedName name="phi" localSheetId="9">#REF!</definedName>
    <definedName name="phi" localSheetId="5">#REF!</definedName>
    <definedName name="phi">#REF!</definedName>
    <definedName name="Pi" localSheetId="4">#REF!</definedName>
    <definedName name="Pi" localSheetId="10">#REF!</definedName>
    <definedName name="Pi" localSheetId="6">#REF!</definedName>
    <definedName name="Pi" localSheetId="8">#REF!</definedName>
    <definedName name="Pi" localSheetId="9">#REF!</definedName>
    <definedName name="Pi" localSheetId="5">#REF!</definedName>
    <definedName name="Pi">#REF!</definedName>
    <definedName name="PierDataOld" localSheetId="4">#REF!</definedName>
    <definedName name="PierDataOld" localSheetId="10">#REF!</definedName>
    <definedName name="PierDataOld" localSheetId="6">#REF!</definedName>
    <definedName name="PierDataOld" localSheetId="8">#REF!</definedName>
    <definedName name="PierDataOld" localSheetId="9">#REF!</definedName>
    <definedName name="PierDataOld" localSheetId="5">#REF!</definedName>
    <definedName name="PierDataOld">#REF!</definedName>
    <definedName name="pile_no" localSheetId="4">#REF!</definedName>
    <definedName name="pile_no" localSheetId="10">#REF!</definedName>
    <definedName name="pile_no" localSheetId="6">#REF!</definedName>
    <definedName name="pile_no" localSheetId="8">#REF!</definedName>
    <definedName name="pile_no" localSheetId="9">#REF!</definedName>
    <definedName name="pile_no" localSheetId="5">#REF!</definedName>
    <definedName name="pile_no">#REF!</definedName>
    <definedName name="PILEFORCE" localSheetId="4">#REF!</definedName>
    <definedName name="PILEFORCE" localSheetId="10">#REF!</definedName>
    <definedName name="PILEFORCE" localSheetId="6">#REF!</definedName>
    <definedName name="PILEFORCE" localSheetId="8">#REF!</definedName>
    <definedName name="PILEFORCE" localSheetId="9">#REF!</definedName>
    <definedName name="PILEFORCE" localSheetId="5">#REF!</definedName>
    <definedName name="PILEFORCE">#REF!</definedName>
    <definedName name="PIN" localSheetId="4">#REF!</definedName>
    <definedName name="PIN" localSheetId="10">#REF!</definedName>
    <definedName name="PIN" localSheetId="6">#REF!</definedName>
    <definedName name="PIN" localSheetId="8">#REF!</definedName>
    <definedName name="PIN" localSheetId="9">#REF!</definedName>
    <definedName name="PIN" localSheetId="5">#REF!</definedName>
    <definedName name="PIN">#REF!</definedName>
    <definedName name="PIPE" localSheetId="4">#REF!</definedName>
    <definedName name="PIPE" localSheetId="10">#REF!</definedName>
    <definedName name="PIPE" localSheetId="6">#REF!</definedName>
    <definedName name="PIPE" localSheetId="8">#REF!</definedName>
    <definedName name="PIPE" localSheetId="9">#REF!</definedName>
    <definedName name="PIPE" localSheetId="5">#REF!</definedName>
    <definedName name="PIPE">#REF!</definedName>
    <definedName name="PIPE_CONNECTION_MATERIALS" localSheetId="4">#REF!</definedName>
    <definedName name="PIPE_CONNECTION_MATERIALS" localSheetId="10">#REF!</definedName>
    <definedName name="PIPE_CONNECTION_MATERIALS" localSheetId="6">#REF!</definedName>
    <definedName name="PIPE_CONNECTION_MATERIALS" localSheetId="8">#REF!</definedName>
    <definedName name="PIPE_CONNECTION_MATERIALS" localSheetId="9">#REF!</definedName>
    <definedName name="PIPE_CONNECTION_MATERIALS" localSheetId="5">#REF!</definedName>
    <definedName name="PIPE_CONNECTION_MATERIALS">#REF!</definedName>
    <definedName name="pipeclamp">[81]pipe!$A$3:$A$33</definedName>
    <definedName name="Pipeline_diagram" localSheetId="4">#REF!</definedName>
    <definedName name="Pipeline_diagram" localSheetId="10">#REF!</definedName>
    <definedName name="Pipeline_diagram" localSheetId="6">#REF!</definedName>
    <definedName name="Pipeline_diagram" localSheetId="8">#REF!</definedName>
    <definedName name="Pipeline_diagram" localSheetId="9">#REF!</definedName>
    <definedName name="Pipeline_diagram" localSheetId="5">#REF!</definedName>
    <definedName name="Pipeline_diagram">#REF!</definedName>
    <definedName name="Piping2222" localSheetId="4">OR(ISBLANK(#REF!),ISBLANK(#REF!))</definedName>
    <definedName name="Piping2222" localSheetId="10">OR(ISBLANK(#REF!),ISBLANK(#REF!))</definedName>
    <definedName name="Piping2222" localSheetId="6">OR(ISBLANK(#REF!),ISBLANK(#REF!))</definedName>
    <definedName name="Piping2222" localSheetId="8">OR(ISBLANK(#REF!),ISBLANK(#REF!))</definedName>
    <definedName name="Piping2222" localSheetId="9">OR(ISBLANK(#REF!),ISBLANK(#REF!))</definedName>
    <definedName name="Piping2222" localSheetId="5">OR(ISBLANK(#REF!),ISBLANK(#REF!))</definedName>
    <definedName name="Piping2222">OR(ISBLANK(#REF!),ISBLANK(#REF!))</definedName>
    <definedName name="PJACK" localSheetId="4">#REF!</definedName>
    <definedName name="PJACK" localSheetId="10">#REF!</definedName>
    <definedName name="PJACK" localSheetId="6">#REF!</definedName>
    <definedName name="PJACK" localSheetId="8">#REF!</definedName>
    <definedName name="PJACK" localSheetId="9">#REF!</definedName>
    <definedName name="PJACK" localSheetId="5">#REF!</definedName>
    <definedName name="PJACK">#REF!</definedName>
    <definedName name="PLAST" localSheetId="4">#REF!</definedName>
    <definedName name="PLAST" localSheetId="10">#REF!</definedName>
    <definedName name="PLAST" localSheetId="6">#REF!</definedName>
    <definedName name="PLAST" localSheetId="8">#REF!</definedName>
    <definedName name="PLAST" localSheetId="9">#REF!</definedName>
    <definedName name="PLAST" localSheetId="5">#REF!</definedName>
    <definedName name="PLAST">#REF!</definedName>
    <definedName name="PLUG" localSheetId="4">#REF!</definedName>
    <definedName name="PLUG" localSheetId="10">#REF!</definedName>
    <definedName name="PLUG" localSheetId="6">#REF!</definedName>
    <definedName name="PLUG" localSheetId="8">#REF!</definedName>
    <definedName name="PLUG" localSheetId="9">#REF!</definedName>
    <definedName name="PLUG" localSheetId="5">#REF!</definedName>
    <definedName name="PLUG">#REF!</definedName>
    <definedName name="pm_size">[34]Tables!$AE$8:$AE$43</definedName>
    <definedName name="pm_w_size">[34]Tables!$AA$8:$AF$43</definedName>
    <definedName name="po" localSheetId="7" hidden="1">{#N/A,#N/A,FALSE,"CCTV"}</definedName>
    <definedName name="po" localSheetId="4" hidden="1">{#N/A,#N/A,FALSE,"CCTV"}</definedName>
    <definedName name="po" localSheetId="10" hidden="1">{#N/A,#N/A,FALSE,"CCTV"}</definedName>
    <definedName name="po" localSheetId="6" hidden="1">{#N/A,#N/A,FALSE,"CCTV"}</definedName>
    <definedName name="po" localSheetId="8" hidden="1">{#N/A,#N/A,FALSE,"CCTV"}</definedName>
    <definedName name="po" localSheetId="9" hidden="1">{#N/A,#N/A,FALSE,"CCTV"}</definedName>
    <definedName name="po" localSheetId="5" hidden="1">{#N/A,#N/A,FALSE,"CCTV"}</definedName>
    <definedName name="po" hidden="1">{#N/A,#N/A,FALSE,"CCTV"}</definedName>
    <definedName name="POC" localSheetId="4">#REF!</definedName>
    <definedName name="POC" localSheetId="10">#REF!</definedName>
    <definedName name="POC" localSheetId="6">#REF!</definedName>
    <definedName name="POC" localSheetId="8">#REF!</definedName>
    <definedName name="POC" localSheetId="9">#REF!</definedName>
    <definedName name="POC" localSheetId="5">#REF!</definedName>
    <definedName name="POC">#REF!</definedName>
    <definedName name="pound" localSheetId="4">#REF!</definedName>
    <definedName name="pound" localSheetId="10">#REF!</definedName>
    <definedName name="pound" localSheetId="6">#REF!</definedName>
    <definedName name="pound" localSheetId="8">#REF!</definedName>
    <definedName name="pound" localSheetId="9">#REF!</definedName>
    <definedName name="pound" localSheetId="5">#REF!</definedName>
    <definedName name="pound">#REF!</definedName>
    <definedName name="pp" localSheetId="7" hidden="1">{#N/A,#N/A,FALSE,"CCTV"}</definedName>
    <definedName name="pp" localSheetId="4" hidden="1">{#N/A,#N/A,FALSE,"CCTV"}</definedName>
    <definedName name="pp" localSheetId="10" hidden="1">{#N/A,#N/A,FALSE,"CCTV"}</definedName>
    <definedName name="pp" localSheetId="6" hidden="1">{#N/A,#N/A,FALSE,"CCTV"}</definedName>
    <definedName name="pp" localSheetId="8" hidden="1">{#N/A,#N/A,FALSE,"CCTV"}</definedName>
    <definedName name="pp" localSheetId="9" hidden="1">{#N/A,#N/A,FALSE,"CCTV"}</definedName>
    <definedName name="pp" localSheetId="5" hidden="1">{#N/A,#N/A,FALSE,"CCTV"}</definedName>
    <definedName name="pp" hidden="1">{#N/A,#N/A,FALSE,"CCTV"}</definedName>
    <definedName name="ppg" localSheetId="4">#REF!</definedName>
    <definedName name="ppg" localSheetId="10">#REF!</definedName>
    <definedName name="ppg" localSheetId="6">#REF!</definedName>
    <definedName name="ppg" localSheetId="8">#REF!</definedName>
    <definedName name="ppg" localSheetId="9">#REF!</definedName>
    <definedName name="ppg" localSheetId="5">#REF!</definedName>
    <definedName name="ppg">#REF!</definedName>
    <definedName name="PPI" localSheetId="4">#REF!</definedName>
    <definedName name="PPI" localSheetId="10">#REF!</definedName>
    <definedName name="PPI" localSheetId="6">#REF!</definedName>
    <definedName name="PPI" localSheetId="8">#REF!</definedName>
    <definedName name="PPI" localSheetId="9">#REF!</definedName>
    <definedName name="PPI" localSheetId="5">#REF!</definedName>
    <definedName name="PPI">#REF!</definedName>
    <definedName name="PPJ" localSheetId="4">#REF!</definedName>
    <definedName name="PPJ" localSheetId="10">#REF!</definedName>
    <definedName name="PPJ" localSheetId="6">#REF!</definedName>
    <definedName name="PPJ" localSheetId="8">#REF!</definedName>
    <definedName name="PPJ" localSheetId="9">#REF!</definedName>
    <definedName name="PPJ" localSheetId="5">#REF!</definedName>
    <definedName name="PPJ">#REF!</definedName>
    <definedName name="ppp" localSheetId="4">#REF!</definedName>
    <definedName name="ppp" localSheetId="10">#REF!</definedName>
    <definedName name="ppp" localSheetId="6">#REF!</definedName>
    <definedName name="ppp" localSheetId="8">#REF!</definedName>
    <definedName name="ppp" localSheetId="9">#REF!</definedName>
    <definedName name="ppp" localSheetId="5">#REF!</definedName>
    <definedName name="ppp">#REF!</definedName>
    <definedName name="pratap" localSheetId="7" hidden="1">{"'Sheet1'!$A$4386:$N$4591"}</definedName>
    <definedName name="pratap" localSheetId="4" hidden="1">{"'Sheet1'!$A$4386:$N$4591"}</definedName>
    <definedName name="pratap" localSheetId="10" hidden="1">{"'Sheet1'!$A$4386:$N$4591"}</definedName>
    <definedName name="pratap" localSheetId="6" hidden="1">{"'Sheet1'!$A$4386:$N$4591"}</definedName>
    <definedName name="pratap" localSheetId="8" hidden="1">{"'Sheet1'!$A$4386:$N$4591"}</definedName>
    <definedName name="pratap" localSheetId="9" hidden="1">{"'Sheet1'!$A$4386:$N$4591"}</definedName>
    <definedName name="pratap" localSheetId="5" hidden="1">{"'Sheet1'!$A$4386:$N$4591"}</definedName>
    <definedName name="pratap" hidden="1">{"'Sheet1'!$A$4386:$N$4591"}</definedName>
    <definedName name="PRDump" localSheetId="4">#REF!</definedName>
    <definedName name="PRDump" localSheetId="10">#REF!</definedName>
    <definedName name="PRDump" localSheetId="6">#REF!</definedName>
    <definedName name="PRDump" localSheetId="8">#REF!</definedName>
    <definedName name="PRDump" localSheetId="9">#REF!</definedName>
    <definedName name="PRDump" localSheetId="5">#REF!</definedName>
    <definedName name="PRDump">#REF!</definedName>
    <definedName name="PRESTRESSED" localSheetId="4">#REF!</definedName>
    <definedName name="PRESTRESSED" localSheetId="10">#REF!</definedName>
    <definedName name="PRESTRESSED" localSheetId="6">#REF!</definedName>
    <definedName name="PRESTRESSED" localSheetId="8">#REF!</definedName>
    <definedName name="PRESTRESSED" localSheetId="9">#REF!</definedName>
    <definedName name="PRESTRESSED" localSheetId="5">#REF!</definedName>
    <definedName name="PRESTRESSED">#REF!</definedName>
    <definedName name="Price" localSheetId="8">'[141]RATE-ANAY.'!$A$152:$H$756</definedName>
    <definedName name="Price">'[142]RATE-ANAY.'!$A$152:$H$756</definedName>
    <definedName name="PriceCode" localSheetId="4">#REF!</definedName>
    <definedName name="PriceCode" localSheetId="10">#REF!</definedName>
    <definedName name="PriceCode" localSheetId="6">#REF!</definedName>
    <definedName name="PriceCode" localSheetId="8">#REF!</definedName>
    <definedName name="PriceCode" localSheetId="9">#REF!</definedName>
    <definedName name="PriceCode" localSheetId="5">#REF!</definedName>
    <definedName name="PriceCode">#REF!</definedName>
    <definedName name="_xlnm.Print_Area" localSheetId="7">'BHAIDPUR RoadDis. &amp; Restoration'!$A$1:$M$54</definedName>
    <definedName name="_xlnm.Print_Area" localSheetId="4">#REF!</definedName>
    <definedName name="_xlnm.Print_Area" localSheetId="10">#REF!</definedName>
    <definedName name="_xlnm.Print_Area" localSheetId="6">#REF!</definedName>
    <definedName name="_xlnm.Print_Area" localSheetId="8">#REF!</definedName>
    <definedName name="_xlnm.Print_Area" localSheetId="9">#REF!</definedName>
    <definedName name="_xlnm.Print_Area" localSheetId="5">#REF!</definedName>
    <definedName name="_xlnm.Print_Area">#REF!</definedName>
    <definedName name="Print_Area_MI" localSheetId="4">#REF!</definedName>
    <definedName name="Print_Area_MI" localSheetId="10">#REF!</definedName>
    <definedName name="Print_Area_MI" localSheetId="6">#REF!</definedName>
    <definedName name="Print_Area_MI" localSheetId="8">#REF!</definedName>
    <definedName name="Print_Area_MI" localSheetId="9">#REF!</definedName>
    <definedName name="Print_Area_MI" localSheetId="5">#REF!</definedName>
    <definedName name="Print_Area_MI">#REF!</definedName>
    <definedName name="PRINT_AREA_MI___0" localSheetId="4">#REF!</definedName>
    <definedName name="PRINT_AREA_MI___0" localSheetId="10">#REF!</definedName>
    <definedName name="PRINT_AREA_MI___0" localSheetId="6">#REF!</definedName>
    <definedName name="PRINT_AREA_MI___0" localSheetId="8">#REF!</definedName>
    <definedName name="PRINT_AREA_MI___0" localSheetId="9">#REF!</definedName>
    <definedName name="PRINT_AREA_MI___0" localSheetId="5">#REF!</definedName>
    <definedName name="PRINT_AREA_MI___0">#REF!</definedName>
    <definedName name="print_title">[143]Cul_detail!$A$2:$IV$5</definedName>
    <definedName name="_xlnm.Print_Titles" localSheetId="7">'BHAIDPUR RoadDis. &amp; Restoration'!$11:$11</definedName>
    <definedName name="_xlnm.Print_Titles">#N/A</definedName>
    <definedName name="PRINT_TITLES_MI" localSheetId="4">#REF!</definedName>
    <definedName name="PRINT_TITLES_MI" localSheetId="10">#REF!</definedName>
    <definedName name="PRINT_TITLES_MI" localSheetId="6">#REF!</definedName>
    <definedName name="PRINT_TITLES_MI" localSheetId="8">#REF!</definedName>
    <definedName name="PRINT_TITLES_MI" localSheetId="9">#REF!</definedName>
    <definedName name="PRINT_TITLES_MI" localSheetId="5">#REF!</definedName>
    <definedName name="PRINT_TITLES_MI">#REF!</definedName>
    <definedName name="PRN" localSheetId="4">#REF!</definedName>
    <definedName name="PRN" localSheetId="10">#REF!</definedName>
    <definedName name="PRN" localSheetId="6">#REF!</definedName>
    <definedName name="PRN" localSheetId="8">#REF!</definedName>
    <definedName name="PRN" localSheetId="9">#REF!</definedName>
    <definedName name="PRN" localSheetId="5">#REF!</definedName>
    <definedName name="PRN">#REF!</definedName>
    <definedName name="proj" localSheetId="4">#REF!</definedName>
    <definedName name="proj" localSheetId="10">#REF!</definedName>
    <definedName name="proj" localSheetId="6">#REF!</definedName>
    <definedName name="proj" localSheetId="8">#REF!</definedName>
    <definedName name="proj" localSheetId="9">#REF!</definedName>
    <definedName name="proj" localSheetId="5">#REF!</definedName>
    <definedName name="proj">#REF!</definedName>
    <definedName name="proj_id" localSheetId="8">'[144]Project Management Main'!$D$9</definedName>
    <definedName name="proj_id">'[145]Project Management Main'!$D$9</definedName>
    <definedName name="proj_mgr" localSheetId="8">'[144]Project Management Main'!$D$12</definedName>
    <definedName name="proj_mgr">'[145]Project Management Main'!$D$12</definedName>
    <definedName name="proj_nm" localSheetId="8">'[144]Project Management Main'!$D$10</definedName>
    <definedName name="proj_nm">'[145]Project Management Main'!$D$10</definedName>
    <definedName name="project" localSheetId="4">#REF!</definedName>
    <definedName name="project" localSheetId="10">#REF!</definedName>
    <definedName name="project" localSheetId="6">#REF!</definedName>
    <definedName name="project" localSheetId="8">#REF!</definedName>
    <definedName name="project" localSheetId="9">#REF!</definedName>
    <definedName name="project" localSheetId="5">#REF!</definedName>
    <definedName name="project">#REF!</definedName>
    <definedName name="Project_Name" localSheetId="8">'[87]GM 000'!$I$2</definedName>
    <definedName name="Project_Name">'[88]GM 000'!$I$2</definedName>
    <definedName name="projecttitle" localSheetId="4">'[146]CABLE BULK'!#REF!</definedName>
    <definedName name="projecttitle" localSheetId="10">'[146]CABLE BULK'!#REF!</definedName>
    <definedName name="projecttitle" localSheetId="6">'[146]CABLE BULK'!#REF!</definedName>
    <definedName name="projecttitle" localSheetId="8">'[146]CABLE BULK'!#REF!</definedName>
    <definedName name="projecttitle" localSheetId="9">'[146]CABLE BULK'!#REF!</definedName>
    <definedName name="projecttitle" localSheetId="5">'[146]CABLE BULK'!#REF!</definedName>
    <definedName name="projecttitle">'[146]CABLE BULK'!#REF!</definedName>
    <definedName name="PROLL" localSheetId="4">#REF!</definedName>
    <definedName name="PROLL" localSheetId="10">#REF!</definedName>
    <definedName name="PROLL" localSheetId="6">#REF!</definedName>
    <definedName name="PROLL" localSheetId="8">#REF!</definedName>
    <definedName name="PROLL" localSheetId="9">#REF!</definedName>
    <definedName name="PROLL" localSheetId="5">#REF!</definedName>
    <definedName name="PROLL">#REF!</definedName>
    <definedName name="proom" localSheetId="4">#REF!</definedName>
    <definedName name="proom" localSheetId="10">#REF!</definedName>
    <definedName name="proom" localSheetId="6">#REF!</definedName>
    <definedName name="proom" localSheetId="8">#REF!</definedName>
    <definedName name="proom" localSheetId="9">#REF!</definedName>
    <definedName name="proom" localSheetId="5">#REF!</definedName>
    <definedName name="proom">#REF!</definedName>
    <definedName name="proom5x4" localSheetId="4">#REF!</definedName>
    <definedName name="proom5x4" localSheetId="10">#REF!</definedName>
    <definedName name="proom5x4" localSheetId="6">#REF!</definedName>
    <definedName name="proom5x4" localSheetId="8">#REF!</definedName>
    <definedName name="proom5x4" localSheetId="9">#REF!</definedName>
    <definedName name="proom5x4" localSheetId="5">#REF!</definedName>
    <definedName name="proom5x4">#REF!</definedName>
    <definedName name="PS" localSheetId="4">#REF!</definedName>
    <definedName name="PS" localSheetId="10">#REF!</definedName>
    <definedName name="PS" localSheetId="6">#REF!</definedName>
    <definedName name="PS" localSheetId="8">#REF!</definedName>
    <definedName name="PS" localSheetId="9">#REF!</definedName>
    <definedName name="PS" localSheetId="5">#REF!</definedName>
    <definedName name="PS">#REF!</definedName>
    <definedName name="PS___0" localSheetId="4">#REF!</definedName>
    <definedName name="PS___0" localSheetId="10">#REF!</definedName>
    <definedName name="PS___0" localSheetId="6">#REF!</definedName>
    <definedName name="PS___0" localSheetId="8">#REF!</definedName>
    <definedName name="PS___0" localSheetId="9">#REF!</definedName>
    <definedName name="PS___0" localSheetId="5">#REF!</definedName>
    <definedName name="PS___0">#REF!</definedName>
    <definedName name="PS___13" localSheetId="4">#REF!</definedName>
    <definedName name="PS___13" localSheetId="10">#REF!</definedName>
    <definedName name="PS___13" localSheetId="6">#REF!</definedName>
    <definedName name="PS___13" localSheetId="8">#REF!</definedName>
    <definedName name="PS___13" localSheetId="9">#REF!</definedName>
    <definedName name="PS___13" localSheetId="5">#REF!</definedName>
    <definedName name="PS___13">#REF!</definedName>
    <definedName name="PUMP">'[4]Cost of O &amp; O'!$F$27</definedName>
    <definedName name="Q" localSheetId="4">'[147]FORM-W3'!#REF!</definedName>
    <definedName name="Q" localSheetId="10">'[147]FORM-W3'!#REF!</definedName>
    <definedName name="Q" localSheetId="6">'[147]FORM-W3'!#REF!</definedName>
    <definedName name="Q" localSheetId="8">'[147]FORM-W3'!#REF!</definedName>
    <definedName name="Q" localSheetId="9">'[147]FORM-W3'!#REF!</definedName>
    <definedName name="Q" localSheetId="5">'[147]FORM-W3'!#REF!</definedName>
    <definedName name="Q">'[147]FORM-W3'!#REF!</definedName>
    <definedName name="Qc" localSheetId="4">#REF!</definedName>
    <definedName name="Qc" localSheetId="10">#REF!</definedName>
    <definedName name="Qc" localSheetId="6">#REF!</definedName>
    <definedName name="Qc" localSheetId="8">#REF!</definedName>
    <definedName name="Qc" localSheetId="9">#REF!</definedName>
    <definedName name="Qc" localSheetId="5">#REF!</definedName>
    <definedName name="Qc">#REF!</definedName>
    <definedName name="Qc___0" localSheetId="4">#REF!</definedName>
    <definedName name="Qc___0" localSheetId="10">#REF!</definedName>
    <definedName name="Qc___0" localSheetId="6">#REF!</definedName>
    <definedName name="Qc___0" localSheetId="8">#REF!</definedName>
    <definedName name="Qc___0" localSheetId="9">#REF!</definedName>
    <definedName name="Qc___0" localSheetId="5">#REF!</definedName>
    <definedName name="Qc___0">#REF!</definedName>
    <definedName name="Qc___13" localSheetId="4">#REF!</definedName>
    <definedName name="Qc___13" localSheetId="10">#REF!</definedName>
    <definedName name="Qc___13" localSheetId="6">#REF!</definedName>
    <definedName name="Qc___13" localSheetId="8">#REF!</definedName>
    <definedName name="Qc___13" localSheetId="9">#REF!</definedName>
    <definedName name="Qc___13" localSheetId="5">#REF!</definedName>
    <definedName name="Qc___13">#REF!</definedName>
    <definedName name="Qf" localSheetId="4">#REF!</definedName>
    <definedName name="Qf" localSheetId="10">#REF!</definedName>
    <definedName name="Qf" localSheetId="6">#REF!</definedName>
    <definedName name="Qf" localSheetId="8">#REF!</definedName>
    <definedName name="Qf" localSheetId="9">#REF!</definedName>
    <definedName name="Qf" localSheetId="5">#REF!</definedName>
    <definedName name="Qf">#REF!</definedName>
    <definedName name="Qf___0" localSheetId="4">#REF!</definedName>
    <definedName name="Qf___0" localSheetId="10">#REF!</definedName>
    <definedName name="Qf___0" localSheetId="6">#REF!</definedName>
    <definedName name="Qf___0" localSheetId="8">#REF!</definedName>
    <definedName name="Qf___0" localSheetId="9">#REF!</definedName>
    <definedName name="Qf___0" localSheetId="5">#REF!</definedName>
    <definedName name="Qf___0">#REF!</definedName>
    <definedName name="Qf___13" localSheetId="4">#REF!</definedName>
    <definedName name="Qf___13" localSheetId="10">#REF!</definedName>
    <definedName name="Qf___13" localSheetId="6">#REF!</definedName>
    <definedName name="Qf___13" localSheetId="8">#REF!</definedName>
    <definedName name="Qf___13" localSheetId="9">#REF!</definedName>
    <definedName name="Qf___13" localSheetId="5">#REF!</definedName>
    <definedName name="Qf___13">#REF!</definedName>
    <definedName name="Qi" localSheetId="4">#REF!</definedName>
    <definedName name="Qi" localSheetId="10">#REF!</definedName>
    <definedName name="Qi" localSheetId="6">#REF!</definedName>
    <definedName name="Qi" localSheetId="8">#REF!</definedName>
    <definedName name="Qi" localSheetId="9">#REF!</definedName>
    <definedName name="Qi" localSheetId="5">#REF!</definedName>
    <definedName name="Qi">#REF!</definedName>
    <definedName name="Qi___0" localSheetId="4">#REF!</definedName>
    <definedName name="Qi___0" localSheetId="10">#REF!</definedName>
    <definedName name="Qi___0" localSheetId="6">#REF!</definedName>
    <definedName name="Qi___0" localSheetId="8">#REF!</definedName>
    <definedName name="Qi___0" localSheetId="9">#REF!</definedName>
    <definedName name="Qi___0" localSheetId="5">#REF!</definedName>
    <definedName name="Qi___0">#REF!</definedName>
    <definedName name="Qi___13" localSheetId="4">#REF!</definedName>
    <definedName name="Qi___13" localSheetId="10">#REF!</definedName>
    <definedName name="Qi___13" localSheetId="6">#REF!</definedName>
    <definedName name="Qi___13" localSheetId="8">#REF!</definedName>
    <definedName name="Qi___13" localSheetId="9">#REF!</definedName>
    <definedName name="Qi___13" localSheetId="5">#REF!</definedName>
    <definedName name="Qi___13">#REF!</definedName>
    <definedName name="Ql" localSheetId="4">#REF!</definedName>
    <definedName name="Ql" localSheetId="10">#REF!</definedName>
    <definedName name="Ql" localSheetId="6">#REF!</definedName>
    <definedName name="Ql" localSheetId="8">#REF!</definedName>
    <definedName name="Ql" localSheetId="9">#REF!</definedName>
    <definedName name="Ql" localSheetId="5">#REF!</definedName>
    <definedName name="Ql">#REF!</definedName>
    <definedName name="Ql___0" localSheetId="4">#REF!</definedName>
    <definedName name="Ql___0" localSheetId="10">#REF!</definedName>
    <definedName name="Ql___0" localSheetId="6">#REF!</definedName>
    <definedName name="Ql___0" localSheetId="8">#REF!</definedName>
    <definedName name="Ql___0" localSheetId="9">#REF!</definedName>
    <definedName name="Ql___0" localSheetId="5">#REF!</definedName>
    <definedName name="Ql___0">#REF!</definedName>
    <definedName name="Ql___13" localSheetId="4">#REF!</definedName>
    <definedName name="Ql___13" localSheetId="10">#REF!</definedName>
    <definedName name="Ql___13" localSheetId="6">#REF!</definedName>
    <definedName name="Ql___13" localSheetId="8">#REF!</definedName>
    <definedName name="Ql___13" localSheetId="9">#REF!</definedName>
    <definedName name="Ql___13" localSheetId="5">#REF!</definedName>
    <definedName name="Ql___13">#REF!</definedName>
    <definedName name="QQ" localSheetId="7" hidden="1">{"form-D1",#N/A,FALSE,"FORM-D1";"form-D1_amt",#N/A,FALSE,"FORM-D1"}</definedName>
    <definedName name="QQ" localSheetId="4" hidden="1">{"form-D1",#N/A,FALSE,"FORM-D1";"form-D1_amt",#N/A,FALSE,"FORM-D1"}</definedName>
    <definedName name="QQ" localSheetId="10" hidden="1">{"form-D1",#N/A,FALSE,"FORM-D1";"form-D1_amt",#N/A,FALSE,"FORM-D1"}</definedName>
    <definedName name="QQ" localSheetId="6" hidden="1">{"form-D1",#N/A,FALSE,"FORM-D1";"form-D1_amt",#N/A,FALSE,"FORM-D1"}</definedName>
    <definedName name="QQ" localSheetId="8" hidden="1">{"form-D1",#N/A,FALSE,"FORM-D1";"form-D1_amt",#N/A,FALSE,"FORM-D1"}</definedName>
    <definedName name="QQ" localSheetId="9" hidden="1">{"form-D1",#N/A,FALSE,"FORM-D1";"form-D1_amt",#N/A,FALSE,"FORM-D1"}</definedName>
    <definedName name="QQ" localSheetId="5" hidden="1">{"form-D1",#N/A,FALSE,"FORM-D1";"form-D1_amt",#N/A,FALSE,"FORM-D1"}</definedName>
    <definedName name="QQ" hidden="1">{"form-D1",#N/A,FALSE,"FORM-D1";"form-D1_amt",#N/A,FALSE,"FORM-D1"}</definedName>
    <definedName name="qqq">#N/A</definedName>
    <definedName name="QQQQ" localSheetId="7" hidden="1">{"form-D1",#N/A,FALSE,"FORM-D1";"form-D1_amt",#N/A,FALSE,"FORM-D1"}</definedName>
    <definedName name="QQQQ" localSheetId="4" hidden="1">{"form-D1",#N/A,FALSE,"FORM-D1";"form-D1_amt",#N/A,FALSE,"FORM-D1"}</definedName>
    <definedName name="QQQQ" localSheetId="10" hidden="1">{"form-D1",#N/A,FALSE,"FORM-D1";"form-D1_amt",#N/A,FALSE,"FORM-D1"}</definedName>
    <definedName name="QQQQ" localSheetId="6" hidden="1">{"form-D1",#N/A,FALSE,"FORM-D1";"form-D1_amt",#N/A,FALSE,"FORM-D1"}</definedName>
    <definedName name="QQQQ" localSheetId="8" hidden="1">{"form-D1",#N/A,FALSE,"FORM-D1";"form-D1_amt",#N/A,FALSE,"FORM-D1"}</definedName>
    <definedName name="QQQQ" localSheetId="9" hidden="1">{"form-D1",#N/A,FALSE,"FORM-D1";"form-D1_amt",#N/A,FALSE,"FORM-D1"}</definedName>
    <definedName name="QQQQ" localSheetId="5" hidden="1">{"form-D1",#N/A,FALSE,"FORM-D1";"form-D1_amt",#N/A,FALSE,"FORM-D1"}</definedName>
    <definedName name="QQQQ" hidden="1">{"form-D1",#N/A,FALSE,"FORM-D1";"form-D1_amt",#N/A,FALSE,"FORM-D1"}</definedName>
    <definedName name="Qspan" localSheetId="4">#REF!</definedName>
    <definedName name="Qspan" localSheetId="10">#REF!</definedName>
    <definedName name="Qspan" localSheetId="6">#REF!</definedName>
    <definedName name="Qspan" localSheetId="8">#REF!</definedName>
    <definedName name="Qspan" localSheetId="9">#REF!</definedName>
    <definedName name="Qspan" localSheetId="5">#REF!</definedName>
    <definedName name="Qspan">#REF!</definedName>
    <definedName name="QTY">[82]R2!$D$39:$D$86</definedName>
    <definedName name="Qty_as_on_apr" localSheetId="4">#REF!</definedName>
    <definedName name="Qty_as_on_apr" localSheetId="10">#REF!</definedName>
    <definedName name="Qty_as_on_apr" localSheetId="6">#REF!</definedName>
    <definedName name="Qty_as_on_apr" localSheetId="8">#REF!</definedName>
    <definedName name="Qty_as_on_apr" localSheetId="9">#REF!</definedName>
    <definedName name="Qty_as_on_apr" localSheetId="5">#REF!</definedName>
    <definedName name="Qty_as_on_apr">#REF!</definedName>
    <definedName name="Qv" localSheetId="4">#REF!</definedName>
    <definedName name="Qv" localSheetId="10">#REF!</definedName>
    <definedName name="Qv" localSheetId="6">#REF!</definedName>
    <definedName name="Qv" localSheetId="8">#REF!</definedName>
    <definedName name="Qv" localSheetId="9">#REF!</definedName>
    <definedName name="Qv" localSheetId="5">#REF!</definedName>
    <definedName name="Qv">#REF!</definedName>
    <definedName name="qw" localSheetId="4">#REF!</definedName>
    <definedName name="qw" localSheetId="10">#REF!</definedName>
    <definedName name="qw" localSheetId="6">#REF!</definedName>
    <definedName name="qw" localSheetId="8">#REF!</definedName>
    <definedName name="qw" localSheetId="9">#REF!</definedName>
    <definedName name="qw" localSheetId="5">#REF!</definedName>
    <definedName name="qw">#REF!</definedName>
    <definedName name="R_" localSheetId="4">#REF!</definedName>
    <definedName name="R_" localSheetId="10">#REF!</definedName>
    <definedName name="R_" localSheetId="6">#REF!</definedName>
    <definedName name="R_" localSheetId="8">#REF!</definedName>
    <definedName name="R_" localSheetId="9">#REF!</definedName>
    <definedName name="R_" localSheetId="5">#REF!</definedName>
    <definedName name="R_">#REF!</definedName>
    <definedName name="r_date" localSheetId="10">'[98]ETC Plant Cost'!#REF!</definedName>
    <definedName name="r_date" localSheetId="8">'[99]ETC Plant Cost'!#REF!</definedName>
    <definedName name="r_date" localSheetId="9">'[98]ETC Plant Cost'!#REF!</definedName>
    <definedName name="r_date">'[98]ETC Plant Cost'!#REF!</definedName>
    <definedName name="r0" localSheetId="4">#REF!</definedName>
    <definedName name="r0" localSheetId="10">#REF!</definedName>
    <definedName name="r0" localSheetId="6">#REF!</definedName>
    <definedName name="r0" localSheetId="8">#REF!</definedName>
    <definedName name="r0" localSheetId="9">#REF!</definedName>
    <definedName name="r0" localSheetId="5">#REF!</definedName>
    <definedName name="r0">#REF!</definedName>
    <definedName name="r10.3" localSheetId="4">#REF!</definedName>
    <definedName name="r10.3" localSheetId="10">#REF!</definedName>
    <definedName name="r10.3" localSheetId="6">#REF!</definedName>
    <definedName name="r10.3" localSheetId="8">#REF!</definedName>
    <definedName name="r10.3" localSheetId="9">#REF!</definedName>
    <definedName name="r10.3" localSheetId="5">#REF!</definedName>
    <definedName name="r10.3">#REF!</definedName>
    <definedName name="r11.3" localSheetId="4">#REF!</definedName>
    <definedName name="r11.3" localSheetId="10">#REF!</definedName>
    <definedName name="r11.3" localSheetId="6">#REF!</definedName>
    <definedName name="r11.3" localSheetId="8">#REF!</definedName>
    <definedName name="r11.3" localSheetId="9">#REF!</definedName>
    <definedName name="r11.3" localSheetId="5">#REF!</definedName>
    <definedName name="r11.3">#REF!</definedName>
    <definedName name="r12.3" localSheetId="4">#REF!</definedName>
    <definedName name="r12.3" localSheetId="10">#REF!</definedName>
    <definedName name="r12.3" localSheetId="6">#REF!</definedName>
    <definedName name="r12.3" localSheetId="8">#REF!</definedName>
    <definedName name="r12.3" localSheetId="9">#REF!</definedName>
    <definedName name="r12.3" localSheetId="5">#REF!</definedName>
    <definedName name="r12.3">#REF!</definedName>
    <definedName name="r13.3" localSheetId="4">#REF!</definedName>
    <definedName name="r13.3" localSheetId="10">#REF!</definedName>
    <definedName name="r13.3" localSheetId="6">#REF!</definedName>
    <definedName name="r13.3" localSheetId="8">#REF!</definedName>
    <definedName name="r13.3" localSheetId="9">#REF!</definedName>
    <definedName name="r13.3" localSheetId="5">#REF!</definedName>
    <definedName name="r13.3">#REF!</definedName>
    <definedName name="r14.3" localSheetId="4">#REF!</definedName>
    <definedName name="r14.3" localSheetId="10">#REF!</definedName>
    <definedName name="r14.3" localSheetId="6">#REF!</definedName>
    <definedName name="r14.3" localSheetId="8">#REF!</definedName>
    <definedName name="r14.3" localSheetId="9">#REF!</definedName>
    <definedName name="r14.3" localSheetId="5">#REF!</definedName>
    <definedName name="r14.3">#REF!</definedName>
    <definedName name="r15.3" localSheetId="4">#REF!</definedName>
    <definedName name="r15.3" localSheetId="10">#REF!</definedName>
    <definedName name="r15.3" localSheetId="6">#REF!</definedName>
    <definedName name="r15.3" localSheetId="8">#REF!</definedName>
    <definedName name="r15.3" localSheetId="9">#REF!</definedName>
    <definedName name="r15.3" localSheetId="5">#REF!</definedName>
    <definedName name="r15.3">#REF!</definedName>
    <definedName name="r16.3" localSheetId="4">#REF!</definedName>
    <definedName name="r16.3" localSheetId="10">#REF!</definedName>
    <definedName name="r16.3" localSheetId="6">#REF!</definedName>
    <definedName name="r16.3" localSheetId="8">#REF!</definedName>
    <definedName name="r16.3" localSheetId="9">#REF!</definedName>
    <definedName name="r16.3" localSheetId="5">#REF!</definedName>
    <definedName name="r16.3">#REF!</definedName>
    <definedName name="r17.3" localSheetId="4">#REF!</definedName>
    <definedName name="r17.3" localSheetId="10">#REF!</definedName>
    <definedName name="r17.3" localSheetId="6">#REF!</definedName>
    <definedName name="r17.3" localSheetId="8">#REF!</definedName>
    <definedName name="r17.3" localSheetId="9">#REF!</definedName>
    <definedName name="r17.3" localSheetId="5">#REF!</definedName>
    <definedName name="r17.3">#REF!</definedName>
    <definedName name="r18.3" localSheetId="4">#REF!</definedName>
    <definedName name="r18.3" localSheetId="10">#REF!</definedName>
    <definedName name="r18.3" localSheetId="6">#REF!</definedName>
    <definedName name="r18.3" localSheetId="8">#REF!</definedName>
    <definedName name="r18.3" localSheetId="9">#REF!</definedName>
    <definedName name="r18.3" localSheetId="5">#REF!</definedName>
    <definedName name="r18.3">#REF!</definedName>
    <definedName name="r19.3" localSheetId="4">#REF!</definedName>
    <definedName name="r19.3" localSheetId="10">#REF!</definedName>
    <definedName name="r19.3" localSheetId="6">#REF!</definedName>
    <definedName name="r19.3" localSheetId="8">#REF!</definedName>
    <definedName name="r19.3" localSheetId="9">#REF!</definedName>
    <definedName name="r19.3" localSheetId="5">#REF!</definedName>
    <definedName name="r19.3">#REF!</definedName>
    <definedName name="r20.3" localSheetId="4">#REF!</definedName>
    <definedName name="r20.3" localSheetId="10">#REF!</definedName>
    <definedName name="r20.3" localSheetId="6">#REF!</definedName>
    <definedName name="r20.3" localSheetId="8">#REF!</definedName>
    <definedName name="r20.3" localSheetId="9">#REF!</definedName>
    <definedName name="r20.3" localSheetId="5">#REF!</definedName>
    <definedName name="r20.3">#REF!</definedName>
    <definedName name="r3.3" localSheetId="4">#REF!</definedName>
    <definedName name="r3.3" localSheetId="10">#REF!</definedName>
    <definedName name="r3.3" localSheetId="6">#REF!</definedName>
    <definedName name="r3.3" localSheetId="8">#REF!</definedName>
    <definedName name="r3.3" localSheetId="9">#REF!</definedName>
    <definedName name="r3.3" localSheetId="5">#REF!</definedName>
    <definedName name="r3.3">#REF!</definedName>
    <definedName name="r4.3" localSheetId="4">#REF!</definedName>
    <definedName name="r4.3" localSheetId="10">#REF!</definedName>
    <definedName name="r4.3" localSheetId="6">#REF!</definedName>
    <definedName name="r4.3" localSheetId="8">#REF!</definedName>
    <definedName name="r4.3" localSheetId="9">#REF!</definedName>
    <definedName name="r4.3" localSheetId="5">#REF!</definedName>
    <definedName name="r4.3">#REF!</definedName>
    <definedName name="r5.3" localSheetId="4">#REF!</definedName>
    <definedName name="r5.3" localSheetId="10">#REF!</definedName>
    <definedName name="r5.3" localSheetId="6">#REF!</definedName>
    <definedName name="r5.3" localSheetId="8">#REF!</definedName>
    <definedName name="r5.3" localSheetId="9">#REF!</definedName>
    <definedName name="r5.3" localSheetId="5">#REF!</definedName>
    <definedName name="r5.3">#REF!</definedName>
    <definedName name="r6.3" localSheetId="4">#REF!</definedName>
    <definedName name="r6.3" localSheetId="10">#REF!</definedName>
    <definedName name="r6.3" localSheetId="6">#REF!</definedName>
    <definedName name="r6.3" localSheetId="8">#REF!</definedName>
    <definedName name="r6.3" localSheetId="9">#REF!</definedName>
    <definedName name="r6.3" localSheetId="5">#REF!</definedName>
    <definedName name="r6.3">#REF!</definedName>
    <definedName name="r7.3" localSheetId="4">#REF!</definedName>
    <definedName name="r7.3" localSheetId="10">#REF!</definedName>
    <definedName name="r7.3" localSheetId="6">#REF!</definedName>
    <definedName name="r7.3" localSheetId="8">#REF!</definedName>
    <definedName name="r7.3" localSheetId="9">#REF!</definedName>
    <definedName name="r7.3" localSheetId="5">#REF!</definedName>
    <definedName name="r7.3">#REF!</definedName>
    <definedName name="r8.3" localSheetId="4">#REF!</definedName>
    <definedName name="r8.3" localSheetId="10">#REF!</definedName>
    <definedName name="r8.3" localSheetId="6">#REF!</definedName>
    <definedName name="r8.3" localSheetId="8">#REF!</definedName>
    <definedName name="r8.3" localSheetId="9">#REF!</definedName>
    <definedName name="r8.3" localSheetId="5">#REF!</definedName>
    <definedName name="r8.3">#REF!</definedName>
    <definedName name="r9.3" localSheetId="4">#REF!</definedName>
    <definedName name="r9.3" localSheetId="10">#REF!</definedName>
    <definedName name="r9.3" localSheetId="6">#REF!</definedName>
    <definedName name="r9.3" localSheetId="8">#REF!</definedName>
    <definedName name="r9.3" localSheetId="9">#REF!</definedName>
    <definedName name="r9.3" localSheetId="5">#REF!</definedName>
    <definedName name="r9.3">#REF!</definedName>
    <definedName name="raaa" localSheetId="7" hidden="1">{"'Sheet1'!$A$4386:$N$4591"}</definedName>
    <definedName name="raaa" localSheetId="4" hidden="1">{"'Sheet1'!$A$4386:$N$4591"}</definedName>
    <definedName name="raaa" localSheetId="10" hidden="1">{"'Sheet1'!$A$4386:$N$4591"}</definedName>
    <definedName name="raaa" localSheetId="6" hidden="1">{"'Sheet1'!$A$4386:$N$4591"}</definedName>
    <definedName name="raaa" localSheetId="8" hidden="1">{"'Sheet1'!$A$4386:$N$4591"}</definedName>
    <definedName name="raaa" localSheetId="9" hidden="1">{"'Sheet1'!$A$4386:$N$4591"}</definedName>
    <definedName name="raaa" localSheetId="5" hidden="1">{"'Sheet1'!$A$4386:$N$4591"}</definedName>
    <definedName name="raaa" hidden="1">{"'Sheet1'!$A$4386:$N$4591"}</definedName>
    <definedName name="RaftD" localSheetId="4">#REF!</definedName>
    <definedName name="RaftD" localSheetId="10">#REF!</definedName>
    <definedName name="RaftD" localSheetId="6">#REF!</definedName>
    <definedName name="RaftD" localSheetId="8">#REF!</definedName>
    <definedName name="RaftD" localSheetId="9">#REF!</definedName>
    <definedName name="RaftD" localSheetId="5">#REF!</definedName>
    <definedName name="RaftD">#REF!</definedName>
    <definedName name="RaftSlbThk" localSheetId="4">#REF!</definedName>
    <definedName name="RaftSlbThk" localSheetId="10">#REF!</definedName>
    <definedName name="RaftSlbThk" localSheetId="6">#REF!</definedName>
    <definedName name="RaftSlbThk" localSheetId="8">#REF!</definedName>
    <definedName name="RaftSlbThk" localSheetId="9">#REF!</definedName>
    <definedName name="RaftSlbThk" localSheetId="5">#REF!</definedName>
    <definedName name="RaftSlbThk">#REF!</definedName>
    <definedName name="RATE">'[148]Rate Ana'!$A$6:$D$392</definedName>
    <definedName name="rate0">[149]SUMMARY!$A$3:$E$1159</definedName>
    <definedName name="rating150" localSheetId="4">#REF!</definedName>
    <definedName name="rating150" localSheetId="10">#REF!</definedName>
    <definedName name="rating150" localSheetId="6">#REF!</definedName>
    <definedName name="rating150" localSheetId="8">#REF!</definedName>
    <definedName name="rating150" localSheetId="9">#REF!</definedName>
    <definedName name="rating150" localSheetId="5">#REF!</definedName>
    <definedName name="rating150">#REF!</definedName>
    <definedName name="rating300" localSheetId="4">#REF!</definedName>
    <definedName name="rating300" localSheetId="10">#REF!</definedName>
    <definedName name="rating300" localSheetId="6">#REF!</definedName>
    <definedName name="rating300" localSheetId="8">#REF!</definedName>
    <definedName name="rating300" localSheetId="9">#REF!</definedName>
    <definedName name="rating300" localSheetId="5">#REF!</definedName>
    <definedName name="rating300">#REF!</definedName>
    <definedName name="rating600" localSheetId="4">#REF!</definedName>
    <definedName name="rating600" localSheetId="10">#REF!</definedName>
    <definedName name="rating600" localSheetId="6">#REF!</definedName>
    <definedName name="rating600" localSheetId="8">#REF!</definedName>
    <definedName name="rating600" localSheetId="9">#REF!</definedName>
    <definedName name="rating600" localSheetId="5">#REF!</definedName>
    <definedName name="rating600">#REF!</definedName>
    <definedName name="rating800" localSheetId="4">#REF!</definedName>
    <definedName name="rating800" localSheetId="10">#REF!</definedName>
    <definedName name="rating800" localSheetId="6">#REF!</definedName>
    <definedName name="rating800" localSheetId="8">#REF!</definedName>
    <definedName name="rating800" localSheetId="9">#REF!</definedName>
    <definedName name="rating800" localSheetId="5">#REF!</definedName>
    <definedName name="rating800">#REF!</definedName>
    <definedName name="RATING계산">#N/A</definedName>
    <definedName name="RawAgencyPrice" localSheetId="4">#REF!</definedName>
    <definedName name="RawAgencyPrice" localSheetId="10">#REF!</definedName>
    <definedName name="RawAgencyPrice" localSheetId="6">#REF!</definedName>
    <definedName name="RawAgencyPrice" localSheetId="8">#REF!</definedName>
    <definedName name="RawAgencyPrice" localSheetId="9">#REF!</definedName>
    <definedName name="RawAgencyPrice" localSheetId="5">#REF!</definedName>
    <definedName name="RawAgencyPrice">#REF!</definedName>
    <definedName name="RBData" localSheetId="4">#REF!</definedName>
    <definedName name="RBData" localSheetId="10">#REF!</definedName>
    <definedName name="RBData" localSheetId="6">#REF!</definedName>
    <definedName name="RBData" localSheetId="8">#REF!</definedName>
    <definedName name="RBData" localSheetId="9">#REF!</definedName>
    <definedName name="RBData" localSheetId="5">#REF!</definedName>
    <definedName name="RBData">#REF!</definedName>
    <definedName name="RCCM35" localSheetId="4">#REF!</definedName>
    <definedName name="RCCM35" localSheetId="10">#REF!</definedName>
    <definedName name="RCCM35" localSheetId="6">#REF!</definedName>
    <definedName name="RCCM35" localSheetId="8">#REF!</definedName>
    <definedName name="RCCM35" localSheetId="9">#REF!</definedName>
    <definedName name="RCCM35" localSheetId="5">#REF!</definedName>
    <definedName name="RCCM35">#REF!</definedName>
    <definedName name="RCCpipe300" localSheetId="10">'[150]LOCAL RATES'!#REF!</definedName>
    <definedName name="RCCpipe300" localSheetId="8">'[150]LOCAL RATES'!#REF!</definedName>
    <definedName name="RCCpipe300" localSheetId="9">'[150]LOCAL RATES'!#REF!</definedName>
    <definedName name="RCCpipe300">'[150]LOCAL RATES'!#REF!</definedName>
    <definedName name="RCCpipe600" localSheetId="10">'[150]LOCAL RATES'!#REF!</definedName>
    <definedName name="RCCpipe600" localSheetId="8">'[150]LOCAL RATES'!#REF!</definedName>
    <definedName name="RCCpipe600" localSheetId="9">'[150]LOCAL RATES'!#REF!</definedName>
    <definedName name="RCCpipe600">'[150]LOCAL RATES'!#REF!</definedName>
    <definedName name="rdc" localSheetId="4">#REF!</definedName>
    <definedName name="rdc" localSheetId="10">#REF!</definedName>
    <definedName name="rdc" localSheetId="6">#REF!</definedName>
    <definedName name="rdc" localSheetId="8">#REF!</definedName>
    <definedName name="rdc" localSheetId="9">#REF!</definedName>
    <definedName name="rdc" localSheetId="5">#REF!</definedName>
    <definedName name="rdc">#REF!</definedName>
    <definedName name="Re" localSheetId="4">#REF!</definedName>
    <definedName name="Re" localSheetId="10">#REF!</definedName>
    <definedName name="Re" localSheetId="6">#REF!</definedName>
    <definedName name="Re" localSheetId="8">#REF!</definedName>
    <definedName name="Re" localSheetId="9">#REF!</definedName>
    <definedName name="Re" localSheetId="5">#REF!</definedName>
    <definedName name="Re">#REF!</definedName>
    <definedName name="Re___0" localSheetId="4">#REF!</definedName>
    <definedName name="Re___0" localSheetId="10">#REF!</definedName>
    <definedName name="Re___0" localSheetId="6">#REF!</definedName>
    <definedName name="Re___0" localSheetId="8">#REF!</definedName>
    <definedName name="Re___0" localSheetId="9">#REF!</definedName>
    <definedName name="Re___0" localSheetId="5">#REF!</definedName>
    <definedName name="Re___0">#REF!</definedName>
    <definedName name="Re___13" localSheetId="4">#REF!</definedName>
    <definedName name="Re___13" localSheetId="10">#REF!</definedName>
    <definedName name="Re___13" localSheetId="6">#REF!</definedName>
    <definedName name="Re___13" localSheetId="8">#REF!</definedName>
    <definedName name="Re___13" localSheetId="9">#REF!</definedName>
    <definedName name="Re___13" localSheetId="5">#REF!</definedName>
    <definedName name="Re___13">#REF!</definedName>
    <definedName name="re_bar" localSheetId="4">#REF!</definedName>
    <definedName name="re_bar" localSheetId="10">#REF!</definedName>
    <definedName name="re_bar" localSheetId="6">#REF!</definedName>
    <definedName name="re_bar" localSheetId="8">#REF!</definedName>
    <definedName name="re_bar" localSheetId="9">#REF!</definedName>
    <definedName name="re_bar" localSheetId="5">#REF!</definedName>
    <definedName name="re_bar">#REF!</definedName>
    <definedName name="RE_SIZE" localSheetId="4">#REF!</definedName>
    <definedName name="RE_SIZE" localSheetId="10">#REF!</definedName>
    <definedName name="RE_SIZE" localSheetId="6">#REF!</definedName>
    <definedName name="RE_SIZE" localSheetId="8">#REF!</definedName>
    <definedName name="RE_SIZE" localSheetId="9">#REF!</definedName>
    <definedName name="RE_SIZE" localSheetId="5">#REF!</definedName>
    <definedName name="RE_SIZE">#REF!</definedName>
    <definedName name="REC6RD" localSheetId="4">#REF!</definedName>
    <definedName name="REC6RD" localSheetId="10">#REF!</definedName>
    <definedName name="REC6RD" localSheetId="6">#REF!</definedName>
    <definedName name="REC6RD" localSheetId="8">#REF!</definedName>
    <definedName name="REC6RD" localSheetId="9">#REF!</definedName>
    <definedName name="REC6RD" localSheetId="5">#REF!</definedName>
    <definedName name="REC6RD">#REF!</definedName>
    <definedName name="RECORD" localSheetId="4">#REF!</definedName>
    <definedName name="RECORD" localSheetId="10">#REF!</definedName>
    <definedName name="RECORD" localSheetId="6">#REF!</definedName>
    <definedName name="RECORD" localSheetId="8">#REF!</definedName>
    <definedName name="RECORD" localSheetId="9">#REF!</definedName>
    <definedName name="RECORD" localSheetId="5">#REF!</definedName>
    <definedName name="RECORD">#REF!</definedName>
    <definedName name="_xlnm.Recorder" localSheetId="4">#REF!</definedName>
    <definedName name="_xlnm.Recorder" localSheetId="10">#REF!</definedName>
    <definedName name="_xlnm.Recorder" localSheetId="6">#REF!</definedName>
    <definedName name="_xlnm.Recorder" localSheetId="8">#REF!</definedName>
    <definedName name="_xlnm.Recorder" localSheetId="9">#REF!</definedName>
    <definedName name="_xlnm.Recorder" localSheetId="5">#REF!</definedName>
    <definedName name="_xlnm.Recorder">#REF!</definedName>
    <definedName name="RED" localSheetId="4">#REF!</definedName>
    <definedName name="RED" localSheetId="10">#REF!</definedName>
    <definedName name="RED" localSheetId="6">#REF!</definedName>
    <definedName name="RED" localSheetId="8">#REF!</definedName>
    <definedName name="RED" localSheetId="9">#REF!</definedName>
    <definedName name="RED" localSheetId="5">#REF!</definedName>
    <definedName name="RED">#REF!</definedName>
    <definedName name="REDDY" localSheetId="4">#REF!</definedName>
    <definedName name="REDDY" localSheetId="10">#REF!</definedName>
    <definedName name="REDDY" localSheetId="6">#REF!</definedName>
    <definedName name="REDDY" localSheetId="8">#REF!</definedName>
    <definedName name="REDDY" localSheetId="9">#REF!</definedName>
    <definedName name="REDDY" localSheetId="5">#REF!</definedName>
    <definedName name="REDDY">#REF!</definedName>
    <definedName name="refill" localSheetId="4">#REF!</definedName>
    <definedName name="refill" localSheetId="10">#REF!</definedName>
    <definedName name="refill" localSheetId="6">#REF!</definedName>
    <definedName name="refill" localSheetId="8">#REF!</definedName>
    <definedName name="refill" localSheetId="9">#REF!</definedName>
    <definedName name="refill" localSheetId="5">#REF!</definedName>
    <definedName name="refill">#REF!</definedName>
    <definedName name="rel" localSheetId="4">#REF!</definedName>
    <definedName name="rel" localSheetId="10">#REF!</definedName>
    <definedName name="rel" localSheetId="6">#REF!</definedName>
    <definedName name="rel" localSheetId="8">#REF!</definedName>
    <definedName name="rel" localSheetId="9">#REF!</definedName>
    <definedName name="rel" localSheetId="5">#REF!</definedName>
    <definedName name="rel">#REF!</definedName>
    <definedName name="RentSubsidy_B" localSheetId="10">'[72]SITE OVERHEADS'!#REF!</definedName>
    <definedName name="RentSubsidy_B" localSheetId="8">'[73]SITE OVERHEADS'!#REF!</definedName>
    <definedName name="RentSubsidy_B" localSheetId="9">'[72]SITE OVERHEADS'!#REF!</definedName>
    <definedName name="RentSubsidy_B">'[72]SITE OVERHEADS'!#REF!</definedName>
    <definedName name="Reselects" localSheetId="4">#REF!</definedName>
    <definedName name="Reselects" localSheetId="10">#REF!</definedName>
    <definedName name="Reselects" localSheetId="6">#REF!</definedName>
    <definedName name="Reselects" localSheetId="8">#REF!</definedName>
    <definedName name="Reselects" localSheetId="9">#REF!</definedName>
    <definedName name="Reselects" localSheetId="5">#REF!</definedName>
    <definedName name="Reselects">#REF!</definedName>
    <definedName name="Rev" localSheetId="4">#REF!</definedName>
    <definedName name="Rev" localSheetId="10">#REF!</definedName>
    <definedName name="Rev" localSheetId="6">#REF!</definedName>
    <definedName name="Rev" localSheetId="8">#REF!</definedName>
    <definedName name="Rev" localSheetId="9">#REF!</definedName>
    <definedName name="Rev" localSheetId="5">#REF!</definedName>
    <definedName name="Rev">#REF!</definedName>
    <definedName name="Revision" localSheetId="4">#REF!</definedName>
    <definedName name="Revision" localSheetId="10">#REF!</definedName>
    <definedName name="Revision" localSheetId="6">#REF!</definedName>
    <definedName name="Revision" localSheetId="8">#REF!</definedName>
    <definedName name="Revision" localSheetId="9">#REF!</definedName>
    <definedName name="Revision" localSheetId="5">#REF!</definedName>
    <definedName name="Revision">#REF!</definedName>
    <definedName name="RF" localSheetId="7" hidden="1">{#N/A,#N/A,FALSE,"CCTV"}</definedName>
    <definedName name="RF" localSheetId="4" hidden="1">{#N/A,#N/A,FALSE,"CCTV"}</definedName>
    <definedName name="RF" localSheetId="10" hidden="1">{#N/A,#N/A,FALSE,"CCTV"}</definedName>
    <definedName name="RF" localSheetId="6" hidden="1">{#N/A,#N/A,FALSE,"CCTV"}</definedName>
    <definedName name="RF" localSheetId="8" hidden="1">{#N/A,#N/A,FALSE,"CCTV"}</definedName>
    <definedName name="RF" localSheetId="9" hidden="1">{#N/A,#N/A,FALSE,"CCTV"}</definedName>
    <definedName name="RF" localSheetId="5" hidden="1">{#N/A,#N/A,FALSE,"CCTV"}</definedName>
    <definedName name="RF" hidden="1">{#N/A,#N/A,FALSE,"CCTV"}</definedName>
    <definedName name="ric" localSheetId="4">#REF!</definedName>
    <definedName name="ric" localSheetId="10">#REF!</definedName>
    <definedName name="ric" localSheetId="6">#REF!</definedName>
    <definedName name="ric" localSheetId="8">#REF!</definedName>
    <definedName name="ric" localSheetId="9">#REF!</definedName>
    <definedName name="ric" localSheetId="5">#REF!</definedName>
    <definedName name="ric">#REF!</definedName>
    <definedName name="rid" localSheetId="7" hidden="1">{"'Sheet1'!$L$16"}</definedName>
    <definedName name="rid" localSheetId="4" hidden="1">{"'Sheet1'!$L$16"}</definedName>
    <definedName name="rid" localSheetId="10" hidden="1">{"'Sheet1'!$L$16"}</definedName>
    <definedName name="rid" localSheetId="6" hidden="1">{"'Sheet1'!$L$16"}</definedName>
    <definedName name="rid" localSheetId="8" hidden="1">{"'Sheet1'!$L$16"}</definedName>
    <definedName name="rid" localSheetId="9" hidden="1">{"'Sheet1'!$L$16"}</definedName>
    <definedName name="rid" localSheetId="5" hidden="1">{"'Sheet1'!$L$16"}</definedName>
    <definedName name="rid" hidden="1">{"'Sheet1'!$L$16"}</definedName>
    <definedName name="rig" localSheetId="4">#REF!</definedName>
    <definedName name="rig" localSheetId="10">#REF!</definedName>
    <definedName name="rig" localSheetId="6">#REF!</definedName>
    <definedName name="rig" localSheetId="8">#REF!</definedName>
    <definedName name="rig" localSheetId="9">#REF!</definedName>
    <definedName name="rig" localSheetId="5">#REF!</definedName>
    <definedName name="rig">#REF!</definedName>
    <definedName name="RIP" localSheetId="4">#REF!</definedName>
    <definedName name="RIP" localSheetId="10">#REF!</definedName>
    <definedName name="RIP" localSheetId="6">#REF!</definedName>
    <definedName name="RIP" localSheetId="8">#REF!</definedName>
    <definedName name="RIP" localSheetId="9">#REF!</definedName>
    <definedName name="RIP" localSheetId="5">#REF!</definedName>
    <definedName name="RIP">#REF!</definedName>
    <definedName name="RIVER" localSheetId="4">#REF!</definedName>
    <definedName name="RIVER" localSheetId="10">#REF!</definedName>
    <definedName name="RIVER" localSheetId="6">#REF!</definedName>
    <definedName name="RIVER" localSheetId="8">#REF!</definedName>
    <definedName name="RIVER" localSheetId="9">#REF!</definedName>
    <definedName name="RIVER" localSheetId="5">#REF!</definedName>
    <definedName name="RIVER">#REF!</definedName>
    <definedName name="Rl" localSheetId="4">#REF!</definedName>
    <definedName name="Rl" localSheetId="10">#REF!</definedName>
    <definedName name="Rl" localSheetId="6">#REF!</definedName>
    <definedName name="Rl" localSheetId="8">#REF!</definedName>
    <definedName name="Rl" localSheetId="9">#REF!</definedName>
    <definedName name="Rl" localSheetId="5">#REF!</definedName>
    <definedName name="Rl">#REF!</definedName>
    <definedName name="Rl___0" localSheetId="4">#REF!</definedName>
    <definedName name="Rl___0" localSheetId="10">#REF!</definedName>
    <definedName name="Rl___0" localSheetId="6">#REF!</definedName>
    <definedName name="Rl___0" localSheetId="8">#REF!</definedName>
    <definedName name="Rl___0" localSheetId="9">#REF!</definedName>
    <definedName name="Rl___0" localSheetId="5">#REF!</definedName>
    <definedName name="Rl___0">#REF!</definedName>
    <definedName name="Rl___13" localSheetId="4">#REF!</definedName>
    <definedName name="Rl___13" localSheetId="10">#REF!</definedName>
    <definedName name="Rl___13" localSheetId="6">#REF!</definedName>
    <definedName name="Rl___13" localSheetId="8">#REF!</definedName>
    <definedName name="Rl___13" localSheetId="9">#REF!</definedName>
    <definedName name="Rl___13" localSheetId="5">#REF!</definedName>
    <definedName name="Rl___13">#REF!</definedName>
    <definedName name="RMARK" localSheetId="4">#REF!</definedName>
    <definedName name="RMARK" localSheetId="10">#REF!</definedName>
    <definedName name="RMARK" localSheetId="6">#REF!</definedName>
    <definedName name="RMARK" localSheetId="8">#REF!</definedName>
    <definedName name="RMARK" localSheetId="9">#REF!</definedName>
    <definedName name="RMARK" localSheetId="5">#REF!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4">#REF!</definedName>
    <definedName name="robot" localSheetId="10">#REF!</definedName>
    <definedName name="robot" localSheetId="6">#REF!</definedName>
    <definedName name="robot" localSheetId="8">#REF!</definedName>
    <definedName name="robot" localSheetId="9">#REF!</definedName>
    <definedName name="robot" localSheetId="5">#REF!</definedName>
    <definedName name="robot">#REF!</definedName>
    <definedName name="ROCE" localSheetId="4">#REF!</definedName>
    <definedName name="ROCE" localSheetId="10">#REF!</definedName>
    <definedName name="ROCE" localSheetId="6">#REF!</definedName>
    <definedName name="ROCE" localSheetId="8">#REF!</definedName>
    <definedName name="ROCE" localSheetId="9">#REF!</definedName>
    <definedName name="ROCE" localSheetId="5">#REF!</definedName>
    <definedName name="ROCE">#REF!</definedName>
    <definedName name="ROCK" localSheetId="4">#REF!</definedName>
    <definedName name="ROCK" localSheetId="10">#REF!</definedName>
    <definedName name="ROCK" localSheetId="6">#REF!</definedName>
    <definedName name="ROCK" localSheetId="8">#REF!</definedName>
    <definedName name="ROCK" localSheetId="9">#REF!</definedName>
    <definedName name="ROCK" localSheetId="5">#REF!</definedName>
    <definedName name="ROCK">#REF!</definedName>
    <definedName name="rockk" localSheetId="10">[103]Analysis!#REF!</definedName>
    <definedName name="rockk" localSheetId="8">[103]Analysis!#REF!</definedName>
    <definedName name="rockk" localSheetId="9">[103]Analysis!#REF!</definedName>
    <definedName name="rockk">[103]Analysis!#REF!</definedName>
    <definedName name="RokSpl" localSheetId="4">#REF!</definedName>
    <definedName name="RokSpl" localSheetId="10">#REF!</definedName>
    <definedName name="RokSpl" localSheetId="6">#REF!</definedName>
    <definedName name="RokSpl" localSheetId="8">#REF!</definedName>
    <definedName name="RokSpl" localSheetId="9">#REF!</definedName>
    <definedName name="RokSpl" localSheetId="5">#REF!</definedName>
    <definedName name="RokSpl">#REF!</definedName>
    <definedName name="ROLL" localSheetId="4">#REF!</definedName>
    <definedName name="ROLL" localSheetId="10">#REF!</definedName>
    <definedName name="ROLL" localSheetId="6">#REF!</definedName>
    <definedName name="ROLL" localSheetId="8">#REF!</definedName>
    <definedName name="ROLL" localSheetId="9">#REF!</definedName>
    <definedName name="ROLL" localSheetId="5">#REF!</definedName>
    <definedName name="ROLL">#REF!</definedName>
    <definedName name="Rooms" localSheetId="4">#REF!</definedName>
    <definedName name="Rooms" localSheetId="10">#REF!</definedName>
    <definedName name="Rooms" localSheetId="6">#REF!</definedName>
    <definedName name="Rooms" localSheetId="8">#REF!</definedName>
    <definedName name="Rooms" localSheetId="9">#REF!</definedName>
    <definedName name="Rooms" localSheetId="5">#REF!</definedName>
    <definedName name="Rooms">#REF!</definedName>
    <definedName name="rosid" localSheetId="4">#REF!</definedName>
    <definedName name="rosid" localSheetId="10">#REF!</definedName>
    <definedName name="rosid" localSheetId="6">#REF!</definedName>
    <definedName name="rosid" localSheetId="8">#REF!</definedName>
    <definedName name="rosid" localSheetId="9">#REF!</definedName>
    <definedName name="rosid" localSheetId="5">#REF!</definedName>
    <definedName name="rosid">#REF!</definedName>
    <definedName name="ROTA" localSheetId="4">#REF!</definedName>
    <definedName name="ROTA" localSheetId="10">#REF!</definedName>
    <definedName name="ROTA" localSheetId="6">#REF!</definedName>
    <definedName name="ROTA" localSheetId="8">#REF!</definedName>
    <definedName name="ROTA" localSheetId="9">#REF!</definedName>
    <definedName name="ROTA" localSheetId="5">#REF!</definedName>
    <definedName name="ROTA">#REF!</definedName>
    <definedName name="ROTARY">'[4]Cost of O &amp; O'!$F$28</definedName>
    <definedName name="rout_t" localSheetId="4">#REF!</definedName>
    <definedName name="rout_t" localSheetId="10">#REF!</definedName>
    <definedName name="rout_t" localSheetId="6">#REF!</definedName>
    <definedName name="rout_t" localSheetId="8">#REF!</definedName>
    <definedName name="rout_t" localSheetId="9">#REF!</definedName>
    <definedName name="rout_t" localSheetId="5">#REF!</definedName>
    <definedName name="rout_t">#REF!</definedName>
    <definedName name="row">'[34]Valve Cl'!$AC$8:$AC$32</definedName>
    <definedName name="ROW_STRESS">'[34]CODE-STR'!$Z$3:$Z$21</definedName>
    <definedName name="RRstones" localSheetId="4">#REF!</definedName>
    <definedName name="RRstones" localSheetId="10">#REF!</definedName>
    <definedName name="RRstones" localSheetId="6">#REF!</definedName>
    <definedName name="RRstones" localSheetId="8">#REF!</definedName>
    <definedName name="RRstones" localSheetId="9">#REF!</definedName>
    <definedName name="RRstones" localSheetId="5">#REF!</definedName>
    <definedName name="RRstones">#REF!</definedName>
    <definedName name="Rs" localSheetId="4">#REF!</definedName>
    <definedName name="Rs" localSheetId="10">#REF!</definedName>
    <definedName name="Rs" localSheetId="6">#REF!</definedName>
    <definedName name="Rs" localSheetId="8">#REF!</definedName>
    <definedName name="Rs" localSheetId="9">#REF!</definedName>
    <definedName name="Rs" localSheetId="5">#REF!</definedName>
    <definedName name="Rs">#REF!</definedName>
    <definedName name="Rs___0" localSheetId="4">#REF!</definedName>
    <definedName name="Rs___0" localSheetId="10">#REF!</definedName>
    <definedName name="Rs___0" localSheetId="6">#REF!</definedName>
    <definedName name="Rs___0" localSheetId="8">#REF!</definedName>
    <definedName name="Rs___0" localSheetId="9">#REF!</definedName>
    <definedName name="Rs___0" localSheetId="5">#REF!</definedName>
    <definedName name="Rs___0">#REF!</definedName>
    <definedName name="Rs___13" localSheetId="4">#REF!</definedName>
    <definedName name="Rs___13" localSheetId="10">#REF!</definedName>
    <definedName name="Rs___13" localSheetId="6">#REF!</definedName>
    <definedName name="Rs___13" localSheetId="8">#REF!</definedName>
    <definedName name="Rs___13" localSheetId="9">#REF!</definedName>
    <definedName name="Rs___13" localSheetId="5">#REF!</definedName>
    <definedName name="Rs___13">#REF!</definedName>
    <definedName name="RSAND" localSheetId="4">#REF!</definedName>
    <definedName name="RSAND" localSheetId="10">#REF!</definedName>
    <definedName name="RSAND" localSheetId="6">#REF!</definedName>
    <definedName name="RSAND" localSheetId="8">#REF!</definedName>
    <definedName name="RSAND" localSheetId="9">#REF!</definedName>
    <definedName name="RSAND" localSheetId="5">#REF!</definedName>
    <definedName name="RSAND">#REF!</definedName>
    <definedName name="Rse" localSheetId="4">#REF!</definedName>
    <definedName name="Rse" localSheetId="10">#REF!</definedName>
    <definedName name="Rse" localSheetId="6">#REF!</definedName>
    <definedName name="Rse" localSheetId="8">#REF!</definedName>
    <definedName name="Rse" localSheetId="9">#REF!</definedName>
    <definedName name="Rse" localSheetId="5">#REF!</definedName>
    <definedName name="Rse">#REF!</definedName>
    <definedName name="Rse___0" localSheetId="4">#REF!</definedName>
    <definedName name="Rse___0" localSheetId="10">#REF!</definedName>
    <definedName name="Rse___0" localSheetId="6">#REF!</definedName>
    <definedName name="Rse___0" localSheetId="8">#REF!</definedName>
    <definedName name="Rse___0" localSheetId="9">#REF!</definedName>
    <definedName name="Rse___0" localSheetId="5">#REF!</definedName>
    <definedName name="Rse___0">#REF!</definedName>
    <definedName name="Rse___13" localSheetId="4">#REF!</definedName>
    <definedName name="Rse___13" localSheetId="10">#REF!</definedName>
    <definedName name="Rse___13" localSheetId="6">#REF!</definedName>
    <definedName name="Rse___13" localSheetId="8">#REF!</definedName>
    <definedName name="Rse___13" localSheetId="9">#REF!</definedName>
    <definedName name="Rse___13" localSheetId="5">#REF!</definedName>
    <definedName name="Rse___13">#REF!</definedName>
    <definedName name="RTR" localSheetId="4">#REF!</definedName>
    <definedName name="RTR" localSheetId="10">#REF!</definedName>
    <definedName name="RTR" localSheetId="6">#REF!</definedName>
    <definedName name="RTR" localSheetId="8">#REF!</definedName>
    <definedName name="RTR" localSheetId="9">#REF!</definedName>
    <definedName name="RTR" localSheetId="5">#REF!</definedName>
    <definedName name="RTR">#REF!</definedName>
    <definedName name="RUB" localSheetId="4">#REF!</definedName>
    <definedName name="RUB" localSheetId="10">#REF!</definedName>
    <definedName name="RUB" localSheetId="6">#REF!</definedName>
    <definedName name="RUB" localSheetId="8">#REF!</definedName>
    <definedName name="RUB" localSheetId="9">#REF!</definedName>
    <definedName name="RUB" localSheetId="5">#REF!</definedName>
    <definedName name="RUB">#REF!</definedName>
    <definedName name="RUBBLE" localSheetId="4">#REF!</definedName>
    <definedName name="RUBBLE" localSheetId="10">#REF!</definedName>
    <definedName name="RUBBLE" localSheetId="6">#REF!</definedName>
    <definedName name="RUBBLE" localSheetId="8">#REF!</definedName>
    <definedName name="RUBBLE" localSheetId="9">#REF!</definedName>
    <definedName name="RUBBLE" localSheetId="5">#REF!</definedName>
    <definedName name="RUBBLE">#REF!</definedName>
    <definedName name="RUBLE" localSheetId="4">#REF!</definedName>
    <definedName name="RUBLE" localSheetId="10">#REF!</definedName>
    <definedName name="RUBLE" localSheetId="6">#REF!</definedName>
    <definedName name="RUBLE" localSheetId="8">#REF!</definedName>
    <definedName name="RUBLE" localSheetId="9">#REF!</definedName>
    <definedName name="RUBLE" localSheetId="5">#REF!</definedName>
    <definedName name="RUBLE">#REF!</definedName>
    <definedName name="RY" localSheetId="4">#REF!</definedName>
    <definedName name="RY" localSheetId="10">#REF!</definedName>
    <definedName name="RY" localSheetId="6">#REF!</definedName>
    <definedName name="RY" localSheetId="8">#REF!</definedName>
    <definedName name="RY" localSheetId="9">#REF!</definedName>
    <definedName name="RY" localSheetId="5">#REF!</definedName>
    <definedName name="RY">#REF!</definedName>
    <definedName name="S" localSheetId="4">#REF!</definedName>
    <definedName name="S" localSheetId="10">#REF!</definedName>
    <definedName name="S" localSheetId="6">#REF!</definedName>
    <definedName name="S" localSheetId="8">#REF!</definedName>
    <definedName name="S" localSheetId="9">#REF!</definedName>
    <definedName name="S" localSheetId="5">#REF!</definedName>
    <definedName name="S">#REF!</definedName>
    <definedName name="s0" localSheetId="4">#REF!</definedName>
    <definedName name="s0" localSheetId="10">#REF!</definedName>
    <definedName name="s0" localSheetId="6">#REF!</definedName>
    <definedName name="s0" localSheetId="8">#REF!</definedName>
    <definedName name="s0" localSheetId="9">#REF!</definedName>
    <definedName name="s0" localSheetId="5">#REF!</definedName>
    <definedName name="s0">#REF!</definedName>
    <definedName name="s10.3" localSheetId="4">#REF!</definedName>
    <definedName name="s10.3" localSheetId="10">#REF!</definedName>
    <definedName name="s10.3" localSheetId="6">#REF!</definedName>
    <definedName name="s10.3" localSheetId="8">#REF!</definedName>
    <definedName name="s10.3" localSheetId="9">#REF!</definedName>
    <definedName name="s10.3" localSheetId="5">#REF!</definedName>
    <definedName name="s10.3">#REF!</definedName>
    <definedName name="s11.3" localSheetId="4">#REF!</definedName>
    <definedName name="s11.3" localSheetId="10">#REF!</definedName>
    <definedName name="s11.3" localSheetId="6">#REF!</definedName>
    <definedName name="s11.3" localSheetId="8">#REF!</definedName>
    <definedName name="s11.3" localSheetId="9">#REF!</definedName>
    <definedName name="s11.3" localSheetId="5">#REF!</definedName>
    <definedName name="s11.3">#REF!</definedName>
    <definedName name="s12.3" localSheetId="4">#REF!</definedName>
    <definedName name="s12.3" localSheetId="10">#REF!</definedName>
    <definedName name="s12.3" localSheetId="6">#REF!</definedName>
    <definedName name="s12.3" localSheetId="8">#REF!</definedName>
    <definedName name="s12.3" localSheetId="9">#REF!</definedName>
    <definedName name="s12.3" localSheetId="5">#REF!</definedName>
    <definedName name="s12.3">#REF!</definedName>
    <definedName name="S12T13" localSheetId="4">#REF!</definedName>
    <definedName name="S12T13" localSheetId="10">#REF!</definedName>
    <definedName name="S12T13" localSheetId="6">#REF!</definedName>
    <definedName name="S12T13" localSheetId="8">#REF!</definedName>
    <definedName name="S12T13" localSheetId="9">#REF!</definedName>
    <definedName name="S12T13" localSheetId="5">#REF!</definedName>
    <definedName name="S12T13">#REF!</definedName>
    <definedName name="s13.3" localSheetId="4">#REF!</definedName>
    <definedName name="s13.3" localSheetId="10">#REF!</definedName>
    <definedName name="s13.3" localSheetId="6">#REF!</definedName>
    <definedName name="s13.3" localSheetId="8">#REF!</definedName>
    <definedName name="s13.3" localSheetId="9">#REF!</definedName>
    <definedName name="s13.3" localSheetId="5">#REF!</definedName>
    <definedName name="s13.3">#REF!</definedName>
    <definedName name="s14.3" localSheetId="4">#REF!</definedName>
    <definedName name="s14.3" localSheetId="10">#REF!</definedName>
    <definedName name="s14.3" localSheetId="6">#REF!</definedName>
    <definedName name="s14.3" localSheetId="8">#REF!</definedName>
    <definedName name="s14.3" localSheetId="9">#REF!</definedName>
    <definedName name="s14.3" localSheetId="5">#REF!</definedName>
    <definedName name="s14.3">#REF!</definedName>
    <definedName name="s15.3" localSheetId="4">#REF!</definedName>
    <definedName name="s15.3" localSheetId="10">#REF!</definedName>
    <definedName name="s15.3" localSheetId="6">#REF!</definedName>
    <definedName name="s15.3" localSheetId="8">#REF!</definedName>
    <definedName name="s15.3" localSheetId="9">#REF!</definedName>
    <definedName name="s15.3" localSheetId="5">#REF!</definedName>
    <definedName name="s15.3">#REF!</definedName>
    <definedName name="s16.3" localSheetId="4">#REF!</definedName>
    <definedName name="s16.3" localSheetId="10">#REF!</definedName>
    <definedName name="s16.3" localSheetId="6">#REF!</definedName>
    <definedName name="s16.3" localSheetId="8">#REF!</definedName>
    <definedName name="s16.3" localSheetId="9">#REF!</definedName>
    <definedName name="s16.3" localSheetId="5">#REF!</definedName>
    <definedName name="s16.3">#REF!</definedName>
    <definedName name="s17.3" localSheetId="4">#REF!</definedName>
    <definedName name="s17.3" localSheetId="10">#REF!</definedName>
    <definedName name="s17.3" localSheetId="6">#REF!</definedName>
    <definedName name="s17.3" localSheetId="8">#REF!</definedName>
    <definedName name="s17.3" localSheetId="9">#REF!</definedName>
    <definedName name="s17.3" localSheetId="5">#REF!</definedName>
    <definedName name="s17.3">#REF!</definedName>
    <definedName name="s18.3" localSheetId="4">#REF!</definedName>
    <definedName name="s18.3" localSheetId="10">#REF!</definedName>
    <definedName name="s18.3" localSheetId="6">#REF!</definedName>
    <definedName name="s18.3" localSheetId="8">#REF!</definedName>
    <definedName name="s18.3" localSheetId="9">#REF!</definedName>
    <definedName name="s18.3" localSheetId="5">#REF!</definedName>
    <definedName name="s18.3">#REF!</definedName>
    <definedName name="s19.3" localSheetId="4">#REF!</definedName>
    <definedName name="s19.3" localSheetId="10">#REF!</definedName>
    <definedName name="s19.3" localSheetId="6">#REF!</definedName>
    <definedName name="s19.3" localSheetId="8">#REF!</definedName>
    <definedName name="s19.3" localSheetId="9">#REF!</definedName>
    <definedName name="s19.3" localSheetId="5">#REF!</definedName>
    <definedName name="s19.3">#REF!</definedName>
    <definedName name="S19T13" localSheetId="4">#REF!</definedName>
    <definedName name="S19T13" localSheetId="10">#REF!</definedName>
    <definedName name="S19T13" localSheetId="6">#REF!</definedName>
    <definedName name="S19T13" localSheetId="8">#REF!</definedName>
    <definedName name="S19T13" localSheetId="9">#REF!</definedName>
    <definedName name="S19T13" localSheetId="5">#REF!</definedName>
    <definedName name="S19T13">#REF!</definedName>
    <definedName name="s20.3" localSheetId="4">#REF!</definedName>
    <definedName name="s20.3" localSheetId="10">#REF!</definedName>
    <definedName name="s20.3" localSheetId="6">#REF!</definedName>
    <definedName name="s20.3" localSheetId="8">#REF!</definedName>
    <definedName name="s20.3" localSheetId="9">#REF!</definedName>
    <definedName name="s20.3" localSheetId="5">#REF!</definedName>
    <definedName name="s20.3">#REF!</definedName>
    <definedName name="s3.3" localSheetId="4">#REF!</definedName>
    <definedName name="s3.3" localSheetId="10">#REF!</definedName>
    <definedName name="s3.3" localSheetId="6">#REF!</definedName>
    <definedName name="s3.3" localSheetId="8">#REF!</definedName>
    <definedName name="s3.3" localSheetId="9">#REF!</definedName>
    <definedName name="s3.3" localSheetId="5">#REF!</definedName>
    <definedName name="s3.3">#REF!</definedName>
    <definedName name="s4.3" localSheetId="4">#REF!</definedName>
    <definedName name="s4.3" localSheetId="10">#REF!</definedName>
    <definedName name="s4.3" localSheetId="6">#REF!</definedName>
    <definedName name="s4.3" localSheetId="8">#REF!</definedName>
    <definedName name="s4.3" localSheetId="9">#REF!</definedName>
    <definedName name="s4.3" localSheetId="5">#REF!</definedName>
    <definedName name="s4.3">#REF!</definedName>
    <definedName name="s5.3" localSheetId="4">#REF!</definedName>
    <definedName name="s5.3" localSheetId="10">#REF!</definedName>
    <definedName name="s5.3" localSheetId="6">#REF!</definedName>
    <definedName name="s5.3" localSheetId="8">#REF!</definedName>
    <definedName name="s5.3" localSheetId="9">#REF!</definedName>
    <definedName name="s5.3" localSheetId="5">#REF!</definedName>
    <definedName name="s5.3">#REF!</definedName>
    <definedName name="s6.3" localSheetId="4">#REF!</definedName>
    <definedName name="s6.3" localSheetId="10">#REF!</definedName>
    <definedName name="s6.3" localSheetId="6">#REF!</definedName>
    <definedName name="s6.3" localSheetId="8">#REF!</definedName>
    <definedName name="s6.3" localSheetId="9">#REF!</definedName>
    <definedName name="s6.3" localSheetId="5">#REF!</definedName>
    <definedName name="s6.3">#REF!</definedName>
    <definedName name="s7.3" localSheetId="4">#REF!</definedName>
    <definedName name="s7.3" localSheetId="10">#REF!</definedName>
    <definedName name="s7.3" localSheetId="6">#REF!</definedName>
    <definedName name="s7.3" localSheetId="8">#REF!</definedName>
    <definedName name="s7.3" localSheetId="9">#REF!</definedName>
    <definedName name="s7.3" localSheetId="5">#REF!</definedName>
    <definedName name="s7.3">#REF!</definedName>
    <definedName name="s8.3" localSheetId="4">#REF!</definedName>
    <definedName name="s8.3" localSheetId="10">#REF!</definedName>
    <definedName name="s8.3" localSheetId="6">#REF!</definedName>
    <definedName name="s8.3" localSheetId="8">#REF!</definedName>
    <definedName name="s8.3" localSheetId="9">#REF!</definedName>
    <definedName name="s8.3" localSheetId="5">#REF!</definedName>
    <definedName name="s8.3">#REF!</definedName>
    <definedName name="s9.3" localSheetId="4">#REF!</definedName>
    <definedName name="s9.3" localSheetId="10">#REF!</definedName>
    <definedName name="s9.3" localSheetId="6">#REF!</definedName>
    <definedName name="s9.3" localSheetId="8">#REF!</definedName>
    <definedName name="s9.3" localSheetId="9">#REF!</definedName>
    <definedName name="s9.3" localSheetId="5">#REF!</definedName>
    <definedName name="s9.3">#REF!</definedName>
    <definedName name="sa">[151]dummy!$A$2:$I$48</definedName>
    <definedName name="saf" localSheetId="4">[37]예가표!#REF!</definedName>
    <definedName name="saf" localSheetId="10">[37]예가표!#REF!</definedName>
    <definedName name="saf" localSheetId="6">[37]예가표!#REF!</definedName>
    <definedName name="saf" localSheetId="8">[37]예가표!#REF!</definedName>
    <definedName name="saf" localSheetId="9">[37]예가표!#REF!</definedName>
    <definedName name="saf" localSheetId="5">[37]예가표!#REF!</definedName>
    <definedName name="saf">[37]예가표!#REF!</definedName>
    <definedName name="Salaries1010" localSheetId="4">'[72]SITE OVERHEADS'!#REF!</definedName>
    <definedName name="Salaries1010" localSheetId="10">'[72]SITE OVERHEADS'!#REF!</definedName>
    <definedName name="Salaries1010" localSheetId="6">'[72]SITE OVERHEADS'!#REF!</definedName>
    <definedName name="Salaries1010" localSheetId="8">'[73]SITE OVERHEADS'!#REF!</definedName>
    <definedName name="Salaries1010" localSheetId="9">'[72]SITE OVERHEADS'!#REF!</definedName>
    <definedName name="Salaries1010" localSheetId="5">'[72]SITE OVERHEADS'!#REF!</definedName>
    <definedName name="Salaries1010">'[72]SITE OVERHEADS'!#REF!</definedName>
    <definedName name="Salaries1010_A" localSheetId="10">'[72]SITE OVERHEADS'!#REF!</definedName>
    <definedName name="Salaries1010_A" localSheetId="8">'[73]SITE OVERHEADS'!#REF!</definedName>
    <definedName name="Salaries1010_A" localSheetId="9">'[72]SITE OVERHEADS'!#REF!</definedName>
    <definedName name="Salaries1010_A">'[72]SITE OVERHEADS'!#REF!</definedName>
    <definedName name="SALESPLAN" localSheetId="4">#REF!</definedName>
    <definedName name="SALESPLAN" localSheetId="10">#REF!</definedName>
    <definedName name="SALESPLAN" localSheetId="6">#REF!</definedName>
    <definedName name="SALESPLAN" localSheetId="8">#REF!</definedName>
    <definedName name="SALESPLAN" localSheetId="9">#REF!</definedName>
    <definedName name="SALESPLAN" localSheetId="5">#REF!</definedName>
    <definedName name="SALESPLAN">#REF!</definedName>
    <definedName name="SAND" localSheetId="4">#REF!</definedName>
    <definedName name="SAND" localSheetId="10">#REF!</definedName>
    <definedName name="SAND" localSheetId="6">#REF!</definedName>
    <definedName name="SAND" localSheetId="8">#REF!</definedName>
    <definedName name="SAND" localSheetId="9">#REF!</definedName>
    <definedName name="SAND" localSheetId="5">#REF!</definedName>
    <definedName name="SAND">#REF!</definedName>
    <definedName name="sand1" localSheetId="4">#REF!</definedName>
    <definedName name="sand1" localSheetId="10">#REF!</definedName>
    <definedName name="sand1" localSheetId="6">#REF!</definedName>
    <definedName name="sand1" localSheetId="8">#REF!</definedName>
    <definedName name="sand1" localSheetId="9">#REF!</definedName>
    <definedName name="sand1" localSheetId="5">#REF!</definedName>
    <definedName name="sand1">#REF!</definedName>
    <definedName name="SANDA">[60]ANAL!$E$17</definedName>
    <definedName name="SANDB" localSheetId="4">#REF!</definedName>
    <definedName name="SANDB" localSheetId="10">#REF!</definedName>
    <definedName name="SANDB" localSheetId="6">#REF!</definedName>
    <definedName name="SANDB" localSheetId="8">#REF!</definedName>
    <definedName name="SANDB" localSheetId="9">#REF!</definedName>
    <definedName name="SANDB" localSheetId="5">#REF!</definedName>
    <definedName name="SANDB">#REF!</definedName>
    <definedName name="sandd" localSheetId="4">#REF!</definedName>
    <definedName name="sandd" localSheetId="10">#REF!</definedName>
    <definedName name="sandd" localSheetId="6">#REF!</definedName>
    <definedName name="sandd" localSheetId="8">#REF!</definedName>
    <definedName name="sandd" localSheetId="9">#REF!</definedName>
    <definedName name="sandd" localSheetId="5">#REF!</definedName>
    <definedName name="sandd">#REF!</definedName>
    <definedName name="sandfill" localSheetId="4">#REF!</definedName>
    <definedName name="sandfill" localSheetId="10">#REF!</definedName>
    <definedName name="sandfill" localSheetId="6">#REF!</definedName>
    <definedName name="sandfill" localSheetId="8">#REF!</definedName>
    <definedName name="sandfill" localSheetId="9">#REF!</definedName>
    <definedName name="sandfill" localSheetId="5">#REF!</definedName>
    <definedName name="sandfill">#REF!</definedName>
    <definedName name="SANDR" localSheetId="4">#REF!</definedName>
    <definedName name="SANDR" localSheetId="10">#REF!</definedName>
    <definedName name="SANDR" localSheetId="6">#REF!</definedName>
    <definedName name="SANDR" localSheetId="8">#REF!</definedName>
    <definedName name="SANDR" localSheetId="9">#REF!</definedName>
    <definedName name="SANDR" localSheetId="5">#REF!</definedName>
    <definedName name="SANDR">#REF!</definedName>
    <definedName name="SBC" localSheetId="4">#REF!</definedName>
    <definedName name="SBC" localSheetId="10">#REF!</definedName>
    <definedName name="SBC" localSheetId="6">#REF!</definedName>
    <definedName name="SBC" localSheetId="8">#REF!</definedName>
    <definedName name="SBC" localSheetId="9">#REF!</definedName>
    <definedName name="SBC" localSheetId="5">#REF!</definedName>
    <definedName name="SBC">#REF!</definedName>
    <definedName name="SC" localSheetId="4">#REF!</definedName>
    <definedName name="SC" localSheetId="10">#REF!</definedName>
    <definedName name="SC" localSheetId="6">#REF!</definedName>
    <definedName name="SC" localSheetId="8">#REF!</definedName>
    <definedName name="SC" localSheetId="9">#REF!</definedName>
    <definedName name="SC" localSheetId="5">#REF!</definedName>
    <definedName name="SC">#REF!</definedName>
    <definedName name="scaffolding">[152]!scaffolding</definedName>
    <definedName name="scale" localSheetId="4">#REF!</definedName>
    <definedName name="scale" localSheetId="10">#REF!</definedName>
    <definedName name="scale" localSheetId="6">#REF!</definedName>
    <definedName name="scale" localSheetId="8">#REF!</definedName>
    <definedName name="scale" localSheetId="9">#REF!</definedName>
    <definedName name="scale" localSheetId="5">#REF!</definedName>
    <definedName name="scale">#REF!</definedName>
    <definedName name="scbc" localSheetId="4">#REF!</definedName>
    <definedName name="scbc" localSheetId="10">#REF!</definedName>
    <definedName name="scbc" localSheetId="6">#REF!</definedName>
    <definedName name="scbc" localSheetId="8">#REF!</definedName>
    <definedName name="scbc" localSheetId="9">#REF!</definedName>
    <definedName name="scbc" localSheetId="5">#REF!</definedName>
    <definedName name="scbc">#REF!</definedName>
    <definedName name="SCH">[34]Tables!$A$10:$D$377</definedName>
    <definedName name="SCH_CON" localSheetId="4">#REF!</definedName>
    <definedName name="SCH_CON" localSheetId="10">#REF!</definedName>
    <definedName name="SCH_CON" localSheetId="6">#REF!</definedName>
    <definedName name="SCH_CON" localSheetId="8">#REF!</definedName>
    <definedName name="SCH_CON" localSheetId="9">#REF!</definedName>
    <definedName name="SCH_CON" localSheetId="5">#REF!</definedName>
    <definedName name="SCH_CON">#REF!</definedName>
    <definedName name="SCH_CSH_OF" localSheetId="4">#REF!</definedName>
    <definedName name="SCH_CSH_OF" localSheetId="10">#REF!</definedName>
    <definedName name="SCH_CSH_OF" localSheetId="6">#REF!</definedName>
    <definedName name="SCH_CSH_OF" localSheetId="8">#REF!</definedName>
    <definedName name="SCH_CSH_OF" localSheetId="9">#REF!</definedName>
    <definedName name="SCH_CSH_OF" localSheetId="5">#REF!</definedName>
    <definedName name="SCH_CSH_OF">#REF!</definedName>
    <definedName name="SCH_DIRSTAF" localSheetId="4">#REF!</definedName>
    <definedName name="SCH_DIRSTAF" localSheetId="10">#REF!</definedName>
    <definedName name="SCH_DIRSTAF" localSheetId="6">#REF!</definedName>
    <definedName name="SCH_DIRSTAF" localSheetId="8">#REF!</definedName>
    <definedName name="SCH_DIRSTAF" localSheetId="9">#REF!</definedName>
    <definedName name="SCH_DIRSTAF" localSheetId="5">#REF!</definedName>
    <definedName name="SCH_DIRSTAF">#REF!</definedName>
    <definedName name="SCH_INDIRSTAF" localSheetId="4">#REF!</definedName>
    <definedName name="SCH_INDIRSTAF" localSheetId="10">#REF!</definedName>
    <definedName name="SCH_INDIRSTAF" localSheetId="6">#REF!</definedName>
    <definedName name="SCH_INDIRSTAF" localSheetId="8">#REF!</definedName>
    <definedName name="SCH_INDIRSTAF" localSheetId="9">#REF!</definedName>
    <definedName name="SCH_INDIRSTAF" localSheetId="5">#REF!</definedName>
    <definedName name="SCH_INDIRSTAF">#REF!</definedName>
    <definedName name="SCH_PM" localSheetId="4">#REF!</definedName>
    <definedName name="SCH_PM" localSheetId="10">#REF!</definedName>
    <definedName name="SCH_PM" localSheetId="6">#REF!</definedName>
    <definedName name="SCH_PM" localSheetId="8">#REF!</definedName>
    <definedName name="SCH_PM" localSheetId="9">#REF!</definedName>
    <definedName name="SCH_PM" localSheetId="5">#REF!</definedName>
    <definedName name="SCH_PM">#REF!</definedName>
    <definedName name="SCH_WC_CF" localSheetId="4">#REF!</definedName>
    <definedName name="SCH_WC_CF" localSheetId="10">#REF!</definedName>
    <definedName name="SCH_WC_CF" localSheetId="6">#REF!</definedName>
    <definedName name="SCH_WC_CF" localSheetId="8">#REF!</definedName>
    <definedName name="SCH_WC_CF" localSheetId="9">#REF!</definedName>
    <definedName name="SCH_WC_CF" localSheetId="5">#REF!</definedName>
    <definedName name="SCH_WC_CF">#REF!</definedName>
    <definedName name="SCHEDULE" localSheetId="10">[114]TOEC!#REF!</definedName>
    <definedName name="SCHEDULE" localSheetId="8">[115]TOEC!#REF!</definedName>
    <definedName name="SCHEDULE" localSheetId="9">[114]TOEC!#REF!</definedName>
    <definedName name="SCHEDULE">[114]TOEC!#REF!</definedName>
    <definedName name="schedules">[34]Tables!$H$51:$I$66</definedName>
    <definedName name="schools" localSheetId="4">#REF!</definedName>
    <definedName name="schools" localSheetId="10">#REF!</definedName>
    <definedName name="schools" localSheetId="6">#REF!</definedName>
    <definedName name="schools" localSheetId="8">#REF!</definedName>
    <definedName name="schools" localSheetId="9">#REF!</definedName>
    <definedName name="schools" localSheetId="5">#REF!</definedName>
    <definedName name="schools">#REF!</definedName>
    <definedName name="SCON" localSheetId="4">#REF!</definedName>
    <definedName name="SCON" localSheetId="10">#REF!</definedName>
    <definedName name="SCON" localSheetId="6">#REF!</definedName>
    <definedName name="SCON" localSheetId="8">#REF!</definedName>
    <definedName name="SCON" localSheetId="9">#REF!</definedName>
    <definedName name="SCON" localSheetId="5">#REF!</definedName>
    <definedName name="SCON">#REF!</definedName>
    <definedName name="SCRAP" localSheetId="4">#REF!</definedName>
    <definedName name="SCRAP" localSheetId="10">#REF!</definedName>
    <definedName name="SCRAP" localSheetId="6">#REF!</definedName>
    <definedName name="SCRAP" localSheetId="8">#REF!</definedName>
    <definedName name="SCRAP" localSheetId="9">#REF!</definedName>
    <definedName name="SCRAP" localSheetId="5">#REF!</definedName>
    <definedName name="SCRAP">#REF!</definedName>
    <definedName name="SD">'[47]RA Civil'!$E$12</definedName>
    <definedName name="Sdate" localSheetId="4">#REF!</definedName>
    <definedName name="Sdate" localSheetId="10">#REF!</definedName>
    <definedName name="Sdate" localSheetId="6">#REF!</definedName>
    <definedName name="Sdate" localSheetId="8">#REF!</definedName>
    <definedName name="Sdate" localSheetId="9">#REF!</definedName>
    <definedName name="Sdate" localSheetId="5">#REF!</definedName>
    <definedName name="Sdate">#REF!</definedName>
    <definedName name="SDEPTH" localSheetId="4">#REF!</definedName>
    <definedName name="SDEPTH" localSheetId="10">#REF!</definedName>
    <definedName name="SDEPTH" localSheetId="6">#REF!</definedName>
    <definedName name="SDEPTH" localSheetId="8">#REF!</definedName>
    <definedName name="SDEPTH" localSheetId="9">#REF!</definedName>
    <definedName name="SDEPTH" localSheetId="5">#REF!</definedName>
    <definedName name="SDEPTH">#REF!</definedName>
    <definedName name="sdfg" hidden="1">[38]Cash2!$J$16:$J$36</definedName>
    <definedName name="sdfwdd" localSheetId="4">'[126]purpose&amp;input'!#REF!</definedName>
    <definedName name="sdfwdd" localSheetId="10">'[126]purpose&amp;input'!#REF!</definedName>
    <definedName name="sdfwdd" localSheetId="6">'[126]purpose&amp;input'!#REF!</definedName>
    <definedName name="sdfwdd" localSheetId="8">'[126]purpose&amp;input'!#REF!</definedName>
    <definedName name="sdfwdd" localSheetId="9">'[126]purpose&amp;input'!#REF!</definedName>
    <definedName name="sdfwdd" localSheetId="5">'[126]purpose&amp;input'!#REF!</definedName>
    <definedName name="sdfwdd">'[126]purpose&amp;input'!#REF!</definedName>
    <definedName name="SDMLPW" localSheetId="4">#REF!</definedName>
    <definedName name="SDMLPW" localSheetId="10">#REF!</definedName>
    <definedName name="SDMLPW" localSheetId="6">#REF!</definedName>
    <definedName name="SDMLPW" localSheetId="8">#REF!</definedName>
    <definedName name="SDMLPW" localSheetId="9">#REF!</definedName>
    <definedName name="SDMLPW" localSheetId="5">#REF!</definedName>
    <definedName name="SDMLPW">#REF!</definedName>
    <definedName name="SDXAS" localSheetId="4">'[153]scour depth'!#REF!</definedName>
    <definedName name="SDXAS" localSheetId="10">'[153]scour depth'!#REF!</definedName>
    <definedName name="SDXAS" localSheetId="6">'[153]scour depth'!#REF!</definedName>
    <definedName name="SDXAS" localSheetId="8">'[153]scour depth'!#REF!</definedName>
    <definedName name="SDXAS" localSheetId="9">'[153]scour depth'!#REF!</definedName>
    <definedName name="SDXAS" localSheetId="5">'[153]scour depth'!#REF!</definedName>
    <definedName name="SDXAS">'[153]scour depth'!#REF!</definedName>
    <definedName name="se" localSheetId="4">#REF!</definedName>
    <definedName name="se" localSheetId="10">#REF!</definedName>
    <definedName name="se" localSheetId="6">#REF!</definedName>
    <definedName name="se" localSheetId="8">#REF!</definedName>
    <definedName name="se" localSheetId="9">#REF!</definedName>
    <definedName name="se" localSheetId="5">#REF!</definedName>
    <definedName name="se">#REF!</definedName>
    <definedName name="SEAL" localSheetId="4">#REF!</definedName>
    <definedName name="SEAL" localSheetId="10">#REF!</definedName>
    <definedName name="SEAL" localSheetId="6">#REF!</definedName>
    <definedName name="SEAL" localSheetId="8">#REF!</definedName>
    <definedName name="SEAL" localSheetId="9">#REF!</definedName>
    <definedName name="SEAL" localSheetId="5">#REF!</definedName>
    <definedName name="SEAL">#REF!</definedName>
    <definedName name="SEAL1" localSheetId="4">#REF!</definedName>
    <definedName name="SEAL1" localSheetId="10">#REF!</definedName>
    <definedName name="SEAL1" localSheetId="6">#REF!</definedName>
    <definedName name="SEAL1" localSheetId="8">#REF!</definedName>
    <definedName name="SEAL1" localSheetId="9">#REF!</definedName>
    <definedName name="SEAL1" localSheetId="5">#REF!</definedName>
    <definedName name="SEAL1">#REF!</definedName>
    <definedName name="SECTION" localSheetId="4">#REF!</definedName>
    <definedName name="SECTION" localSheetId="10">#REF!</definedName>
    <definedName name="SECTION" localSheetId="6">#REF!</definedName>
    <definedName name="SECTION" localSheetId="8">#REF!</definedName>
    <definedName name="SECTION" localSheetId="9">#REF!</definedName>
    <definedName name="SECTION" localSheetId="5">#REF!</definedName>
    <definedName name="SECTION">#REF!</definedName>
    <definedName name="sencount" hidden="1">1</definedName>
    <definedName name="SepRRFinal">[51]Original!$T$8</definedName>
    <definedName name="sertert" localSheetId="4">#REF!</definedName>
    <definedName name="sertert" localSheetId="10">#REF!</definedName>
    <definedName name="sertert" localSheetId="6">#REF!</definedName>
    <definedName name="sertert" localSheetId="8">#REF!</definedName>
    <definedName name="sertert" localSheetId="9">#REF!</definedName>
    <definedName name="sertert" localSheetId="5">#REF!</definedName>
    <definedName name="sertert">#REF!</definedName>
    <definedName name="SERVICE" localSheetId="4">#REF!</definedName>
    <definedName name="SERVICE" localSheetId="10">#REF!</definedName>
    <definedName name="SERVICE" localSheetId="6">#REF!</definedName>
    <definedName name="SERVICE" localSheetId="8">#REF!</definedName>
    <definedName name="SERVICE" localSheetId="9">#REF!</definedName>
    <definedName name="SERVICE" localSheetId="5">#REF!</definedName>
    <definedName name="SERVICE">#REF!</definedName>
    <definedName name="SF" localSheetId="4">#REF!</definedName>
    <definedName name="SF" localSheetId="10">#REF!</definedName>
    <definedName name="SF" localSheetId="6">#REF!</definedName>
    <definedName name="SF" localSheetId="8">#REF!</definedName>
    <definedName name="SF" localSheetId="9">#REF!</definedName>
    <definedName name="SF" localSheetId="5">#REF!</definedName>
    <definedName name="SF">#REF!</definedName>
    <definedName name="SFDASDASFD" localSheetId="10">[114]TOEC!#REF!</definedName>
    <definedName name="SFDASDASFD" localSheetId="8">[115]TOEC!#REF!</definedName>
    <definedName name="SFDASDASFD" localSheetId="9">[114]TOEC!#REF!</definedName>
    <definedName name="SFDASDASFD">[114]TOEC!#REF!</definedName>
    <definedName name="sgsgbsbgg" localSheetId="4">#REF!</definedName>
    <definedName name="sgsgbsbgg" localSheetId="10">#REF!</definedName>
    <definedName name="sgsgbsbgg" localSheetId="6">#REF!</definedName>
    <definedName name="sgsgbsbgg" localSheetId="8">#REF!</definedName>
    <definedName name="sgsgbsbgg" localSheetId="9">#REF!</definedName>
    <definedName name="sgsgbsbgg" localSheetId="5">#REF!</definedName>
    <definedName name="sgsgbsbgg">#REF!</definedName>
    <definedName name="SH" localSheetId="4">#REF!</definedName>
    <definedName name="SH" localSheetId="10">#REF!</definedName>
    <definedName name="SH" localSheetId="6">#REF!</definedName>
    <definedName name="SH" localSheetId="8">#REF!</definedName>
    <definedName name="SH" localSheetId="9">#REF!</definedName>
    <definedName name="SH" localSheetId="5">#REF!</definedName>
    <definedName name="SH">#REF!</definedName>
    <definedName name="shaeff">'[4]Cost of O &amp; O'!$F$42</definedName>
    <definedName name="Sheet_names" localSheetId="4">#REF!</definedName>
    <definedName name="Sheet_names" localSheetId="10">#REF!</definedName>
    <definedName name="Sheet_names" localSheetId="6">#REF!</definedName>
    <definedName name="Sheet_names" localSheetId="8">#REF!</definedName>
    <definedName name="Sheet_names" localSheetId="9">#REF!</definedName>
    <definedName name="Sheet_names" localSheetId="5">#REF!</definedName>
    <definedName name="Sheet_names">#REF!</definedName>
    <definedName name="sheet1" localSheetId="4">#REF!</definedName>
    <definedName name="sheet1" localSheetId="10">#REF!</definedName>
    <definedName name="sheet1" localSheetId="6">#REF!</definedName>
    <definedName name="sheet1" localSheetId="8">#REF!</definedName>
    <definedName name="sheet1" localSheetId="9">#REF!</definedName>
    <definedName name="sheet1" localSheetId="5">#REF!</definedName>
    <definedName name="sheet1">#REF!</definedName>
    <definedName name="sheet1___0" localSheetId="4">#REF!</definedName>
    <definedName name="sheet1___0" localSheetId="10">#REF!</definedName>
    <definedName name="sheet1___0" localSheetId="6">#REF!</definedName>
    <definedName name="sheet1___0" localSheetId="8">#REF!</definedName>
    <definedName name="sheet1___0" localSheetId="9">#REF!</definedName>
    <definedName name="sheet1___0" localSheetId="5">#REF!</definedName>
    <definedName name="sheet1___0">#REF!</definedName>
    <definedName name="sheet1___13" localSheetId="4">#REF!</definedName>
    <definedName name="sheet1___13" localSheetId="10">#REF!</definedName>
    <definedName name="sheet1___13" localSheetId="6">#REF!</definedName>
    <definedName name="sheet1___13" localSheetId="8">#REF!</definedName>
    <definedName name="sheet1___13" localSheetId="9">#REF!</definedName>
    <definedName name="sheet1___13" localSheetId="5">#REF!</definedName>
    <definedName name="sheet1___13">#REF!</definedName>
    <definedName name="shis">[151]dummy!$A$51:$G$74</definedName>
    <definedName name="SHM" localSheetId="4">#REF!</definedName>
    <definedName name="SHM" localSheetId="10">#REF!</definedName>
    <definedName name="SHM" localSheetId="6">#REF!</definedName>
    <definedName name="SHM" localSheetId="8">#REF!</definedName>
    <definedName name="SHM" localSheetId="9">#REF!</definedName>
    <definedName name="SHM" localSheetId="5">#REF!</definedName>
    <definedName name="SHM">#REF!</definedName>
    <definedName name="SHOT">'[4]Cost of O &amp; O'!$F$35</definedName>
    <definedName name="SHOV" localSheetId="4">#REF!</definedName>
    <definedName name="SHOV" localSheetId="10">#REF!</definedName>
    <definedName name="SHOV" localSheetId="6">#REF!</definedName>
    <definedName name="SHOV" localSheetId="8">#REF!</definedName>
    <definedName name="SHOV" localSheetId="9">#REF!</definedName>
    <definedName name="SHOV" localSheetId="5">#REF!</definedName>
    <definedName name="SHOV">#REF!</definedName>
    <definedName name="shpe" localSheetId="4">#REF!</definedName>
    <definedName name="shpe" localSheetId="10">#REF!</definedName>
    <definedName name="shpe" localSheetId="6">#REF!</definedName>
    <definedName name="shpe" localSheetId="8">#REF!</definedName>
    <definedName name="shpe" localSheetId="9">#REF!</definedName>
    <definedName name="shpe" localSheetId="5">#REF!</definedName>
    <definedName name="shpe">#REF!</definedName>
    <definedName name="Shuttering" localSheetId="4">#REF!</definedName>
    <definedName name="Shuttering" localSheetId="10">#REF!</definedName>
    <definedName name="Shuttering" localSheetId="6">#REF!</definedName>
    <definedName name="Shuttering" localSheetId="8">#REF!</definedName>
    <definedName name="Shuttering" localSheetId="9">#REF!</definedName>
    <definedName name="Shuttering" localSheetId="5">#REF!</definedName>
    <definedName name="Shuttering">#REF!</definedName>
    <definedName name="SHV" localSheetId="4">#REF!</definedName>
    <definedName name="SHV" localSheetId="10">#REF!</definedName>
    <definedName name="SHV" localSheetId="6">#REF!</definedName>
    <definedName name="SHV" localSheetId="8">#REF!</definedName>
    <definedName name="SHV" localSheetId="9">#REF!</definedName>
    <definedName name="SHV" localSheetId="5">#REF!</definedName>
    <definedName name="SHV">#REF!</definedName>
    <definedName name="si" localSheetId="4">#REF!</definedName>
    <definedName name="si" localSheetId="10">#REF!</definedName>
    <definedName name="si" localSheetId="6">#REF!</definedName>
    <definedName name="si" localSheetId="8">#REF!</definedName>
    <definedName name="si" localSheetId="9">#REF!</definedName>
    <definedName name="si" localSheetId="5">#REF!</definedName>
    <definedName name="si">#REF!</definedName>
    <definedName name="sigma0.2" localSheetId="4">#REF!</definedName>
    <definedName name="sigma0.2" localSheetId="10">#REF!</definedName>
    <definedName name="sigma0.2" localSheetId="6">#REF!</definedName>
    <definedName name="sigma0.2" localSheetId="8">#REF!</definedName>
    <definedName name="sigma0.2" localSheetId="9">#REF!</definedName>
    <definedName name="sigma0.2" localSheetId="5">#REF!</definedName>
    <definedName name="sigma0.2">#REF!</definedName>
    <definedName name="sigma0_2" localSheetId="4">#REF!</definedName>
    <definedName name="sigma0_2" localSheetId="10">#REF!</definedName>
    <definedName name="sigma0_2" localSheetId="6">#REF!</definedName>
    <definedName name="sigma0_2" localSheetId="8">#REF!</definedName>
    <definedName name="sigma0_2" localSheetId="9">#REF!</definedName>
    <definedName name="sigma0_2" localSheetId="5">#REF!</definedName>
    <definedName name="sigma0_2">#REF!</definedName>
    <definedName name="sigmab" localSheetId="4">#REF!</definedName>
    <definedName name="sigmab" localSheetId="10">#REF!</definedName>
    <definedName name="sigmab" localSheetId="6">#REF!</definedName>
    <definedName name="sigmab" localSheetId="8">#REF!</definedName>
    <definedName name="sigmab" localSheetId="9">#REF!</definedName>
    <definedName name="sigmab" localSheetId="5">#REF!</definedName>
    <definedName name="sigmab">#REF!</definedName>
    <definedName name="sigmah" localSheetId="4">#REF!</definedName>
    <definedName name="sigmah" localSheetId="10">#REF!</definedName>
    <definedName name="sigmah" localSheetId="6">#REF!</definedName>
    <definedName name="sigmah" localSheetId="8">#REF!</definedName>
    <definedName name="sigmah" localSheetId="9">#REF!</definedName>
    <definedName name="sigmah" localSheetId="5">#REF!</definedName>
    <definedName name="sigmah">#REF!</definedName>
    <definedName name="sigmat" localSheetId="4">#REF!</definedName>
    <definedName name="sigmat" localSheetId="10">#REF!</definedName>
    <definedName name="sigmat" localSheetId="6">#REF!</definedName>
    <definedName name="sigmat" localSheetId="8">#REF!</definedName>
    <definedName name="sigmat" localSheetId="9">#REF!</definedName>
    <definedName name="sigmat" localSheetId="5">#REF!</definedName>
    <definedName name="sigmat">#REF!</definedName>
    <definedName name="SINKP" localSheetId="4">#REF!</definedName>
    <definedName name="SINKP" localSheetId="10">#REF!</definedName>
    <definedName name="SINKP" localSheetId="6">#REF!</definedName>
    <definedName name="SINKP" localSheetId="8">#REF!</definedName>
    <definedName name="SINKP" localSheetId="9">#REF!</definedName>
    <definedName name="SINKP" localSheetId="5">#REF!</definedName>
    <definedName name="SINKP">#REF!</definedName>
    <definedName name="SIZE" localSheetId="4">#REF!</definedName>
    <definedName name="SIZE" localSheetId="10">#REF!</definedName>
    <definedName name="SIZE" localSheetId="6">#REF!</definedName>
    <definedName name="SIZE" localSheetId="8">#REF!</definedName>
    <definedName name="SIZE" localSheetId="9">#REF!</definedName>
    <definedName name="SIZE" localSheetId="5">#REF!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4">#REF!</definedName>
    <definedName name="SIZEC" localSheetId="10">#REF!</definedName>
    <definedName name="SIZEC" localSheetId="6">#REF!</definedName>
    <definedName name="SIZEC" localSheetId="8">#REF!</definedName>
    <definedName name="SIZEC" localSheetId="9">#REF!</definedName>
    <definedName name="SIZEC" localSheetId="5">#REF!</definedName>
    <definedName name="SIZEC">#REF!</definedName>
    <definedName name="skilled" localSheetId="4">#REF!</definedName>
    <definedName name="skilled" localSheetId="10">#REF!</definedName>
    <definedName name="skilled" localSheetId="6">#REF!</definedName>
    <definedName name="skilled" localSheetId="8">#REF!</definedName>
    <definedName name="skilled" localSheetId="9">#REF!</definedName>
    <definedName name="skilled" localSheetId="5">#REF!</definedName>
    <definedName name="skilled">#REF!</definedName>
    <definedName name="slab_p" localSheetId="7" hidden="1">{"form-D1",#N/A,FALSE,"FORM-D1";"form-D1_amt",#N/A,FALSE,"FORM-D1"}</definedName>
    <definedName name="slab_p" localSheetId="4" hidden="1">{"form-D1",#N/A,FALSE,"FORM-D1";"form-D1_amt",#N/A,FALSE,"FORM-D1"}</definedName>
    <definedName name="slab_p" localSheetId="10" hidden="1">{"form-D1",#N/A,FALSE,"FORM-D1";"form-D1_amt",#N/A,FALSE,"FORM-D1"}</definedName>
    <definedName name="slab_p" localSheetId="6" hidden="1">{"form-D1",#N/A,FALSE,"FORM-D1";"form-D1_amt",#N/A,FALSE,"FORM-D1"}</definedName>
    <definedName name="slab_p" localSheetId="8" hidden="1">{"form-D1",#N/A,FALSE,"FORM-D1";"form-D1_amt",#N/A,FALSE,"FORM-D1"}</definedName>
    <definedName name="slab_p" localSheetId="9" hidden="1">{"form-D1",#N/A,FALSE,"FORM-D1";"form-D1_amt",#N/A,FALSE,"FORM-D1"}</definedName>
    <definedName name="slab_p" localSheetId="5" hidden="1">{"form-D1",#N/A,FALSE,"FORM-D1";"form-D1_amt",#N/A,FALSE,"FORM-D1"}</definedName>
    <definedName name="slab_p" hidden="1">{"form-D1",#N/A,FALSE,"FORM-D1";"form-D1_amt",#N/A,FALSE,"FORM-D1"}</definedName>
    <definedName name="SlabD" localSheetId="4">#REF!</definedName>
    <definedName name="SlabD" localSheetId="10">#REF!</definedName>
    <definedName name="SlabD" localSheetId="6">#REF!</definedName>
    <definedName name="SlabD" localSheetId="8">#REF!</definedName>
    <definedName name="SlabD" localSheetId="9">#REF!</definedName>
    <definedName name="SlabD" localSheetId="5">#REF!</definedName>
    <definedName name="SlabD">#REF!</definedName>
    <definedName name="SLAYER" localSheetId="4">#REF!</definedName>
    <definedName name="SLAYER" localSheetId="10">#REF!</definedName>
    <definedName name="SLAYER" localSheetId="6">#REF!</definedName>
    <definedName name="SLAYER" localSheetId="8">#REF!</definedName>
    <definedName name="SLAYER" localSheetId="9">#REF!</definedName>
    <definedName name="SLAYER" localSheetId="5">#REF!</definedName>
    <definedName name="SLAYER">#REF!</definedName>
    <definedName name="SLC" localSheetId="4">#REF!</definedName>
    <definedName name="SLC" localSheetId="10">#REF!</definedName>
    <definedName name="SLC" localSheetId="6">#REF!</definedName>
    <definedName name="SLC" localSheetId="8">#REF!</definedName>
    <definedName name="SLC" localSheetId="9">#REF!</definedName>
    <definedName name="SLC" localSheetId="5">#REF!</definedName>
    <definedName name="SLC">#REF!</definedName>
    <definedName name="SLIPFORM" localSheetId="10">'[103]Cost of O &amp; O'!#REF!</definedName>
    <definedName name="SLIPFORM" localSheetId="8">'[103]Cost of O &amp; O'!#REF!</definedName>
    <definedName name="SLIPFORM" localSheetId="9">'[103]Cost of O &amp; O'!#REF!</definedName>
    <definedName name="SLIPFORM">'[103]Cost of O &amp; O'!#REF!</definedName>
    <definedName name="slope" localSheetId="4">#REF!</definedName>
    <definedName name="slope" localSheetId="10">#REF!</definedName>
    <definedName name="slope" localSheetId="6">#REF!</definedName>
    <definedName name="slope" localSheetId="8">#REF!</definedName>
    <definedName name="slope" localSheetId="9">#REF!</definedName>
    <definedName name="slope" localSheetId="5">#REF!</definedName>
    <definedName name="slope">#REF!</definedName>
    <definedName name="SLSAMT">[82]R2!$I$39:$I$86</definedName>
    <definedName name="SLSRT">[82]R2!$H$39:$H$86</definedName>
    <definedName name="SLURRY" localSheetId="4">#REF!</definedName>
    <definedName name="SLURRY" localSheetId="10">#REF!</definedName>
    <definedName name="SLURRY" localSheetId="6">#REF!</definedName>
    <definedName name="SLURRY" localSheetId="8">#REF!</definedName>
    <definedName name="SLURRY" localSheetId="9">#REF!</definedName>
    <definedName name="SLURRY" localSheetId="5">#REF!</definedName>
    <definedName name="SLURRY">#REF!</definedName>
    <definedName name="SMAZ" localSheetId="4">#REF!</definedName>
    <definedName name="SMAZ" localSheetId="10">#REF!</definedName>
    <definedName name="SMAZ" localSheetId="6">#REF!</definedName>
    <definedName name="SMAZ" localSheetId="8">#REF!</definedName>
    <definedName name="SMAZ" localSheetId="9">#REF!</definedName>
    <definedName name="SMAZ" localSheetId="5">#REF!</definedName>
    <definedName name="SMAZ">#REF!</definedName>
    <definedName name="SMIST" localSheetId="4">#REF!</definedName>
    <definedName name="SMIST" localSheetId="10">#REF!</definedName>
    <definedName name="SMIST" localSheetId="6">#REF!</definedName>
    <definedName name="SMIST" localSheetId="8">#REF!</definedName>
    <definedName name="SMIST" localSheetId="9">#REF!</definedName>
    <definedName name="SMIST" localSheetId="5">#REF!</definedName>
    <definedName name="SMIST">#REF!</definedName>
    <definedName name="smoot" localSheetId="4">#REF!</definedName>
    <definedName name="smoot" localSheetId="10">#REF!</definedName>
    <definedName name="smoot" localSheetId="6">#REF!</definedName>
    <definedName name="smoot" localSheetId="8">#REF!</definedName>
    <definedName name="smoot" localSheetId="9">#REF!</definedName>
    <definedName name="smoot" localSheetId="5">#REF!</definedName>
    <definedName name="smoot">#REF!</definedName>
    <definedName name="SMOOTH" localSheetId="4">#REF!</definedName>
    <definedName name="SMOOTH" localSheetId="10">#REF!</definedName>
    <definedName name="SMOOTH" localSheetId="6">#REF!</definedName>
    <definedName name="SMOOTH" localSheetId="8">#REF!</definedName>
    <definedName name="SMOOTH" localSheetId="9">#REF!</definedName>
    <definedName name="SMOOTH" localSheetId="5">#REF!</definedName>
    <definedName name="SMOOTH">#REF!</definedName>
    <definedName name="soh">0%</definedName>
    <definedName name="soil_dens" localSheetId="4">#REF!</definedName>
    <definedName name="soil_dens" localSheetId="10">#REF!</definedName>
    <definedName name="soil_dens" localSheetId="6">#REF!</definedName>
    <definedName name="soil_dens" localSheetId="8">#REF!</definedName>
    <definedName name="soil_dens" localSheetId="9">#REF!</definedName>
    <definedName name="soil_dens" localSheetId="5">#REF!</definedName>
    <definedName name="soil_dens">#REF!</definedName>
    <definedName name="soil_sub" localSheetId="4">#REF!</definedName>
    <definedName name="soil_sub" localSheetId="10">#REF!</definedName>
    <definedName name="soil_sub" localSheetId="6">#REF!</definedName>
    <definedName name="soil_sub" localSheetId="8">#REF!</definedName>
    <definedName name="soil_sub" localSheetId="9">#REF!</definedName>
    <definedName name="soil_sub" localSheetId="5">#REF!</definedName>
    <definedName name="soil_sub">#REF!</definedName>
    <definedName name="soilden" localSheetId="4">#REF!</definedName>
    <definedName name="soilden" localSheetId="10">#REF!</definedName>
    <definedName name="soilden" localSheetId="6">#REF!</definedName>
    <definedName name="soilden" localSheetId="8">#REF!</definedName>
    <definedName name="soilden" localSheetId="9">#REF!</definedName>
    <definedName name="soilden" localSheetId="5">#REF!</definedName>
    <definedName name="soilden">#REF!</definedName>
    <definedName name="SOL" localSheetId="4">#REF!</definedName>
    <definedName name="SOL" localSheetId="10">#REF!</definedName>
    <definedName name="SOL" localSheetId="6">#REF!</definedName>
    <definedName name="SOL" localSheetId="8">#REF!</definedName>
    <definedName name="SOL" localSheetId="9">#REF!</definedName>
    <definedName name="SOL" localSheetId="5">#REF!</definedName>
    <definedName name="SOL">#REF!</definedName>
    <definedName name="SORTCODE">#N/A</definedName>
    <definedName name="sp">4%</definedName>
    <definedName name="SP_AREA" localSheetId="4">#REF!</definedName>
    <definedName name="SP_AREA" localSheetId="10">#REF!</definedName>
    <definedName name="SP_AREA" localSheetId="6">#REF!</definedName>
    <definedName name="SP_AREA" localSheetId="8">#REF!</definedName>
    <definedName name="SP_AREA" localSheetId="9">#REF!</definedName>
    <definedName name="SP_AREA" localSheetId="5">#REF!</definedName>
    <definedName name="SP_AREA">#REF!</definedName>
    <definedName name="Spalls" localSheetId="4">#REF!</definedName>
    <definedName name="Spalls" localSheetId="10">#REF!</definedName>
    <definedName name="Spalls" localSheetId="6">#REF!</definedName>
    <definedName name="Spalls" localSheetId="8">#REF!</definedName>
    <definedName name="Spalls" localSheetId="9">#REF!</definedName>
    <definedName name="Spalls" localSheetId="5">#REF!</definedName>
    <definedName name="Spalls">#REF!</definedName>
    <definedName name="span" localSheetId="4">#REF!</definedName>
    <definedName name="span" localSheetId="10">#REF!</definedName>
    <definedName name="span" localSheetId="6">#REF!</definedName>
    <definedName name="span" localSheetId="8">#REF!</definedName>
    <definedName name="span" localSheetId="9">#REF!</definedName>
    <definedName name="span" localSheetId="5">#REF!</definedName>
    <definedName name="span">#REF!</definedName>
    <definedName name="SPANbearing1">'[140]SLAB DESIGN'!$E$40</definedName>
    <definedName name="SPAVER">'[58]Cost of O &amp; O'!$F$21</definedName>
    <definedName name="SPEC_1">'[93]BLR 1'!$L:$L</definedName>
    <definedName name="SPEC_10">[93]GEN!$K:$K</definedName>
    <definedName name="SPEC_11">[93]GAS!$K:$K</definedName>
    <definedName name="SPEC_12">[93]DEAE!$L:$L</definedName>
    <definedName name="SPEC_2">[93]BLR2!$L:$L</definedName>
    <definedName name="SPEC_3">[93]BLR3!$L:$L</definedName>
    <definedName name="SPEC_4">[93]BLR4!$L:$L</definedName>
    <definedName name="SPEC_5">[93]BLR5!$L:$L</definedName>
    <definedName name="SPEC_6">[93]DEM!$K:$K</definedName>
    <definedName name="SPEC_7">[93]SAM!$K:$K</definedName>
    <definedName name="SPEC_8">[93]CHEM!$K:$K</definedName>
    <definedName name="SPEC_9">[93]COP!$K:$K</definedName>
    <definedName name="SPEC12" localSheetId="8">'[154]DB_ET200(R. A)'!$S:$S</definedName>
    <definedName name="SPEC12">'[155]DB_ET200(R. A)'!$S:$S</definedName>
    <definedName name="SPEC2" localSheetId="4">#REF!</definedName>
    <definedName name="SPEC2" localSheetId="10">#REF!</definedName>
    <definedName name="SPEC2" localSheetId="6">#REF!</definedName>
    <definedName name="SPEC2" localSheetId="8">#REF!</definedName>
    <definedName name="SPEC2" localSheetId="9">#REF!</definedName>
    <definedName name="SPEC2" localSheetId="5">#REF!</definedName>
    <definedName name="SPEC2">#REF!</definedName>
    <definedName name="SPECI" localSheetId="4">#REF!</definedName>
    <definedName name="SPECI" localSheetId="10">#REF!</definedName>
    <definedName name="SPECI" localSheetId="6">#REF!</definedName>
    <definedName name="SPECI" localSheetId="8">#REF!</definedName>
    <definedName name="SPECI" localSheetId="9">#REF!</definedName>
    <definedName name="SPECI" localSheetId="5">#REF!</definedName>
    <definedName name="SPECI">#REF!</definedName>
    <definedName name="SPFAC">[82]R2!$G$21:$G$32</definedName>
    <definedName name="SPFIN">[82]R2!$C$15</definedName>
    <definedName name="SPINK" localSheetId="4">#REF!</definedName>
    <definedName name="SPINK" localSheetId="10">#REF!</definedName>
    <definedName name="SPINK" localSheetId="6">#REF!</definedName>
    <definedName name="SPINK" localSheetId="8">#REF!</definedName>
    <definedName name="SPINK" localSheetId="9">#REF!</definedName>
    <definedName name="SPINK" localSheetId="5">#REF!</definedName>
    <definedName name="SPINK">#REF!</definedName>
    <definedName name="SPRINK">'[4]Cost of O &amp; O'!$F$23</definedName>
    <definedName name="SPSUM">[82]R2!$C$13</definedName>
    <definedName name="SQRT__1___0.6___1.0" localSheetId="4">#REF!</definedName>
    <definedName name="SQRT__1___0.6___1.0" localSheetId="10">#REF!</definedName>
    <definedName name="SQRT__1___0.6___1.0" localSheetId="6">#REF!</definedName>
    <definedName name="SQRT__1___0.6___1.0" localSheetId="8">#REF!</definedName>
    <definedName name="SQRT__1___0.6___1.0" localSheetId="9">#REF!</definedName>
    <definedName name="SQRT__1___0.6___1.0" localSheetId="5">#REF!</definedName>
    <definedName name="SQRT__1___0.6___1.0">#REF!</definedName>
    <definedName name="SQRT__1___0_6___1_0" localSheetId="4">#REF!</definedName>
    <definedName name="SQRT__1___0_6___1_0" localSheetId="10">#REF!</definedName>
    <definedName name="SQRT__1___0_6___1_0" localSheetId="6">#REF!</definedName>
    <definedName name="SQRT__1___0_6___1_0" localSheetId="8">#REF!</definedName>
    <definedName name="SQRT__1___0_6___1_0" localSheetId="9">#REF!</definedName>
    <definedName name="SQRT__1___0_6___1_0" localSheetId="5">#REF!</definedName>
    <definedName name="SQRT__1___0_6___1_0">#REF!</definedName>
    <definedName name="SQRT__1___0_6___1_0___0" localSheetId="4">#REF!</definedName>
    <definedName name="SQRT__1___0_6___1_0___0" localSheetId="10">#REF!</definedName>
    <definedName name="SQRT__1___0_6___1_0___0" localSheetId="6">#REF!</definedName>
    <definedName name="SQRT__1___0_6___1_0___0" localSheetId="8">#REF!</definedName>
    <definedName name="SQRT__1___0_6___1_0___0" localSheetId="9">#REF!</definedName>
    <definedName name="SQRT__1___0_6___1_0___0" localSheetId="5">#REF!</definedName>
    <definedName name="SQRT__1___0_6___1_0___0">#REF!</definedName>
    <definedName name="SQRT__1___0_6___1_0___13" localSheetId="4">#REF!</definedName>
    <definedName name="SQRT__1___0_6___1_0___13" localSheetId="10">#REF!</definedName>
    <definedName name="SQRT__1___0_6___1_0___13" localSheetId="6">#REF!</definedName>
    <definedName name="SQRT__1___0_6___1_0___13" localSheetId="8">#REF!</definedName>
    <definedName name="SQRT__1___0_6___1_0___13" localSheetId="9">#REF!</definedName>
    <definedName name="SQRT__1___0_6___1_0___13" localSheetId="5">#REF!</definedName>
    <definedName name="SQRT__1___0_6___1_0___13">#REF!</definedName>
    <definedName name="srj" localSheetId="4">#REF!</definedName>
    <definedName name="srj" localSheetId="10">#REF!</definedName>
    <definedName name="srj" localSheetId="6">#REF!</definedName>
    <definedName name="srj" localSheetId="8">#REF!</definedName>
    <definedName name="srj" localSheetId="9">#REF!</definedName>
    <definedName name="srj" localSheetId="5">#REF!</definedName>
    <definedName name="srj">#REF!</definedName>
    <definedName name="SROLL" localSheetId="4">#REF!</definedName>
    <definedName name="SROLL" localSheetId="10">#REF!</definedName>
    <definedName name="SROLL" localSheetId="6">#REF!</definedName>
    <definedName name="SROLL" localSheetId="8">#REF!</definedName>
    <definedName name="SROLL" localSheetId="9">#REF!</definedName>
    <definedName name="SROLL" localSheetId="5">#REF!</definedName>
    <definedName name="SROLL">#REF!</definedName>
    <definedName name="ss" localSheetId="4">#REF!</definedName>
    <definedName name="ss" localSheetId="10">#REF!</definedName>
    <definedName name="ss" localSheetId="6">#REF!</definedName>
    <definedName name="ss" localSheetId="8">#REF!</definedName>
    <definedName name="ss" localSheetId="9">#REF!</definedName>
    <definedName name="ss" localSheetId="5">#REF!</definedName>
    <definedName name="ss">#REF!</definedName>
    <definedName name="ssa">#N/A</definedName>
    <definedName name="SSLCH" localSheetId="4">#REF!</definedName>
    <definedName name="SSLCH" localSheetId="10">#REF!</definedName>
    <definedName name="SSLCH" localSheetId="6">#REF!</definedName>
    <definedName name="SSLCH" localSheetId="8">#REF!</definedName>
    <definedName name="SSLCH" localSheetId="9">#REF!</definedName>
    <definedName name="SSLCH" localSheetId="5">#REF!</definedName>
    <definedName name="SSLCH">#REF!</definedName>
    <definedName name="Ssm">'[122]LOCAL RATES'!$H$38</definedName>
    <definedName name="SSR" localSheetId="4">'[156]scour depth'!#REF!</definedName>
    <definedName name="SSR" localSheetId="10">'[156]scour depth'!#REF!</definedName>
    <definedName name="SSR" localSheetId="6">'[156]scour depth'!#REF!</definedName>
    <definedName name="SSR" localSheetId="8">'[156]scour depth'!#REF!</definedName>
    <definedName name="SSR" localSheetId="9">'[156]scour depth'!#REF!</definedName>
    <definedName name="SSR" localSheetId="5">'[156]scour depth'!#REF!</definedName>
    <definedName name="SSR">'[156]scour depth'!#REF!</definedName>
    <definedName name="SSSS" localSheetId="4">[57]PROCTOR!#REF!</definedName>
    <definedName name="SSSS" localSheetId="10">[57]PROCTOR!#REF!</definedName>
    <definedName name="SSSS" localSheetId="6">[57]PROCTOR!#REF!</definedName>
    <definedName name="SSSS" localSheetId="8">[57]PROCTOR!#REF!</definedName>
    <definedName name="SSSS" localSheetId="9">[57]PROCTOR!#REF!</definedName>
    <definedName name="SSSS" localSheetId="5">[57]PROCTOR!#REF!</definedName>
    <definedName name="SSSS">[57]PROCTOR!#REF!</definedName>
    <definedName name="SSSSSS" localSheetId="10">[57]PROCTOR!#REF!</definedName>
    <definedName name="SSSSSS" localSheetId="8">[57]PROCTOR!#REF!</definedName>
    <definedName name="SSSSSS" localSheetId="9">[57]PROCTOR!#REF!</definedName>
    <definedName name="SSSSSS">[57]PROCTOR!#REF!</definedName>
    <definedName name="sst" localSheetId="4">#REF!</definedName>
    <definedName name="sst" localSheetId="10">#REF!</definedName>
    <definedName name="sst" localSheetId="6">#REF!</definedName>
    <definedName name="sst" localSheetId="8">#REF!</definedName>
    <definedName name="sst" localSheetId="9">#REF!</definedName>
    <definedName name="sst" localSheetId="5">#REF!</definedName>
    <definedName name="sst">#REF!</definedName>
    <definedName name="STAADappslabthk">'[157]ABUT MASTER'!$K$57</definedName>
    <definedName name="StaffApr_D" localSheetId="4">'[101]SITE OVERHEADS'!#REF!</definedName>
    <definedName name="StaffApr_D" localSheetId="10">'[101]SITE OVERHEADS'!#REF!</definedName>
    <definedName name="StaffApr_D" localSheetId="6">'[101]SITE OVERHEADS'!#REF!</definedName>
    <definedName name="StaffApr_D" localSheetId="8">'[101]SITE OVERHEADS'!#REF!</definedName>
    <definedName name="StaffApr_D" localSheetId="9">'[101]SITE OVERHEADS'!#REF!</definedName>
    <definedName name="StaffApr_D" localSheetId="5">'[101]SITE OVERHEADS'!#REF!</definedName>
    <definedName name="StaffApr_D">'[101]SITE OVERHEADS'!#REF!</definedName>
    <definedName name="Staircase" localSheetId="4">#REF!</definedName>
    <definedName name="Staircase" localSheetId="10">#REF!</definedName>
    <definedName name="Staircase" localSheetId="6">#REF!</definedName>
    <definedName name="Staircase" localSheetId="8">#REF!</definedName>
    <definedName name="Staircase" localSheetId="9">#REF!</definedName>
    <definedName name="Staircase" localSheetId="5">#REF!</definedName>
    <definedName name="Staircase">#REF!</definedName>
    <definedName name="Start1" localSheetId="4">#REF!</definedName>
    <definedName name="Start1" localSheetId="10">#REF!</definedName>
    <definedName name="Start1" localSheetId="6">#REF!</definedName>
    <definedName name="Start1" localSheetId="8">#REF!</definedName>
    <definedName name="Start1" localSheetId="9">#REF!</definedName>
    <definedName name="Start1" localSheetId="5">#REF!</definedName>
    <definedName name="Start1">#REF!</definedName>
    <definedName name="Start10" localSheetId="4">#REF!</definedName>
    <definedName name="Start10" localSheetId="10">#REF!</definedName>
    <definedName name="Start10" localSheetId="6">#REF!</definedName>
    <definedName name="Start10" localSheetId="8">#REF!</definedName>
    <definedName name="Start10" localSheetId="9">#REF!</definedName>
    <definedName name="Start10" localSheetId="5">#REF!</definedName>
    <definedName name="Start10">#REF!</definedName>
    <definedName name="Start11">'[123]Side walls (earth)'!$H$1</definedName>
    <definedName name="Start12">'[123]AFFLUX CALC'!$H$1</definedName>
    <definedName name="Start13">[123]PROTECTION!$H$1</definedName>
    <definedName name="Start14">'[123]AFF DRAW'!$H$1</definedName>
    <definedName name="Start15">'[123]TEL CALC'!$H$1</definedName>
    <definedName name="Start16">'[123]NALA-LS'!$H$1</definedName>
    <definedName name="Start17">'[123]X-BOX HYD'!$H$1</definedName>
    <definedName name="Start18">'[123]X-TRAIL PIT DETAILS'!$H$1</definedName>
    <definedName name="Start19">'[123]X-BLOCK LEVELS'!$H$1</definedName>
    <definedName name="Start2">[123]INSTRUCT!$H$1</definedName>
    <definedName name="Start20">'[123]MACRO-BACK UP'!$H$1</definedName>
    <definedName name="Start21">'[123]Side walls (earth)'!$H$1</definedName>
    <definedName name="Start27" localSheetId="4">#REF!</definedName>
    <definedName name="Start27" localSheetId="10">#REF!</definedName>
    <definedName name="Start27" localSheetId="6">#REF!</definedName>
    <definedName name="Start27" localSheetId="8">#REF!</definedName>
    <definedName name="Start27" localSheetId="9">#REF!</definedName>
    <definedName name="Start27" localSheetId="5">#REF!</definedName>
    <definedName name="Start27">#REF!</definedName>
    <definedName name="Start28" localSheetId="4">#REF!</definedName>
    <definedName name="Start28" localSheetId="10">#REF!</definedName>
    <definedName name="Start28" localSheetId="6">#REF!</definedName>
    <definedName name="Start28" localSheetId="8">#REF!</definedName>
    <definedName name="Start28" localSheetId="9">#REF!</definedName>
    <definedName name="Start28" localSheetId="5">#REF!</definedName>
    <definedName name="Start28">#REF!</definedName>
    <definedName name="Start29" localSheetId="10">[158]Sheet11!#REF!</definedName>
    <definedName name="Start29" localSheetId="8">[158]Sheet11!#REF!</definedName>
    <definedName name="Start29" localSheetId="9">[158]Sheet11!#REF!</definedName>
    <definedName name="Start29">[158]Sheet11!#REF!</definedName>
    <definedName name="Start3" localSheetId="10">'[159]0+655'!#REF!</definedName>
    <definedName name="Start3" localSheetId="8">'[159]0+655'!#REF!</definedName>
    <definedName name="Start3" localSheetId="9">'[159]0+655'!#REF!</definedName>
    <definedName name="Start3">'[159]0+655'!#REF!</definedName>
    <definedName name="Start6">'[123]DS HFL '!$H$1</definedName>
    <definedName name="Start7">'[123]VENT DESIGN '!$H$1</definedName>
    <definedName name="Start8">'[123]Side walls-Slab'!$H$1</definedName>
    <definedName name="Start9">[123]TRANSITIONS!$H$1</definedName>
    <definedName name="StartDate">[160]Menu!$E$7</definedName>
    <definedName name="steam_props" localSheetId="4">#REF!</definedName>
    <definedName name="steam_props" localSheetId="10">#REF!</definedName>
    <definedName name="steam_props" localSheetId="6">#REF!</definedName>
    <definedName name="steam_props" localSheetId="8">#REF!</definedName>
    <definedName name="steam_props" localSheetId="9">#REF!</definedName>
    <definedName name="steam_props" localSheetId="5">#REF!</definedName>
    <definedName name="steam_props">#REF!</definedName>
    <definedName name="steam_trap" localSheetId="4">#REF!</definedName>
    <definedName name="steam_trap" localSheetId="10">#REF!</definedName>
    <definedName name="steam_trap" localSheetId="6">#REF!</definedName>
    <definedName name="steam_trap" localSheetId="8">#REF!</definedName>
    <definedName name="steam_trap" localSheetId="9">#REF!</definedName>
    <definedName name="steam_trap" localSheetId="5">#REF!</definedName>
    <definedName name="steam_trap">#REF!</definedName>
    <definedName name="STEEL" localSheetId="4">#REF!</definedName>
    <definedName name="STEEL" localSheetId="10">#REF!</definedName>
    <definedName name="STEEL" localSheetId="6">#REF!</definedName>
    <definedName name="STEEL" localSheetId="8">#REF!</definedName>
    <definedName name="STEEL" localSheetId="9">#REF!</definedName>
    <definedName name="STEEL" localSheetId="5">#REF!</definedName>
    <definedName name="STEEL">#REF!</definedName>
    <definedName name="Stg_Sub" localSheetId="4">#REF!</definedName>
    <definedName name="Stg_Sub" localSheetId="10">#REF!</definedName>
    <definedName name="Stg_Sub" localSheetId="6">#REF!</definedName>
    <definedName name="Stg_Sub" localSheetId="8">#REF!</definedName>
    <definedName name="Stg_Sub" localSheetId="9">#REF!</definedName>
    <definedName name="Stg_Sub" localSheetId="5">#REF!</definedName>
    <definedName name="Stg_Sub">#REF!</definedName>
    <definedName name="Stg_Super" localSheetId="4">#REF!</definedName>
    <definedName name="Stg_Super" localSheetId="10">#REF!</definedName>
    <definedName name="Stg_Super" localSheetId="6">#REF!</definedName>
    <definedName name="Stg_Super" localSheetId="8">#REF!</definedName>
    <definedName name="Stg_Super" localSheetId="9">#REF!</definedName>
    <definedName name="Stg_Super" localSheetId="5">#REF!</definedName>
    <definedName name="Stg_Super">#REF!</definedName>
    <definedName name="STRESS">'[34]CODE-STR'!$A$3:$V$40</definedName>
    <definedName name="StrID" localSheetId="4">#REF!</definedName>
    <definedName name="StrID" localSheetId="10">#REF!</definedName>
    <definedName name="StrID" localSheetId="6">#REF!</definedName>
    <definedName name="StrID" localSheetId="8">#REF!</definedName>
    <definedName name="StrID" localSheetId="9">#REF!</definedName>
    <definedName name="StrID" localSheetId="5">#REF!</definedName>
    <definedName name="StrID">#REF!</definedName>
    <definedName name="structure" localSheetId="4">#REF!</definedName>
    <definedName name="structure" localSheetId="10">#REF!</definedName>
    <definedName name="structure" localSheetId="6">#REF!</definedName>
    <definedName name="structure" localSheetId="8">#REF!</definedName>
    <definedName name="structure" localSheetId="9">#REF!</definedName>
    <definedName name="structure" localSheetId="5">#REF!</definedName>
    <definedName name="structure">#REF!</definedName>
    <definedName name="STS" localSheetId="4">#REF!</definedName>
    <definedName name="STS" localSheetId="10">#REF!</definedName>
    <definedName name="STS" localSheetId="6">#REF!</definedName>
    <definedName name="STS" localSheetId="8">#REF!</definedName>
    <definedName name="STS" localSheetId="9">#REF!</definedName>
    <definedName name="STS" localSheetId="5">#REF!</definedName>
    <definedName name="STS">#REF!</definedName>
    <definedName name="STSJ" localSheetId="4">#REF!</definedName>
    <definedName name="STSJ" localSheetId="10">#REF!</definedName>
    <definedName name="STSJ" localSheetId="6">#REF!</definedName>
    <definedName name="STSJ" localSheetId="8">#REF!</definedName>
    <definedName name="STSJ" localSheetId="9">#REF!</definedName>
    <definedName name="STSJ" localSheetId="5">#REF!</definedName>
    <definedName name="STSJ">#REF!</definedName>
    <definedName name="SUB" localSheetId="4">#REF!</definedName>
    <definedName name="SUB" localSheetId="10">#REF!</definedName>
    <definedName name="SUB" localSheetId="6">#REF!</definedName>
    <definedName name="SUB" localSheetId="8">#REF!</definedName>
    <definedName name="SUB" localSheetId="9">#REF!</definedName>
    <definedName name="SUB" localSheetId="5">#REF!</definedName>
    <definedName name="SUB">#REF!</definedName>
    <definedName name="Sub_class1" localSheetId="8">[68]User!$D$9:$R$9</definedName>
    <definedName name="Sub_class1">[69]User!$D$9:$R$9</definedName>
    <definedName name="Sub_class10" localSheetId="8">[68]User!$D$18:$R$18</definedName>
    <definedName name="Sub_class10">[69]User!$D$18:$R$18</definedName>
    <definedName name="Sub_class11" localSheetId="8">[68]User!$D$19:$R$19</definedName>
    <definedName name="Sub_class11">[69]User!$D$19:$R$19</definedName>
    <definedName name="Sub_class12" localSheetId="8">[68]User!$D$20:$R$20</definedName>
    <definedName name="Sub_class12">[69]User!$D$20:$R$20</definedName>
    <definedName name="Sub_class13" localSheetId="8">[68]User!$D$21:$R$21</definedName>
    <definedName name="Sub_class13">[69]User!$D$21:$R$21</definedName>
    <definedName name="Sub_class14" localSheetId="8">[68]User!$D$22:$R$22</definedName>
    <definedName name="Sub_class14">[69]User!$D$22:$R$22</definedName>
    <definedName name="Sub_class15" localSheetId="8">[68]User!$D$23:$R$23</definedName>
    <definedName name="Sub_class15">[69]User!$D$23:$R$23</definedName>
    <definedName name="Sub_class2" localSheetId="8">[68]User!$D$10:$R$10</definedName>
    <definedName name="Sub_class2">[69]User!$D$10:$R$10</definedName>
    <definedName name="Sub_class3" localSheetId="8">[68]User!$D$11:$R$11</definedName>
    <definedName name="Sub_class3">[69]User!$D$11:$R$11</definedName>
    <definedName name="Sub_class4" localSheetId="8">[68]User!$D$12:$R$12</definedName>
    <definedName name="Sub_class4">[69]User!$D$12:$R$12</definedName>
    <definedName name="Sub_class5" localSheetId="8">[68]User!$D$13:$R$13</definedName>
    <definedName name="Sub_class5">[69]User!$D$13:$R$13</definedName>
    <definedName name="Sub_class6" localSheetId="8">[68]User!$D$14:$R$14</definedName>
    <definedName name="Sub_class6">[69]User!$D$14:$R$14</definedName>
    <definedName name="Sub_class7" localSheetId="8">[68]User!$D$15:$R$15</definedName>
    <definedName name="Sub_class7">[69]User!$D$15:$R$15</definedName>
    <definedName name="Sub_class8" localSheetId="8">[68]User!$D$16:$R$16</definedName>
    <definedName name="Sub_class8">[69]User!$D$16:$R$16</definedName>
    <definedName name="Sub_class9" localSheetId="8">[68]User!$D$17:$R$17</definedName>
    <definedName name="Sub_class9">[69]User!$D$17:$R$17</definedName>
    <definedName name="Sub_classes" localSheetId="7">Sub_class1,Sub_class2,Sub_class3,Sub_class4,Sub_class5,Sub_class6,Sub_class7,Sub_class8,Sub_class9,Sub_class10,Sub_class11,Sub_class12,Sub_class13,Sub_class14,Sub_class15</definedName>
    <definedName name="Sub_classes" localSheetId="4">Sub_class1,Sub_class2,Sub_class3,Sub_class4,Sub_class5,Sub_class6,Sub_class7,Sub_class8,Sub_class9,Sub_class10,Sub_class11,Sub_class12,Sub_class13,Sub_class14,Sub_class15</definedName>
    <definedName name="Sub_classes" localSheetId="10">Sub_class1,Sub_class2,Sub_class3,Sub_class4,Sub_class5,Sub_class6,Sub_class7,Sub_class8,Sub_class9,Sub_class10,Sub_class11,Sub_class12,Sub_class13,Sub_class14,Sub_class15</definedName>
    <definedName name="Sub_classes" localSheetId="6">Sub_class1,Sub_class2,Sub_class3,Sub_class4,Sub_class5,Sub_class6,Sub_class7,Sub_class8,Sub_class9,Sub_class10,Sub_class11,Sub_class12,Sub_class13,Sub_class14,Sub_class15</definedName>
    <definedName name="Sub_classes" localSheetId="8">'persanda RESTORATION '!Sub_class1,'persanda RESTORATION '!Sub_class2,'persanda RESTORATION '!Sub_class3,'persanda RESTORATION '!Sub_class4,'persanda RESTORATION '!Sub_class5,'persanda RESTORATION '!Sub_class6,'persanda RESTORATION '!Sub_class7,'persanda RESTORATION '!Sub_class8,'persanda RESTORATION '!Sub_class9,'persanda RESTORATION '!Sub_class10,'persanda RESTORATION '!Sub_class11,'persanda RESTORATION '!Sub_class12,'persanda RESTORATION '!Sub_class13,'persanda RESTORATION '!Sub_class14,'persanda RESTORATION '!Sub_class15</definedName>
    <definedName name="Sub_classes" localSheetId="9">Sub_class1,Sub_class2,Sub_class3,Sub_class4,Sub_class5,Sub_class6,Sub_class7,Sub_class8,Sub_class9,Sub_class10,Sub_class11,Sub_class12,Sub_class13,Sub_class14,Sub_class15</definedName>
    <definedName name="Sub_classes" localSheetId="5">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4">#REF!</definedName>
    <definedName name="Subject" localSheetId="10">#REF!</definedName>
    <definedName name="Subject" localSheetId="6">#REF!</definedName>
    <definedName name="Subject" localSheetId="8">#REF!</definedName>
    <definedName name="Subject" localSheetId="9">#REF!</definedName>
    <definedName name="Subject" localSheetId="5">#REF!</definedName>
    <definedName name="Subject">#REF!</definedName>
    <definedName name="subjectname" localSheetId="4">'[146]CABLE BULK'!#REF!</definedName>
    <definedName name="subjectname" localSheetId="10">'[146]CABLE BULK'!#REF!</definedName>
    <definedName name="subjectname" localSheetId="6">'[146]CABLE BULK'!#REF!</definedName>
    <definedName name="subjectname" localSheetId="8">'[146]CABLE BULK'!#REF!</definedName>
    <definedName name="subjectname" localSheetId="9">'[146]CABLE BULK'!#REF!</definedName>
    <definedName name="subjectname" localSheetId="5">'[146]CABLE BULK'!#REF!</definedName>
    <definedName name="subjectname">'[146]CABLE BULK'!#REF!</definedName>
    <definedName name="sumana" localSheetId="4">#REF!</definedName>
    <definedName name="sumana" localSheetId="10">#REF!</definedName>
    <definedName name="sumana" localSheetId="6">#REF!</definedName>
    <definedName name="sumana" localSheetId="8">#REF!</definedName>
    <definedName name="sumana" localSheetId="9">#REF!</definedName>
    <definedName name="sumana" localSheetId="5">#REF!</definedName>
    <definedName name="sumana">#REF!</definedName>
    <definedName name="summary" localSheetId="4">#REF!</definedName>
    <definedName name="summary" localSheetId="10">#REF!</definedName>
    <definedName name="summary" localSheetId="6">#REF!</definedName>
    <definedName name="summary" localSheetId="8">#REF!</definedName>
    <definedName name="summary" localSheetId="9">#REF!</definedName>
    <definedName name="summary" localSheetId="5">#REF!</definedName>
    <definedName name="summary">#REF!</definedName>
    <definedName name="sump" localSheetId="4">#REF!</definedName>
    <definedName name="sump" localSheetId="10">#REF!</definedName>
    <definedName name="sump" localSheetId="6">#REF!</definedName>
    <definedName name="sump" localSheetId="8">#REF!</definedName>
    <definedName name="sump" localSheetId="9">#REF!</definedName>
    <definedName name="sump" localSheetId="5">#REF!</definedName>
    <definedName name="sump">#REF!</definedName>
    <definedName name="SUPER" localSheetId="4">#REF!</definedName>
    <definedName name="SUPER" localSheetId="10">#REF!</definedName>
    <definedName name="SUPER" localSheetId="6">#REF!</definedName>
    <definedName name="SUPER" localSheetId="8">#REF!</definedName>
    <definedName name="SUPER" localSheetId="9">#REF!</definedName>
    <definedName name="SUPER" localSheetId="5">#REF!</definedName>
    <definedName name="SUPER">#REF!</definedName>
    <definedName name="SURCH" localSheetId="4">#REF!</definedName>
    <definedName name="SURCH" localSheetId="10">#REF!</definedName>
    <definedName name="SURCH" localSheetId="6">#REF!</definedName>
    <definedName name="SURCH" localSheetId="8">#REF!</definedName>
    <definedName name="SURCH" localSheetId="9">#REF!</definedName>
    <definedName name="SURCH" localSheetId="5">#REF!</definedName>
    <definedName name="SURCH">#REF!</definedName>
    <definedName name="SURF_AREA" localSheetId="4">#REF!</definedName>
    <definedName name="SURF_AREA" localSheetId="10">#REF!</definedName>
    <definedName name="SURF_AREA" localSheetId="6">#REF!</definedName>
    <definedName name="SURF_AREA" localSheetId="8">#REF!</definedName>
    <definedName name="SURF_AREA" localSheetId="9">#REF!</definedName>
    <definedName name="SURF_AREA" localSheetId="5">#REF!</definedName>
    <definedName name="SURF_AREA">#REF!</definedName>
    <definedName name="surge" localSheetId="4">#REF!</definedName>
    <definedName name="surge" localSheetId="10">#REF!</definedName>
    <definedName name="surge" localSheetId="6">#REF!</definedName>
    <definedName name="surge" localSheetId="8">#REF!</definedName>
    <definedName name="surge" localSheetId="9">#REF!</definedName>
    <definedName name="surge" localSheetId="5">#REF!</definedName>
    <definedName name="surge">#REF!</definedName>
    <definedName name="SWGR12" localSheetId="4">#REF!</definedName>
    <definedName name="SWGR12" localSheetId="10">#REF!</definedName>
    <definedName name="SWGR12" localSheetId="6">#REF!</definedName>
    <definedName name="SWGR12" localSheetId="8">#REF!</definedName>
    <definedName name="SWGR12" localSheetId="9">#REF!</definedName>
    <definedName name="SWGR12" localSheetId="5">#REF!</definedName>
    <definedName name="SWGR12">#REF!</definedName>
    <definedName name="SWGR345" localSheetId="4">#REF!</definedName>
    <definedName name="SWGR345" localSheetId="10">#REF!</definedName>
    <definedName name="SWGR345" localSheetId="6">#REF!</definedName>
    <definedName name="SWGR345" localSheetId="8">#REF!</definedName>
    <definedName name="SWGR345" localSheetId="9">#REF!</definedName>
    <definedName name="SWGR345" localSheetId="5">#REF!</definedName>
    <definedName name="SWGR345">#REF!</definedName>
    <definedName name="T" localSheetId="4">#REF!</definedName>
    <definedName name="T" localSheetId="10">#REF!</definedName>
    <definedName name="T" localSheetId="6">#REF!</definedName>
    <definedName name="T" localSheetId="8">#REF!</definedName>
    <definedName name="T" localSheetId="9">#REF!</definedName>
    <definedName name="T" localSheetId="5">#REF!</definedName>
    <definedName name="T">#REF!</definedName>
    <definedName name="t___0" localSheetId="4">#REF!</definedName>
    <definedName name="t___0" localSheetId="10">#REF!</definedName>
    <definedName name="t___0" localSheetId="6">#REF!</definedName>
    <definedName name="t___0" localSheetId="8">#REF!</definedName>
    <definedName name="t___0" localSheetId="9">#REF!</definedName>
    <definedName name="t___0" localSheetId="5">#REF!</definedName>
    <definedName name="t___0">#REF!</definedName>
    <definedName name="t___13" localSheetId="4">#REF!</definedName>
    <definedName name="t___13" localSheetId="10">#REF!</definedName>
    <definedName name="t___13" localSheetId="6">#REF!</definedName>
    <definedName name="t___13" localSheetId="8">#REF!</definedName>
    <definedName name="t___13" localSheetId="9">#REF!</definedName>
    <definedName name="t___13" localSheetId="5">#REF!</definedName>
    <definedName name="t___13">#REF!</definedName>
    <definedName name="T_AMOUNT">#N/A</definedName>
    <definedName name="T_UPRICE">#N/A</definedName>
    <definedName name="T0" localSheetId="4">#REF!</definedName>
    <definedName name="T0" localSheetId="10">#REF!</definedName>
    <definedName name="T0" localSheetId="6">#REF!</definedName>
    <definedName name="T0" localSheetId="8">#REF!</definedName>
    <definedName name="T0" localSheetId="9">#REF!</definedName>
    <definedName name="T0" localSheetId="5">#REF!</definedName>
    <definedName name="T0">#REF!</definedName>
    <definedName name="T19C" localSheetId="4">#REF!</definedName>
    <definedName name="T19C" localSheetId="10">#REF!</definedName>
    <definedName name="T19C" localSheetId="6">#REF!</definedName>
    <definedName name="T19C" localSheetId="8">#REF!</definedName>
    <definedName name="T19C" localSheetId="9">#REF!</definedName>
    <definedName name="T19C" localSheetId="5">#REF!</definedName>
    <definedName name="T19C">#REF!</definedName>
    <definedName name="TAB" localSheetId="4">#REF!</definedName>
    <definedName name="TAB" localSheetId="10">#REF!</definedName>
    <definedName name="TAB" localSheetId="6">#REF!</definedName>
    <definedName name="TAB" localSheetId="8">#REF!</definedName>
    <definedName name="TAB" localSheetId="9">#REF!</definedName>
    <definedName name="TAB" localSheetId="5">#REF!</definedName>
    <definedName name="TAB">#REF!</definedName>
    <definedName name="Tabela" localSheetId="8">'[161]ASME B 36.10 M'!$D$3:$W$48</definedName>
    <definedName name="Tabela">'[162]ASME B 36.10 M'!$D$3:$W$48</definedName>
    <definedName name="Table">[55]Cal!$P$2:$Q$28</definedName>
    <definedName name="TABLE_4" localSheetId="4">#REF!</definedName>
    <definedName name="TABLE_4" localSheetId="10">#REF!</definedName>
    <definedName name="TABLE_4" localSheetId="6">#REF!</definedName>
    <definedName name="TABLE_4" localSheetId="8">#REF!</definedName>
    <definedName name="TABLE_4" localSheetId="9">#REF!</definedName>
    <definedName name="TABLE_4" localSheetId="5">#REF!</definedName>
    <definedName name="TABLE_4">#REF!</definedName>
    <definedName name="table1" localSheetId="4">#REF!</definedName>
    <definedName name="table1" localSheetId="10">#REF!</definedName>
    <definedName name="table1" localSheetId="6">#REF!</definedName>
    <definedName name="table1" localSheetId="8">#REF!</definedName>
    <definedName name="table1" localSheetId="9">#REF!</definedName>
    <definedName name="table1" localSheetId="5">#REF!</definedName>
    <definedName name="table1">#REF!</definedName>
    <definedName name="TABLE2" localSheetId="4">#REF!</definedName>
    <definedName name="TABLE2" localSheetId="10">#REF!</definedName>
    <definedName name="TABLE2" localSheetId="6">#REF!</definedName>
    <definedName name="TABLE2" localSheetId="8">#REF!</definedName>
    <definedName name="TABLE2" localSheetId="9">#REF!</definedName>
    <definedName name="TABLE2" localSheetId="5">#REF!</definedName>
    <definedName name="TABLE2">#REF!</definedName>
    <definedName name="TABLE3">[163]Calc1!$B$63:$G$97</definedName>
    <definedName name="TABLE4">[163]Calc1!$C$103:$E$139</definedName>
    <definedName name="TableName">"Dummy"</definedName>
    <definedName name="TableRange" localSheetId="4">#REF!</definedName>
    <definedName name="TableRange" localSheetId="10">#REF!</definedName>
    <definedName name="TableRange" localSheetId="6">#REF!</definedName>
    <definedName name="TableRange" localSheetId="8">#REF!</definedName>
    <definedName name="TableRange" localSheetId="9">#REF!</definedName>
    <definedName name="TableRange" localSheetId="5">#REF!</definedName>
    <definedName name="TableRange">#REF!</definedName>
    <definedName name="tabu" localSheetId="4">#REF!</definedName>
    <definedName name="tabu" localSheetId="10">#REF!</definedName>
    <definedName name="tabu" localSheetId="6">#REF!</definedName>
    <definedName name="tabu" localSheetId="8">#REF!</definedName>
    <definedName name="tabu" localSheetId="9">#REF!</definedName>
    <definedName name="tabu" localSheetId="5">#REF!</definedName>
    <definedName name="tabu">#REF!</definedName>
    <definedName name="TAGG" localSheetId="4">#REF!</definedName>
    <definedName name="TAGG" localSheetId="10">#REF!</definedName>
    <definedName name="TAGG" localSheetId="6">#REF!</definedName>
    <definedName name="TAGG" localSheetId="8">#REF!</definedName>
    <definedName name="TAGG" localSheetId="9">#REF!</definedName>
    <definedName name="TAGG" localSheetId="5">#REF!</definedName>
    <definedName name="TAGG">#REF!</definedName>
    <definedName name="tam">#N/A</definedName>
    <definedName name="TARN" localSheetId="4">#REF!</definedName>
    <definedName name="TARN" localSheetId="10">#REF!</definedName>
    <definedName name="TARN" localSheetId="6">#REF!</definedName>
    <definedName name="TARN" localSheetId="8">#REF!</definedName>
    <definedName name="TARN" localSheetId="9">#REF!</definedName>
    <definedName name="TARN" localSheetId="5">#REF!</definedName>
    <definedName name="TARN">#REF!</definedName>
    <definedName name="TaxTV">10%</definedName>
    <definedName name="TaxXL">5%</definedName>
    <definedName name="tb" localSheetId="4">#REF!</definedName>
    <definedName name="tb" localSheetId="10">#REF!</definedName>
    <definedName name="tb" localSheetId="6">#REF!</definedName>
    <definedName name="tb" localSheetId="8">#REF!</definedName>
    <definedName name="tb" localSheetId="9">#REF!</definedName>
    <definedName name="tb" localSheetId="5">#REF!</definedName>
    <definedName name="tb">#REF!</definedName>
    <definedName name="TBM" localSheetId="4">#REF!</definedName>
    <definedName name="TBM" localSheetId="10">#REF!</definedName>
    <definedName name="TBM" localSheetId="6">#REF!</definedName>
    <definedName name="TBM" localSheetId="8">#REF!</definedName>
    <definedName name="TBM" localSheetId="9">#REF!</definedName>
    <definedName name="TBM" localSheetId="5">#REF!</definedName>
    <definedName name="TBM">#REF!</definedName>
    <definedName name="TBOULD" localSheetId="4">#REF!</definedName>
    <definedName name="TBOULD" localSheetId="10">#REF!</definedName>
    <definedName name="TBOULD" localSheetId="6">#REF!</definedName>
    <definedName name="TBOULD" localSheetId="8">#REF!</definedName>
    <definedName name="TBOULD" localSheetId="9">#REF!</definedName>
    <definedName name="TBOULD" localSheetId="5">#REF!</definedName>
    <definedName name="TBOULD">#REF!</definedName>
    <definedName name="tc" localSheetId="4">'[118]Pier Design(with offset)'!#REF!</definedName>
    <definedName name="tc" localSheetId="10">'[118]Pier Design(with offset)'!#REF!</definedName>
    <definedName name="tc" localSheetId="6">'[118]Pier Design(with offset)'!#REF!</definedName>
    <definedName name="tc" localSheetId="8">'[118]Pier Design(with offset)'!#REF!</definedName>
    <definedName name="tc" localSheetId="9">'[118]Pier Design(with offset)'!#REF!</definedName>
    <definedName name="tc" localSheetId="5">'[118]Pier Design(with offset)'!#REF!</definedName>
    <definedName name="tc">'[118]Pier Design(with offset)'!#REF!</definedName>
    <definedName name="TCJH">'[47]RA Civil'!$E$56</definedName>
    <definedName name="TCJHPOL">'[47]RA Civil'!$F$56</definedName>
    <definedName name="TCON" localSheetId="4">#REF!</definedName>
    <definedName name="TCON" localSheetId="10">#REF!</definedName>
    <definedName name="TCON" localSheetId="6">#REF!</definedName>
    <definedName name="TCON" localSheetId="8">#REF!</definedName>
    <definedName name="TCON" localSheetId="9">#REF!</definedName>
    <definedName name="TCON" localSheetId="5">#REF!</definedName>
    <definedName name="TCON">#REF!</definedName>
    <definedName name="tcr" localSheetId="4">#REF!</definedName>
    <definedName name="tcr" localSheetId="10">#REF!</definedName>
    <definedName name="tcr" localSheetId="6">#REF!</definedName>
    <definedName name="tcr" localSheetId="8">#REF!</definedName>
    <definedName name="tcr" localSheetId="9">#REF!</definedName>
    <definedName name="tcr" localSheetId="5">#REF!</definedName>
    <definedName name="tcr">#REF!</definedName>
    <definedName name="tct" localSheetId="10">'[121]Pier Design(with offset)'!#REF!</definedName>
    <definedName name="tct" localSheetId="8">'[121]Pier Design(with offset)'!#REF!</definedName>
    <definedName name="tct" localSheetId="9">'[121]Pier Design(with offset)'!#REF!</definedName>
    <definedName name="tct">'[121]Pier Design(with offset)'!#REF!</definedName>
    <definedName name="TEARTH" localSheetId="4">#REF!</definedName>
    <definedName name="TEARTH" localSheetId="10">#REF!</definedName>
    <definedName name="TEARTH" localSheetId="6">#REF!</definedName>
    <definedName name="TEARTH" localSheetId="8">#REF!</definedName>
    <definedName name="TEARTH" localSheetId="9">#REF!</definedName>
    <definedName name="TEARTH" localSheetId="5">#REF!</definedName>
    <definedName name="TEARTH">#REF!</definedName>
    <definedName name="TEE" localSheetId="4">#REF!</definedName>
    <definedName name="TEE" localSheetId="10">#REF!</definedName>
    <definedName name="TEE" localSheetId="6">#REF!</definedName>
    <definedName name="TEE" localSheetId="8">#REF!</definedName>
    <definedName name="TEE" localSheetId="9">#REF!</definedName>
    <definedName name="TEE" localSheetId="5">#REF!</definedName>
    <definedName name="TEE">#REF!</definedName>
    <definedName name="TEE_TAPER_WT" localSheetId="4">#REF!</definedName>
    <definedName name="TEE_TAPER_WT" localSheetId="10">#REF!</definedName>
    <definedName name="TEE_TAPER_WT" localSheetId="6">#REF!</definedName>
    <definedName name="TEE_TAPER_WT" localSheetId="8">#REF!</definedName>
    <definedName name="TEE_TAPER_WT" localSheetId="9">#REF!</definedName>
    <definedName name="TEE_TAPER_WT" localSheetId="5">#REF!</definedName>
    <definedName name="TEE_TAPER_WT">#REF!</definedName>
    <definedName name="tem" localSheetId="4">#REF!</definedName>
    <definedName name="tem" localSheetId="10">#REF!</definedName>
    <definedName name="tem" localSheetId="6">#REF!</definedName>
    <definedName name="tem" localSheetId="8">#REF!</definedName>
    <definedName name="tem" localSheetId="9">#REF!</definedName>
    <definedName name="tem" localSheetId="5">#REF!</definedName>
    <definedName name="tem">#REF!</definedName>
    <definedName name="temp" localSheetId="4">#REF!</definedName>
    <definedName name="temp" localSheetId="10">#REF!</definedName>
    <definedName name="temp" localSheetId="6">#REF!</definedName>
    <definedName name="temp" localSheetId="8">#REF!</definedName>
    <definedName name="temp" localSheetId="9">#REF!</definedName>
    <definedName name="temp" localSheetId="5">#REF!</definedName>
    <definedName name="temp">#REF!</definedName>
    <definedName name="temp_strainer" localSheetId="4">#REF!</definedName>
    <definedName name="temp_strainer" localSheetId="10">#REF!</definedName>
    <definedName name="temp_strainer" localSheetId="6">#REF!</definedName>
    <definedName name="temp_strainer" localSheetId="8">#REF!</definedName>
    <definedName name="temp_strainer" localSheetId="9">#REF!</definedName>
    <definedName name="temp_strainer" localSheetId="5">#REF!</definedName>
    <definedName name="temp_strainer">#REF!</definedName>
    <definedName name="TEMP_STRESS">'[34]CODE-STR'!$AA$3:$AA$21</definedName>
    <definedName name="temp1" localSheetId="4">#REF!</definedName>
    <definedName name="temp1" localSheetId="10">#REF!</definedName>
    <definedName name="temp1" localSheetId="6">#REF!</definedName>
    <definedName name="temp1" localSheetId="8">#REF!</definedName>
    <definedName name="temp1" localSheetId="9">#REF!</definedName>
    <definedName name="temp1" localSheetId="5">#REF!</definedName>
    <definedName name="temp1">#REF!</definedName>
    <definedName name="Ten" localSheetId="4">#REF!</definedName>
    <definedName name="Ten" localSheetId="10">#REF!</definedName>
    <definedName name="Ten" localSheetId="6">#REF!</definedName>
    <definedName name="Ten" localSheetId="8">#REF!</definedName>
    <definedName name="Ten" localSheetId="9">#REF!</definedName>
    <definedName name="Ten" localSheetId="5">#REF!</definedName>
    <definedName name="Ten">#REF!</definedName>
    <definedName name="TENDERING">[138]Sheet1!$A$9:$L$32</definedName>
    <definedName name="TEs" localSheetId="4">#REF!</definedName>
    <definedName name="TEs" localSheetId="10">#REF!</definedName>
    <definedName name="TEs" localSheetId="6">#REF!</definedName>
    <definedName name="TEs" localSheetId="8">#REF!</definedName>
    <definedName name="TEs" localSheetId="9">#REF!</definedName>
    <definedName name="TEs" localSheetId="5">#REF!</definedName>
    <definedName name="TEs">#REF!</definedName>
    <definedName name="TEs___0" localSheetId="4">#REF!</definedName>
    <definedName name="TEs___0" localSheetId="10">#REF!</definedName>
    <definedName name="TEs___0" localSheetId="6">#REF!</definedName>
    <definedName name="TEs___0" localSheetId="8">#REF!</definedName>
    <definedName name="TEs___0" localSheetId="9">#REF!</definedName>
    <definedName name="TEs___0" localSheetId="5">#REF!</definedName>
    <definedName name="TEs___0">#REF!</definedName>
    <definedName name="TEs___13" localSheetId="4">#REF!</definedName>
    <definedName name="TEs___13" localSheetId="10">#REF!</definedName>
    <definedName name="TEs___13" localSheetId="6">#REF!</definedName>
    <definedName name="TEs___13" localSheetId="8">#REF!</definedName>
    <definedName name="TEs___13" localSheetId="9">#REF!</definedName>
    <definedName name="TEs___13" localSheetId="5">#REF!</definedName>
    <definedName name="TEs___13">#REF!</definedName>
    <definedName name="test" localSheetId="4">#REF!</definedName>
    <definedName name="test" localSheetId="10">#REF!</definedName>
    <definedName name="test" localSheetId="6">#REF!</definedName>
    <definedName name="test" localSheetId="8">#REF!</definedName>
    <definedName name="test" localSheetId="9">#REF!</definedName>
    <definedName name="test" localSheetId="5">#REF!</definedName>
    <definedName name="test">#REF!</definedName>
    <definedName name="test1" localSheetId="4">#REF!</definedName>
    <definedName name="test1" localSheetId="10">#REF!</definedName>
    <definedName name="test1" localSheetId="6">#REF!</definedName>
    <definedName name="test1" localSheetId="8">#REF!</definedName>
    <definedName name="test1" localSheetId="9">#REF!</definedName>
    <definedName name="test1" localSheetId="5">#REF!</definedName>
    <definedName name="test1">#REF!</definedName>
    <definedName name="TEt" localSheetId="4">#REF!</definedName>
    <definedName name="TEt" localSheetId="10">#REF!</definedName>
    <definedName name="TEt" localSheetId="6">#REF!</definedName>
    <definedName name="TEt" localSheetId="8">#REF!</definedName>
    <definedName name="TEt" localSheetId="9">#REF!</definedName>
    <definedName name="TEt" localSheetId="5">#REF!</definedName>
    <definedName name="TEt">#REF!</definedName>
    <definedName name="TEt___0" localSheetId="4">#REF!</definedName>
    <definedName name="TEt___0" localSheetId="10">#REF!</definedName>
    <definedName name="TEt___0" localSheetId="6">#REF!</definedName>
    <definedName name="TEt___0" localSheetId="8">#REF!</definedName>
    <definedName name="TEt___0" localSheetId="9">#REF!</definedName>
    <definedName name="TEt___0" localSheetId="5">#REF!</definedName>
    <definedName name="TEt___0">#REF!</definedName>
    <definedName name="TEt___13" localSheetId="4">#REF!</definedName>
    <definedName name="TEt___13" localSheetId="10">#REF!</definedName>
    <definedName name="TEt___13" localSheetId="6">#REF!</definedName>
    <definedName name="TEt___13" localSheetId="8">#REF!</definedName>
    <definedName name="TEt___13" localSheetId="9">#REF!</definedName>
    <definedName name="TEt___13" localSheetId="5">#REF!</definedName>
    <definedName name="TEt___13">#REF!</definedName>
    <definedName name="teta" localSheetId="4">#REF!</definedName>
    <definedName name="teta" localSheetId="10">#REF!</definedName>
    <definedName name="teta" localSheetId="6">#REF!</definedName>
    <definedName name="teta" localSheetId="8">#REF!</definedName>
    <definedName name="teta" localSheetId="9">#REF!</definedName>
    <definedName name="teta" localSheetId="5">#REF!</definedName>
    <definedName name="teta">#REF!</definedName>
    <definedName name="TF" localSheetId="4">#REF!</definedName>
    <definedName name="TF" localSheetId="10">#REF!</definedName>
    <definedName name="TF" localSheetId="6">#REF!</definedName>
    <definedName name="TF" localSheetId="8">#REF!</definedName>
    <definedName name="TF" localSheetId="9">#REF!</definedName>
    <definedName name="TF" localSheetId="5">#REF!</definedName>
    <definedName name="TF">#REF!</definedName>
    <definedName name="TG" localSheetId="4">#REF!</definedName>
    <definedName name="TG" localSheetId="10">#REF!</definedName>
    <definedName name="TG" localSheetId="6">#REF!</definedName>
    <definedName name="TG" localSheetId="8">#REF!</definedName>
    <definedName name="TG" localSheetId="9">#REF!</definedName>
    <definedName name="TG" localSheetId="5">#REF!</definedName>
    <definedName name="TG">#REF!</definedName>
    <definedName name="TGSB" localSheetId="4">#REF!</definedName>
    <definedName name="TGSB" localSheetId="10">#REF!</definedName>
    <definedName name="TGSB" localSheetId="6">#REF!</definedName>
    <definedName name="TGSB" localSheetId="8">#REF!</definedName>
    <definedName name="TGSB" localSheetId="9">#REF!</definedName>
    <definedName name="TGSB" localSheetId="5">#REF!</definedName>
    <definedName name="TGSB">#REF!</definedName>
    <definedName name="TGSBM" localSheetId="4">#REF!</definedName>
    <definedName name="TGSBM" localSheetId="10">#REF!</definedName>
    <definedName name="TGSBM" localSheetId="6">#REF!</definedName>
    <definedName name="TGSBM" localSheetId="8">#REF!</definedName>
    <definedName name="TGSBM" localSheetId="9">#REF!</definedName>
    <definedName name="TGSBM" localSheetId="5">#REF!</definedName>
    <definedName name="TGSBM">#REF!</definedName>
    <definedName name="tgvs" localSheetId="4">#REF!</definedName>
    <definedName name="tgvs" localSheetId="10">#REF!</definedName>
    <definedName name="tgvs" localSheetId="6">#REF!</definedName>
    <definedName name="tgvs" localSheetId="8">#REF!</definedName>
    <definedName name="tgvs" localSheetId="9">#REF!</definedName>
    <definedName name="tgvs" localSheetId="5">#REF!</definedName>
    <definedName name="tgvs">#REF!</definedName>
    <definedName name="tgvs1973" localSheetId="4">#REF!</definedName>
    <definedName name="tgvs1973" localSheetId="10">#REF!</definedName>
    <definedName name="tgvs1973" localSheetId="6">#REF!</definedName>
    <definedName name="tgvs1973" localSheetId="8">#REF!</definedName>
    <definedName name="tgvs1973" localSheetId="9">#REF!</definedName>
    <definedName name="tgvs1973" localSheetId="5">#REF!</definedName>
    <definedName name="tgvs1973">#REF!</definedName>
    <definedName name="THK" localSheetId="4">#REF!</definedName>
    <definedName name="THK" localSheetId="10">#REF!</definedName>
    <definedName name="THK" localSheetId="6">#REF!</definedName>
    <definedName name="THK" localSheetId="8">#REF!</definedName>
    <definedName name="THK" localSheetId="9">#REF!</definedName>
    <definedName name="THK" localSheetId="5">#REF!</definedName>
    <definedName name="THK">#REF!</definedName>
    <definedName name="tidf" localSheetId="7" hidden="1">{"'Sheet1'!$L$16"}</definedName>
    <definedName name="tidf" localSheetId="4" hidden="1">{"'Sheet1'!$L$16"}</definedName>
    <definedName name="tidf" localSheetId="10" hidden="1">{"'Sheet1'!$L$16"}</definedName>
    <definedName name="tidf" localSheetId="6" hidden="1">{"'Sheet1'!$L$16"}</definedName>
    <definedName name="tidf" localSheetId="8" hidden="1">{"'Sheet1'!$L$16"}</definedName>
    <definedName name="tidf" localSheetId="9" hidden="1">{"'Sheet1'!$L$16"}</definedName>
    <definedName name="tidf" localSheetId="5" hidden="1">{"'Sheet1'!$L$16"}</definedName>
    <definedName name="tidf" hidden="1">{"'Sheet1'!$L$16"}</definedName>
    <definedName name="TIP">'[47]RA Civil'!$E$54</definedName>
    <definedName name="TIPPOL">'[47]RA Civil'!$F$54</definedName>
    <definedName name="Title" localSheetId="4">#REF!</definedName>
    <definedName name="Title" localSheetId="10">#REF!</definedName>
    <definedName name="Title" localSheetId="6">#REF!</definedName>
    <definedName name="Title" localSheetId="8">#REF!</definedName>
    <definedName name="Title" localSheetId="9">#REF!</definedName>
    <definedName name="Title" localSheetId="5">#REF!</definedName>
    <definedName name="Title">#REF!</definedName>
    <definedName name="Title1" localSheetId="4">#REF!</definedName>
    <definedName name="Title1" localSheetId="10">#REF!</definedName>
    <definedName name="Title1" localSheetId="6">#REF!</definedName>
    <definedName name="Title1" localSheetId="8">#REF!</definedName>
    <definedName name="Title1" localSheetId="9">#REF!</definedName>
    <definedName name="Title1" localSheetId="5">#REF!</definedName>
    <definedName name="Title1">#REF!</definedName>
    <definedName name="Title2" localSheetId="4">#REF!</definedName>
    <definedName name="Title2" localSheetId="10">#REF!</definedName>
    <definedName name="Title2" localSheetId="6">#REF!</definedName>
    <definedName name="Title2" localSheetId="8">#REF!</definedName>
    <definedName name="Title2" localSheetId="9">#REF!</definedName>
    <definedName name="Title2" localSheetId="5">#REF!</definedName>
    <definedName name="Title2">#REF!</definedName>
    <definedName name="TLLPW" localSheetId="4">#REF!</definedName>
    <definedName name="TLLPW" localSheetId="10">#REF!</definedName>
    <definedName name="TLLPW" localSheetId="6">#REF!</definedName>
    <definedName name="TLLPW" localSheetId="8">#REF!</definedName>
    <definedName name="TLLPW" localSheetId="9">#REF!</definedName>
    <definedName name="TLLPW" localSheetId="5">#REF!</definedName>
    <definedName name="TLLPW">#REF!</definedName>
    <definedName name="TMIX" localSheetId="4">#REF!</definedName>
    <definedName name="TMIX" localSheetId="10">#REF!</definedName>
    <definedName name="TMIX" localSheetId="6">#REF!</definedName>
    <definedName name="TMIX" localSheetId="8">#REF!</definedName>
    <definedName name="TMIX" localSheetId="9">#REF!</definedName>
    <definedName name="TMIX" localSheetId="5">#REF!</definedName>
    <definedName name="TMIX">#REF!</definedName>
    <definedName name="TMIX45" localSheetId="4">#REF!</definedName>
    <definedName name="TMIX45" localSheetId="10">#REF!</definedName>
    <definedName name="TMIX45" localSheetId="6">#REF!</definedName>
    <definedName name="TMIX45" localSheetId="8">#REF!</definedName>
    <definedName name="TMIX45" localSheetId="9">#REF!</definedName>
    <definedName name="TMIX45" localSheetId="5">#REF!</definedName>
    <definedName name="TMIX45">#REF!</definedName>
    <definedName name="TMIX6" localSheetId="4">#REF!</definedName>
    <definedName name="TMIX6" localSheetId="10">#REF!</definedName>
    <definedName name="TMIX6" localSheetId="6">#REF!</definedName>
    <definedName name="TMIX6" localSheetId="8">#REF!</definedName>
    <definedName name="TMIX6" localSheetId="9">#REF!</definedName>
    <definedName name="TMIX6" localSheetId="5">#REF!</definedName>
    <definedName name="TMIX6">#REF!</definedName>
    <definedName name="TMT" localSheetId="4">#REF!</definedName>
    <definedName name="TMT" localSheetId="10">#REF!</definedName>
    <definedName name="TMT" localSheetId="6">#REF!</definedName>
    <definedName name="TMT" localSheetId="8">#REF!</definedName>
    <definedName name="TMT" localSheetId="9">#REF!</definedName>
    <definedName name="TMT" localSheetId="5">#REF!</definedName>
    <definedName name="TMT">#REF!</definedName>
    <definedName name="TMTbars" localSheetId="4">#REF!</definedName>
    <definedName name="TMTbars" localSheetId="10">#REF!</definedName>
    <definedName name="TMTbars" localSheetId="6">#REF!</definedName>
    <definedName name="TMTbars" localSheetId="8">#REF!</definedName>
    <definedName name="TMTbars" localSheetId="9">#REF!</definedName>
    <definedName name="TMTbars" localSheetId="5">#REF!</definedName>
    <definedName name="TMTbars">#REF!</definedName>
    <definedName name="tnr" localSheetId="4">#REF!</definedName>
    <definedName name="tnr" localSheetId="10">#REF!</definedName>
    <definedName name="tnr" localSheetId="6">#REF!</definedName>
    <definedName name="tnr" localSheetId="8">#REF!</definedName>
    <definedName name="tnr" localSheetId="9">#REF!</definedName>
    <definedName name="tnr" localSheetId="5">#REF!</definedName>
    <definedName name="tnr">#REF!</definedName>
    <definedName name="TOED1" localSheetId="4">#REF!</definedName>
    <definedName name="TOED1" localSheetId="10">#REF!</definedName>
    <definedName name="TOED1" localSheetId="6">#REF!</definedName>
    <definedName name="TOED1" localSheetId="8">#REF!</definedName>
    <definedName name="TOED1" localSheetId="9">#REF!</definedName>
    <definedName name="TOED1" localSheetId="5">#REF!</definedName>
    <definedName name="TOED1">#REF!</definedName>
    <definedName name="TOED2" localSheetId="4">#REF!</definedName>
    <definedName name="TOED2" localSheetId="10">#REF!</definedName>
    <definedName name="TOED2" localSheetId="6">#REF!</definedName>
    <definedName name="TOED2" localSheetId="8">#REF!</definedName>
    <definedName name="TOED2" localSheetId="9">#REF!</definedName>
    <definedName name="TOED2" localSheetId="5">#REF!</definedName>
    <definedName name="TOED2">#REF!</definedName>
    <definedName name="TOEHT" localSheetId="4">#REF!</definedName>
    <definedName name="TOEHT" localSheetId="10">#REF!</definedName>
    <definedName name="TOEHT" localSheetId="6">#REF!</definedName>
    <definedName name="TOEHT" localSheetId="8">#REF!</definedName>
    <definedName name="TOEHT" localSheetId="9">#REF!</definedName>
    <definedName name="TOEHT" localSheetId="5">#REF!</definedName>
    <definedName name="TOEHT">#REF!</definedName>
    <definedName name="tol" localSheetId="4">#REF!</definedName>
    <definedName name="tol" localSheetId="10">#REF!</definedName>
    <definedName name="tol" localSheetId="6">#REF!</definedName>
    <definedName name="tol" localSheetId="8">#REF!</definedName>
    <definedName name="tol" localSheetId="9">#REF!</definedName>
    <definedName name="tol" localSheetId="5">#REF!</definedName>
    <definedName name="tol">#REF!</definedName>
    <definedName name="top" localSheetId="4">#REF!</definedName>
    <definedName name="top" localSheetId="10">#REF!</definedName>
    <definedName name="top" localSheetId="6">#REF!</definedName>
    <definedName name="top" localSheetId="8">#REF!</definedName>
    <definedName name="top" localSheetId="9">#REF!</definedName>
    <definedName name="top" localSheetId="5">#REF!</definedName>
    <definedName name="top">#REF!</definedName>
    <definedName name="TOP_SHT" localSheetId="4">#REF!</definedName>
    <definedName name="TOP_SHT" localSheetId="10">#REF!</definedName>
    <definedName name="TOP_SHT" localSheetId="6">#REF!</definedName>
    <definedName name="TOP_SHT" localSheetId="8">#REF!</definedName>
    <definedName name="TOP_SHT" localSheetId="9">#REF!</definedName>
    <definedName name="TOP_SHT" localSheetId="5">#REF!</definedName>
    <definedName name="TOP_SHT">#REF!</definedName>
    <definedName name="topl" localSheetId="4">#REF!</definedName>
    <definedName name="topl" localSheetId="10">#REF!</definedName>
    <definedName name="topl" localSheetId="6">#REF!</definedName>
    <definedName name="topl" localSheetId="8">#REF!</definedName>
    <definedName name="topl" localSheetId="9">#REF!</definedName>
    <definedName name="topl" localSheetId="5">#REF!</definedName>
    <definedName name="topl">#REF!</definedName>
    <definedName name="topn" localSheetId="4">#REF!</definedName>
    <definedName name="topn" localSheetId="10">#REF!</definedName>
    <definedName name="topn" localSheetId="6">#REF!</definedName>
    <definedName name="topn" localSheetId="8">#REF!</definedName>
    <definedName name="topn" localSheetId="9">#REF!</definedName>
    <definedName name="topn" localSheetId="5">#REF!</definedName>
    <definedName name="topn">#REF!</definedName>
    <definedName name="TopSlbThk" localSheetId="4">#REF!</definedName>
    <definedName name="TopSlbThk" localSheetId="10">#REF!</definedName>
    <definedName name="TopSlbThk" localSheetId="6">#REF!</definedName>
    <definedName name="TopSlbThk" localSheetId="8">#REF!</definedName>
    <definedName name="TopSlbThk" localSheetId="9">#REF!</definedName>
    <definedName name="TopSlbThk" localSheetId="5">#REF!</definedName>
    <definedName name="TopSlbThk">#REF!</definedName>
    <definedName name="TOPW" localSheetId="4">#REF!</definedName>
    <definedName name="TOPW" localSheetId="10">#REF!</definedName>
    <definedName name="TOPW" localSheetId="6">#REF!</definedName>
    <definedName name="TOPW" localSheetId="8">#REF!</definedName>
    <definedName name="TOPW" localSheetId="9">#REF!</definedName>
    <definedName name="TOPW" localSheetId="5">#REF!</definedName>
    <definedName name="TOPW">#REF!</definedName>
    <definedName name="TOR" localSheetId="4">#REF!</definedName>
    <definedName name="TOR" localSheetId="10">#REF!</definedName>
    <definedName name="TOR" localSheetId="6">#REF!</definedName>
    <definedName name="TOR" localSheetId="8">#REF!</definedName>
    <definedName name="TOR" localSheetId="9">#REF!</definedName>
    <definedName name="TOR" localSheetId="5">#REF!</definedName>
    <definedName name="TOR">#REF!</definedName>
    <definedName name="TOTAL" localSheetId="10">'[89]boq ht'!#REF!</definedName>
    <definedName name="TOTAL" localSheetId="8">'[89]boq ht'!#REF!</definedName>
    <definedName name="TOTAL" localSheetId="9">'[89]boq ht'!#REF!</definedName>
    <definedName name="TOTAL">'[89]boq ht'!#REF!</definedName>
    <definedName name="TOTAL_NO_OF_MH" localSheetId="4">#REF!</definedName>
    <definedName name="TOTAL_NO_OF_MH" localSheetId="10">#REF!</definedName>
    <definedName name="TOTAL_NO_OF_MH" localSheetId="6">#REF!</definedName>
    <definedName name="TOTAL_NO_OF_MH" localSheetId="8">#REF!</definedName>
    <definedName name="TOTAL_NO_OF_MH" localSheetId="9">#REF!</definedName>
    <definedName name="TOTAL_NO_OF_MH" localSheetId="5">#REF!</definedName>
    <definedName name="TOTAL_NO_OF_MH">#REF!</definedName>
    <definedName name="TOTCDWSSM">[82]R2!$H$33</definedName>
    <definedName name="TOTCDWSSP">[82]R2!$I$33</definedName>
    <definedName name="TOWER">'[4]Cost of O &amp; O'!$F$37</definedName>
    <definedName name="TR" localSheetId="4">#REF!</definedName>
    <definedName name="TR" localSheetId="10">#REF!</definedName>
    <definedName name="TR" localSheetId="6">#REF!</definedName>
    <definedName name="TR" localSheetId="8">#REF!</definedName>
    <definedName name="TR" localSheetId="9">#REF!</definedName>
    <definedName name="TR" localSheetId="5">#REF!</definedName>
    <definedName name="TR">#REF!</definedName>
    <definedName name="TraComp" localSheetId="4">#REF!</definedName>
    <definedName name="TraComp" localSheetId="10">#REF!</definedName>
    <definedName name="TraComp" localSheetId="6">#REF!</definedName>
    <definedName name="TraComp" localSheetId="8">#REF!</definedName>
    <definedName name="TraComp" localSheetId="9">#REF!</definedName>
    <definedName name="TraComp" localSheetId="5">#REF!</definedName>
    <definedName name="TraComp">#REF!</definedName>
    <definedName name="TRACT" localSheetId="4">#REF!</definedName>
    <definedName name="TRACT" localSheetId="10">#REF!</definedName>
    <definedName name="TRACT" localSheetId="6">#REF!</definedName>
    <definedName name="TRACT" localSheetId="8">#REF!</definedName>
    <definedName name="TRACT" localSheetId="9">#REF!</definedName>
    <definedName name="TRACT" localSheetId="5">#REF!</definedName>
    <definedName name="TRACT">#REF!</definedName>
    <definedName name="TractPOL">'[47]RA Civil'!$F$55</definedName>
    <definedName name="Transport" localSheetId="4">#REF!</definedName>
    <definedName name="Transport" localSheetId="10">#REF!</definedName>
    <definedName name="Transport" localSheetId="6">#REF!</definedName>
    <definedName name="Transport" localSheetId="8">#REF!</definedName>
    <definedName name="Transport" localSheetId="9">#REF!</definedName>
    <definedName name="Transport" localSheetId="5">#REF!</definedName>
    <definedName name="Transport">#REF!</definedName>
    <definedName name="TRBPOL">'[47]RA Civil'!$F$57</definedName>
    <definedName name="TRI" localSheetId="8">'[87]GM 000'!$I$1</definedName>
    <definedName name="TRI">'[88]GM 000'!$I$1</definedName>
    <definedName name="TROLL" localSheetId="4">#REF!</definedName>
    <definedName name="TROLL" localSheetId="10">#REF!</definedName>
    <definedName name="TROLL" localSheetId="6">#REF!</definedName>
    <definedName name="TROLL" localSheetId="8">#REF!</definedName>
    <definedName name="TROLL" localSheetId="9">#REF!</definedName>
    <definedName name="TROLL" localSheetId="5">#REF!</definedName>
    <definedName name="TROLL">#REF!</definedName>
    <definedName name="tS" localSheetId="4">#REF!</definedName>
    <definedName name="tS" localSheetId="10">#REF!</definedName>
    <definedName name="tS" localSheetId="6">#REF!</definedName>
    <definedName name="tS" localSheetId="8">#REF!</definedName>
    <definedName name="tS" localSheetId="9">#REF!</definedName>
    <definedName name="tS" localSheetId="5">#REF!</definedName>
    <definedName name="tS">#REF!</definedName>
    <definedName name="tS___0" localSheetId="4">#REF!</definedName>
    <definedName name="tS___0" localSheetId="10">#REF!</definedName>
    <definedName name="tS___0" localSheetId="6">#REF!</definedName>
    <definedName name="tS___0" localSheetId="8">#REF!</definedName>
    <definedName name="tS___0" localSheetId="9">#REF!</definedName>
    <definedName name="tS___0" localSheetId="5">#REF!</definedName>
    <definedName name="tS___0">#REF!</definedName>
    <definedName name="tS___13" localSheetId="4">#REF!</definedName>
    <definedName name="tS___13" localSheetId="10">#REF!</definedName>
    <definedName name="tS___13" localSheetId="6">#REF!</definedName>
    <definedName name="tS___13" localSheetId="8">#REF!</definedName>
    <definedName name="tS___13" localSheetId="9">#REF!</definedName>
    <definedName name="tS___13" localSheetId="5">#REF!</definedName>
    <definedName name="tS___13">#REF!</definedName>
    <definedName name="TT" localSheetId="4" hidden="1">#REF!</definedName>
    <definedName name="TT" localSheetId="10" hidden="1">#REF!</definedName>
    <definedName name="TT" localSheetId="6" hidden="1">#REF!</definedName>
    <definedName name="TT" localSheetId="8" hidden="1">#REF!</definedName>
    <definedName name="TT" localSheetId="9" hidden="1">#REF!</definedName>
    <definedName name="TT" localSheetId="5" hidden="1">#REF!</definedName>
    <definedName name="TT" hidden="1">#REF!</definedName>
    <definedName name="TTA" localSheetId="4">#REF!</definedName>
    <definedName name="TTA" localSheetId="10">#REF!</definedName>
    <definedName name="TTA" localSheetId="6">#REF!</definedName>
    <definedName name="TTA" localSheetId="8">#REF!</definedName>
    <definedName name="TTA" localSheetId="9">#REF!</definedName>
    <definedName name="TTA" localSheetId="5">#REF!</definedName>
    <definedName name="TTA">#REF!</definedName>
    <definedName name="TTB" localSheetId="4">#REF!</definedName>
    <definedName name="TTB" localSheetId="10">#REF!</definedName>
    <definedName name="TTB" localSheetId="6">#REF!</definedName>
    <definedName name="TTB" localSheetId="8">#REF!</definedName>
    <definedName name="TTB" localSheetId="9">#REF!</definedName>
    <definedName name="TTB" localSheetId="5">#REF!</definedName>
    <definedName name="TTB">#REF!</definedName>
    <definedName name="ttp" localSheetId="4">#REF!</definedName>
    <definedName name="ttp" localSheetId="10">#REF!</definedName>
    <definedName name="ttp" localSheetId="6">#REF!</definedName>
    <definedName name="ttp" localSheetId="8">#REF!</definedName>
    <definedName name="ttp" localSheetId="9">#REF!</definedName>
    <definedName name="ttp" localSheetId="5">#REF!</definedName>
    <definedName name="ttp">#REF!</definedName>
    <definedName name="ttt" localSheetId="7" hidden="1">{"'장비'!$A$3:$M$12"}</definedName>
    <definedName name="ttt" localSheetId="4" hidden="1">{"'장비'!$A$3:$M$12"}</definedName>
    <definedName name="ttt" localSheetId="10" hidden="1">{"'장비'!$A$3:$M$12"}</definedName>
    <definedName name="ttt" localSheetId="6" hidden="1">{"'장비'!$A$3:$M$12"}</definedName>
    <definedName name="ttt" localSheetId="8" hidden="1">{"'장비'!$A$3:$M$12"}</definedName>
    <definedName name="ttt" localSheetId="9" hidden="1">{"'장비'!$A$3:$M$12"}</definedName>
    <definedName name="ttt" localSheetId="5" hidden="1">{"'장비'!$A$3:$M$12"}</definedName>
    <definedName name="ttt" hidden="1">{"'장비'!$A$3:$M$12"}</definedName>
    <definedName name="TTX" localSheetId="4">#REF!</definedName>
    <definedName name="TTX" localSheetId="10">#REF!</definedName>
    <definedName name="TTX" localSheetId="6">#REF!</definedName>
    <definedName name="TTX" localSheetId="8">#REF!</definedName>
    <definedName name="TTX" localSheetId="9">#REF!</definedName>
    <definedName name="TTX" localSheetId="5">#REF!</definedName>
    <definedName name="TTX">#REF!</definedName>
    <definedName name="tube_test_press1_12" localSheetId="4">#REF!</definedName>
    <definedName name="tube_test_press1_12" localSheetId="10">#REF!</definedName>
    <definedName name="tube_test_press1_12" localSheetId="6">#REF!</definedName>
    <definedName name="tube_test_press1_12" localSheetId="8">#REF!</definedName>
    <definedName name="tube_test_press1_12" localSheetId="9">#REF!</definedName>
    <definedName name="tube_test_press1_12" localSheetId="5">#REF!</definedName>
    <definedName name="tube_test_press1_12">#REF!</definedName>
    <definedName name="TUES1" localSheetId="4">#REF!</definedName>
    <definedName name="TUES1" localSheetId="10">#REF!</definedName>
    <definedName name="TUES1" localSheetId="6">#REF!</definedName>
    <definedName name="TUES1" localSheetId="8">#REF!</definedName>
    <definedName name="TUES1" localSheetId="9">#REF!</definedName>
    <definedName name="TUES1" localSheetId="5">#REF!</definedName>
    <definedName name="TUES1">#REF!</definedName>
    <definedName name="tvr" localSheetId="4">#REF!</definedName>
    <definedName name="tvr" localSheetId="10">#REF!</definedName>
    <definedName name="tvr" localSheetId="6">#REF!</definedName>
    <definedName name="tvr" localSheetId="8">#REF!</definedName>
    <definedName name="tvr" localSheetId="9">#REF!</definedName>
    <definedName name="tvr" localSheetId="5">#REF!</definedName>
    <definedName name="tvr">#REF!</definedName>
    <definedName name="TWLEVE" localSheetId="4">#REF!</definedName>
    <definedName name="TWLEVE" localSheetId="10">#REF!</definedName>
    <definedName name="TWLEVE" localSheetId="6">#REF!</definedName>
    <definedName name="TWLEVE" localSheetId="8">#REF!</definedName>
    <definedName name="TWLEVE" localSheetId="9">#REF!</definedName>
    <definedName name="TWLEVE" localSheetId="5">#REF!</definedName>
    <definedName name="TWLEVE">#REF!</definedName>
    <definedName name="TWMM" localSheetId="4">#REF!</definedName>
    <definedName name="TWMM" localSheetId="10">#REF!</definedName>
    <definedName name="TWMM" localSheetId="6">#REF!</definedName>
    <definedName name="TWMM" localSheetId="8">#REF!</definedName>
    <definedName name="TWMM" localSheetId="9">#REF!</definedName>
    <definedName name="TWMM" localSheetId="5">#REF!</definedName>
    <definedName name="TWMM">#REF!</definedName>
    <definedName name="TY" localSheetId="4" hidden="1">#REF!</definedName>
    <definedName name="TY" localSheetId="10" hidden="1">#REF!</definedName>
    <definedName name="TY" localSheetId="6" hidden="1">#REF!</definedName>
    <definedName name="TY" localSheetId="8" hidden="1">#REF!</definedName>
    <definedName name="TY" localSheetId="9" hidden="1">#REF!</definedName>
    <definedName name="TY" localSheetId="5" hidden="1">#REF!</definedName>
    <definedName name="TY" hidden="1">#REF!</definedName>
    <definedName name="Type" localSheetId="8">'[87]GM 000'!$I$3</definedName>
    <definedName name="Type">'[88]GM 000'!$I$3</definedName>
    <definedName name="Type1" localSheetId="4">#REF!</definedName>
    <definedName name="Type1" localSheetId="10">#REF!</definedName>
    <definedName name="Type1" localSheetId="6">#REF!</definedName>
    <definedName name="Type1" localSheetId="8">#REF!</definedName>
    <definedName name="Type1" localSheetId="9">#REF!</definedName>
    <definedName name="Type1" localSheetId="5">#REF!</definedName>
    <definedName name="Type1">#REF!</definedName>
    <definedName name="Type2" localSheetId="4">#REF!</definedName>
    <definedName name="Type2" localSheetId="10">#REF!</definedName>
    <definedName name="Type2" localSheetId="6">#REF!</definedName>
    <definedName name="Type2" localSheetId="8">#REF!</definedName>
    <definedName name="Type2" localSheetId="9">#REF!</definedName>
    <definedName name="Type2" localSheetId="5">#REF!</definedName>
    <definedName name="Type2">#REF!</definedName>
    <definedName name="U" localSheetId="10">[114]TOEC!#REF!</definedName>
    <definedName name="U" localSheetId="8">[115]TOEC!#REF!</definedName>
    <definedName name="U" localSheetId="9">[114]TOEC!#REF!</definedName>
    <definedName name="U">[114]TOEC!#REF!</definedName>
    <definedName name="UI" localSheetId="4" hidden="1">#REF!</definedName>
    <definedName name="UI" localSheetId="10" hidden="1">#REF!</definedName>
    <definedName name="UI" localSheetId="6" hidden="1">#REF!</definedName>
    <definedName name="UI" localSheetId="8" hidden="1">#REF!</definedName>
    <definedName name="UI" localSheetId="9" hidden="1">#REF!</definedName>
    <definedName name="UI" localSheetId="5" hidden="1">#REF!</definedName>
    <definedName name="UI" hidden="1">#REF!</definedName>
    <definedName name="UNION" localSheetId="4">#REF!</definedName>
    <definedName name="UNION" localSheetId="10">#REF!</definedName>
    <definedName name="UNION" localSheetId="6">#REF!</definedName>
    <definedName name="UNION" localSheetId="8">#REF!</definedName>
    <definedName name="UNION" localSheetId="9">#REF!</definedName>
    <definedName name="UNION" localSheetId="5">#REF!</definedName>
    <definedName name="UNION">#REF!</definedName>
    <definedName name="unit" localSheetId="4">#REF!</definedName>
    <definedName name="unit" localSheetId="10">#REF!</definedName>
    <definedName name="unit" localSheetId="6">#REF!</definedName>
    <definedName name="unit" localSheetId="8">#REF!</definedName>
    <definedName name="unit" localSheetId="9">#REF!</definedName>
    <definedName name="unit" localSheetId="5">#REF!</definedName>
    <definedName name="unit">#REF!</definedName>
    <definedName name="unit1" localSheetId="4">#REF!</definedName>
    <definedName name="unit1" localSheetId="10">#REF!</definedName>
    <definedName name="unit1" localSheetId="6">#REF!</definedName>
    <definedName name="unit1" localSheetId="8">#REF!</definedName>
    <definedName name="unit1" localSheetId="9">#REF!</definedName>
    <definedName name="unit1" localSheetId="5">#REF!</definedName>
    <definedName name="unit1">#REF!</definedName>
    <definedName name="UNITS" localSheetId="4">#REF!</definedName>
    <definedName name="UNITS" localSheetId="10">#REF!</definedName>
    <definedName name="UNITS" localSheetId="6">#REF!</definedName>
    <definedName name="UNITS" localSheetId="8">#REF!</definedName>
    <definedName name="UNITS" localSheetId="9">#REF!</definedName>
    <definedName name="UNITS" localSheetId="5">#REF!</definedName>
    <definedName name="UNITS">#REF!</definedName>
    <definedName name="Unskilledmazdoor" localSheetId="4">#REF!</definedName>
    <definedName name="Unskilledmazdoor" localSheetId="10">#REF!</definedName>
    <definedName name="Unskilledmazdoor" localSheetId="6">#REF!</definedName>
    <definedName name="Unskilledmazdoor" localSheetId="8">#REF!</definedName>
    <definedName name="Unskilledmazdoor" localSheetId="9">#REF!</definedName>
    <definedName name="Unskilledmazdoor" localSheetId="5">#REF!</definedName>
    <definedName name="Unskilledmazdoor">#REF!</definedName>
    <definedName name="UpdateTechSpec">#N/A</definedName>
    <definedName name="USD" localSheetId="4">#REF!</definedName>
    <definedName name="USD" localSheetId="10">#REF!</definedName>
    <definedName name="USD" localSheetId="6">#REF!</definedName>
    <definedName name="USD" localSheetId="8">#REF!</definedName>
    <definedName name="USD" localSheetId="9">#REF!</definedName>
    <definedName name="USD" localSheetId="5">#REF!</definedName>
    <definedName name="USD">#REF!</definedName>
    <definedName name="USLF">[60]ANAL!$E$8</definedName>
    <definedName name="USLM">[60]ANAL!$E$7</definedName>
    <definedName name="Ut" localSheetId="4">#REF!</definedName>
    <definedName name="Ut" localSheetId="10">#REF!</definedName>
    <definedName name="Ut" localSheetId="6">#REF!</definedName>
    <definedName name="Ut" localSheetId="8">#REF!</definedName>
    <definedName name="Ut" localSheetId="9">#REF!</definedName>
    <definedName name="Ut" localSheetId="5">#REF!</definedName>
    <definedName name="Ut">#REF!</definedName>
    <definedName name="V">#N/A</definedName>
    <definedName name="v1o" localSheetId="4">'[121]Pier Design(with offset)'!#REF!</definedName>
    <definedName name="v1o" localSheetId="10">'[121]Pier Design(with offset)'!#REF!</definedName>
    <definedName name="v1o" localSheetId="6">'[121]Pier Design(with offset)'!#REF!</definedName>
    <definedName name="v1o" localSheetId="8">'[121]Pier Design(with offset)'!#REF!</definedName>
    <definedName name="v1o" localSheetId="9">'[121]Pier Design(with offset)'!#REF!</definedName>
    <definedName name="v1o" localSheetId="5">'[121]Pier Design(with offset)'!#REF!</definedName>
    <definedName name="v1o">'[121]Pier Design(with offset)'!#REF!</definedName>
    <definedName name="v1oo" localSheetId="4">'[118]Pier Design(with offset)'!#REF!</definedName>
    <definedName name="v1oo" localSheetId="10">'[118]Pier Design(with offset)'!#REF!</definedName>
    <definedName name="v1oo" localSheetId="6">'[118]Pier Design(with offset)'!#REF!</definedName>
    <definedName name="v1oo" localSheetId="8">'[118]Pier Design(with offset)'!#REF!</definedName>
    <definedName name="v1oo" localSheetId="9">'[118]Pier Design(with offset)'!#REF!</definedName>
    <definedName name="v1oo" localSheetId="5">'[118]Pier Design(with offset)'!#REF!</definedName>
    <definedName name="v1oo">'[118]Pier Design(with offset)'!#REF!</definedName>
    <definedName name="va" localSheetId="4">#REF!</definedName>
    <definedName name="va" localSheetId="10">#REF!</definedName>
    <definedName name="va" localSheetId="6">#REF!</definedName>
    <definedName name="va" localSheetId="8">#REF!</definedName>
    <definedName name="va" localSheetId="9">#REF!</definedName>
    <definedName name="va" localSheetId="5">#REF!</definedName>
    <definedName name="va">#REF!</definedName>
    <definedName name="va___0" localSheetId="4">#REF!</definedName>
    <definedName name="va___0" localSheetId="10">#REF!</definedName>
    <definedName name="va___0" localSheetId="6">#REF!</definedName>
    <definedName name="va___0" localSheetId="8">#REF!</definedName>
    <definedName name="va___0" localSheetId="9">#REF!</definedName>
    <definedName name="va___0" localSheetId="5">#REF!</definedName>
    <definedName name="va___0">#REF!</definedName>
    <definedName name="va___13" localSheetId="4">#REF!</definedName>
    <definedName name="va___13" localSheetId="10">#REF!</definedName>
    <definedName name="va___13" localSheetId="6">#REF!</definedName>
    <definedName name="va___13" localSheetId="8">#REF!</definedName>
    <definedName name="va___13" localSheetId="9">#REF!</definedName>
    <definedName name="va___13" localSheetId="5">#REF!</definedName>
    <definedName name="va___13">#REF!</definedName>
    <definedName name="VALVES_STATEMENT" localSheetId="4">#REF!</definedName>
    <definedName name="VALVES_STATEMENT" localSheetId="10">#REF!</definedName>
    <definedName name="VALVES_STATEMENT" localSheetId="6">#REF!</definedName>
    <definedName name="VALVES_STATEMENT" localSheetId="8">#REF!</definedName>
    <definedName name="VALVES_STATEMENT" localSheetId="9">#REF!</definedName>
    <definedName name="VALVES_STATEMENT" localSheetId="5">#REF!</definedName>
    <definedName name="VALVES_STATEMENT">#REF!</definedName>
    <definedName name="van" localSheetId="8">[65]CondPol!$F$69</definedName>
    <definedName name="van">[64]CondPol!$F$69</definedName>
    <definedName name="VANDEMATARAM" localSheetId="4">#REF!</definedName>
    <definedName name="VANDEMATARAM" localSheetId="10">#REF!</definedName>
    <definedName name="VANDEMATARAM" localSheetId="6">#REF!</definedName>
    <definedName name="VANDEMATARAM" localSheetId="8">#REF!</definedName>
    <definedName name="VANDEMATARAM" localSheetId="9">#REF!</definedName>
    <definedName name="VANDEMATARAM" localSheetId="5">#REF!</definedName>
    <definedName name="VANDEMATARAM">#REF!</definedName>
    <definedName name="vani" localSheetId="4">[64]MixBed!#REF!</definedName>
    <definedName name="vani" localSheetId="10">[64]MixBed!#REF!</definedName>
    <definedName name="vani" localSheetId="6">[64]MixBed!#REF!</definedName>
    <definedName name="vani" localSheetId="8">[65]MixBed!#REF!</definedName>
    <definedName name="vani" localSheetId="9">[64]MixBed!#REF!</definedName>
    <definedName name="vani" localSheetId="5">[64]MixBed!#REF!</definedName>
    <definedName name="vani">[64]MixBed!#REF!</definedName>
    <definedName name="vani1" localSheetId="4">[64]MixBed!#REF!</definedName>
    <definedName name="vani1" localSheetId="10">[64]MixBed!#REF!</definedName>
    <definedName name="vani1" localSheetId="6">[64]MixBed!#REF!</definedName>
    <definedName name="vani1" localSheetId="8">[65]MixBed!#REF!</definedName>
    <definedName name="vani1" localSheetId="9">[64]MixBed!#REF!</definedName>
    <definedName name="vani1" localSheetId="5">[64]MixBed!#REF!</definedName>
    <definedName name="vani1">[64]MixBed!#REF!</definedName>
    <definedName name="VB" localSheetId="4">#REF!</definedName>
    <definedName name="VB" localSheetId="10">#REF!</definedName>
    <definedName name="VB" localSheetId="6">#REF!</definedName>
    <definedName name="VB" localSheetId="8">#REF!</definedName>
    <definedName name="VB" localSheetId="9">#REF!</definedName>
    <definedName name="VB" localSheetId="5">#REF!</definedName>
    <definedName name="VB">#REF!</definedName>
    <definedName name="vbzxcbd" localSheetId="4">#REF!</definedName>
    <definedName name="vbzxcbd" localSheetId="10">#REF!</definedName>
    <definedName name="vbzxcbd" localSheetId="6">#REF!</definedName>
    <definedName name="vbzxcbd" localSheetId="8">#REF!</definedName>
    <definedName name="vbzxcbd" localSheetId="9">#REF!</definedName>
    <definedName name="vbzxcbd" localSheetId="5">#REF!</definedName>
    <definedName name="vbzxcbd">#REF!</definedName>
    <definedName name="vcat" localSheetId="8">[65]CondPol!$F$68</definedName>
    <definedName name="vcat">[64]CondPol!$F$68</definedName>
    <definedName name="vcati" localSheetId="4">[64]MixBed!#REF!</definedName>
    <definedName name="vcati" localSheetId="10">[64]MixBed!#REF!</definedName>
    <definedName name="vcati" localSheetId="6">[64]MixBed!#REF!</definedName>
    <definedName name="vcati" localSheetId="8">[65]MixBed!#REF!</definedName>
    <definedName name="vcati" localSheetId="9">[64]MixBed!#REF!</definedName>
    <definedName name="vcati" localSheetId="5">[64]MixBed!#REF!</definedName>
    <definedName name="vcati">[64]MixBed!#REF!</definedName>
    <definedName name="vcati1" localSheetId="4">[64]MixBed!#REF!</definedName>
    <definedName name="vcati1" localSheetId="10">[64]MixBed!#REF!</definedName>
    <definedName name="vcati1" localSheetId="6">[64]MixBed!#REF!</definedName>
    <definedName name="vcati1" localSheetId="8">[65]MixBed!#REF!</definedName>
    <definedName name="vcati1" localSheetId="9">[64]MixBed!#REF!</definedName>
    <definedName name="vcati1" localSheetId="5">[64]MixBed!#REF!</definedName>
    <definedName name="vcati1">[64]MixBed!#REF!</definedName>
    <definedName name="VD" localSheetId="4">#REF!</definedName>
    <definedName name="VD" localSheetId="10">#REF!</definedName>
    <definedName name="VD" localSheetId="6">#REF!</definedName>
    <definedName name="VD" localSheetId="8">#REF!</definedName>
    <definedName name="VD" localSheetId="9">#REF!</definedName>
    <definedName name="VD" localSheetId="5">#REF!</definedName>
    <definedName name="VD">#REF!</definedName>
    <definedName name="velocity1">[34]FLUID_INFO!$A$4:$H$14</definedName>
    <definedName name="Vend" localSheetId="4">#REF!</definedName>
    <definedName name="Vend" localSheetId="10">#REF!</definedName>
    <definedName name="Vend" localSheetId="6">#REF!</definedName>
    <definedName name="Vend" localSheetId="8">#REF!</definedName>
    <definedName name="Vend" localSheetId="9">#REF!</definedName>
    <definedName name="Vend" localSheetId="5">#REF!</definedName>
    <definedName name="Vend">#REF!</definedName>
    <definedName name="venu">150</definedName>
    <definedName name="VERT_CON_DETAIL" localSheetId="4">#REF!</definedName>
    <definedName name="VERT_CON_DETAIL" localSheetId="10">#REF!</definedName>
    <definedName name="VERT_CON_DETAIL" localSheetId="6">#REF!</definedName>
    <definedName name="VERT_CON_DETAIL" localSheetId="8">#REF!</definedName>
    <definedName name="VERT_CON_DETAIL" localSheetId="9">#REF!</definedName>
    <definedName name="VERT_CON_DETAIL" localSheetId="5">#REF!</definedName>
    <definedName name="VERT_CON_DETAIL">#REF!</definedName>
    <definedName name="vertical_col_and_corner_walls" localSheetId="4">#REF!</definedName>
    <definedName name="vertical_col_and_corner_walls" localSheetId="10">#REF!</definedName>
    <definedName name="vertical_col_and_corner_walls" localSheetId="6">#REF!</definedName>
    <definedName name="vertical_col_and_corner_walls" localSheetId="8">#REF!</definedName>
    <definedName name="vertical_col_and_corner_walls" localSheetId="9">#REF!</definedName>
    <definedName name="vertical_col_and_corner_walls" localSheetId="5">#REF!</definedName>
    <definedName name="vertical_col_and_corner_walls">#REF!</definedName>
    <definedName name="vf" localSheetId="7" hidden="1">{"'Sheet1'!$L$16"}</definedName>
    <definedName name="vf" localSheetId="4" hidden="1">{"'Sheet1'!$L$16"}</definedName>
    <definedName name="vf" localSheetId="10" hidden="1">{"'Sheet1'!$L$16"}</definedName>
    <definedName name="vf" localSheetId="6" hidden="1">{"'Sheet1'!$L$16"}</definedName>
    <definedName name="vf" localSheetId="8" hidden="1">{"'Sheet1'!$L$16"}</definedName>
    <definedName name="vf" localSheetId="9" hidden="1">{"'Sheet1'!$L$16"}</definedName>
    <definedName name="vf" localSheetId="5" hidden="1">{"'Sheet1'!$L$16"}</definedName>
    <definedName name="vf" hidden="1">{"'Sheet1'!$L$16"}</definedName>
    <definedName name="VIBR" localSheetId="4">#REF!</definedName>
    <definedName name="VIBR" localSheetId="10">#REF!</definedName>
    <definedName name="VIBR" localSheetId="6">#REF!</definedName>
    <definedName name="VIBR" localSheetId="8">#REF!</definedName>
    <definedName name="VIBR" localSheetId="9">#REF!</definedName>
    <definedName name="VIBR" localSheetId="5">#REF!</definedName>
    <definedName name="VIBR">#REF!</definedName>
    <definedName name="VIBRA" localSheetId="4">#REF!</definedName>
    <definedName name="VIBRA" localSheetId="10">#REF!</definedName>
    <definedName name="VIBRA" localSheetId="6">#REF!</definedName>
    <definedName name="VIBRA" localSheetId="8">#REF!</definedName>
    <definedName name="VIBRA" localSheetId="9">#REF!</definedName>
    <definedName name="VIBRA" localSheetId="5">#REF!</definedName>
    <definedName name="VIBRA">#REF!</definedName>
    <definedName name="VIBRAB" localSheetId="4">#REF!</definedName>
    <definedName name="VIBRAB" localSheetId="10">#REF!</definedName>
    <definedName name="VIBRAB" localSheetId="6">#REF!</definedName>
    <definedName name="VIBRAB" localSheetId="8">#REF!</definedName>
    <definedName name="VIBRAB" localSheetId="9">#REF!</definedName>
    <definedName name="VIBRAB" localSheetId="5">#REF!</definedName>
    <definedName name="VIBRAB">#REF!</definedName>
    <definedName name="VIBRAS" localSheetId="4">#REF!</definedName>
    <definedName name="VIBRAS" localSheetId="10">#REF!</definedName>
    <definedName name="VIBRAS" localSheetId="6">#REF!</definedName>
    <definedName name="VIBRAS" localSheetId="8">#REF!</definedName>
    <definedName name="VIBRAS" localSheetId="9">#REF!</definedName>
    <definedName name="VIBRAS" localSheetId="5">#REF!</definedName>
    <definedName name="VIBRAS">#REF!</definedName>
    <definedName name="vinert" localSheetId="8">[65]CondPol!$F$70</definedName>
    <definedName name="vinert">[64]CondPol!$F$70</definedName>
    <definedName name="Viscosity" localSheetId="4">#REF!</definedName>
    <definedName name="Viscosity" localSheetId="10">#REF!</definedName>
    <definedName name="Viscosity" localSheetId="6">#REF!</definedName>
    <definedName name="Viscosity" localSheetId="8">#REF!</definedName>
    <definedName name="Viscosity" localSheetId="9">#REF!</definedName>
    <definedName name="Viscosity" localSheetId="5">#REF!</definedName>
    <definedName name="Viscosity">#REF!</definedName>
    <definedName name="VIVEKANANDA" localSheetId="4">#REF!</definedName>
    <definedName name="VIVEKANANDA" localSheetId="10">#REF!</definedName>
    <definedName name="VIVEKANANDA" localSheetId="6">#REF!</definedName>
    <definedName name="VIVEKANANDA" localSheetId="8">#REF!</definedName>
    <definedName name="VIVEKANANDA" localSheetId="9">#REF!</definedName>
    <definedName name="VIVEKANANDA" localSheetId="5">#REF!</definedName>
    <definedName name="VIVEKANANDA">#REF!</definedName>
    <definedName name="vn" localSheetId="7" hidden="1">{"'Sheet1'!$L$16"}</definedName>
    <definedName name="vn" localSheetId="4" hidden="1">{"'Sheet1'!$L$16"}</definedName>
    <definedName name="vn" localSheetId="10" hidden="1">{"'Sheet1'!$L$16"}</definedName>
    <definedName name="vn" localSheetId="6" hidden="1">{"'Sheet1'!$L$16"}</definedName>
    <definedName name="vn" localSheetId="8" hidden="1">{"'Sheet1'!$L$16"}</definedName>
    <definedName name="vn" localSheetId="9" hidden="1">{"'Sheet1'!$L$16"}</definedName>
    <definedName name="vn" localSheetId="5" hidden="1">{"'Sheet1'!$L$16"}</definedName>
    <definedName name="vn" hidden="1">{"'Sheet1'!$L$16"}</definedName>
    <definedName name="VSD" localSheetId="4">#REF!</definedName>
    <definedName name="VSD" localSheetId="10">#REF!</definedName>
    <definedName name="VSD" localSheetId="6">#REF!</definedName>
    <definedName name="VSD" localSheetId="8">#REF!</definedName>
    <definedName name="VSD" localSheetId="9">#REF!</definedName>
    <definedName name="VSD" localSheetId="5">#REF!</definedName>
    <definedName name="VSD">#REF!</definedName>
    <definedName name="vsdim0" localSheetId="4">#REF!</definedName>
    <definedName name="vsdim0" localSheetId="10">#REF!</definedName>
    <definedName name="vsdim0" localSheetId="6">#REF!</definedName>
    <definedName name="vsdim0" localSheetId="8">#REF!</definedName>
    <definedName name="vsdim0" localSheetId="9">#REF!</definedName>
    <definedName name="vsdim0" localSheetId="5">#REF!</definedName>
    <definedName name="vsdim0">#REF!</definedName>
    <definedName name="Vsigma" localSheetId="4">#REF!</definedName>
    <definedName name="Vsigma" localSheetId="10">#REF!</definedName>
    <definedName name="Vsigma" localSheetId="6">#REF!</definedName>
    <definedName name="Vsigma" localSheetId="8">#REF!</definedName>
    <definedName name="Vsigma" localSheetId="9">#REF!</definedName>
    <definedName name="Vsigma" localSheetId="5">#REF!</definedName>
    <definedName name="Vsigma">#REF!</definedName>
    <definedName name="vtot" localSheetId="8">[65]CondPol!$F$71</definedName>
    <definedName name="vtot">[64]CondPol!$F$71</definedName>
    <definedName name="VUTP" localSheetId="4">#REF!</definedName>
    <definedName name="VUTP" localSheetId="10">#REF!</definedName>
    <definedName name="VUTP" localSheetId="6">#REF!</definedName>
    <definedName name="VUTP" localSheetId="8">#REF!</definedName>
    <definedName name="VUTP" localSheetId="9">#REF!</definedName>
    <definedName name="VUTP" localSheetId="5">#REF!</definedName>
    <definedName name="VUTP">#REF!</definedName>
    <definedName name="vxz" localSheetId="4">#REF!:#REF!</definedName>
    <definedName name="vxz" localSheetId="10">#REF!:#REF!</definedName>
    <definedName name="vxz" localSheetId="6">#REF!:#REF!</definedName>
    <definedName name="vxz" localSheetId="8">#REF!:#REF!</definedName>
    <definedName name="vxz" localSheetId="9">#REF!:#REF!</definedName>
    <definedName name="vxz" localSheetId="5">#REF!:#REF!</definedName>
    <definedName name="vxz">#REF!:#REF!</definedName>
    <definedName name="Vz" localSheetId="4">#REF!</definedName>
    <definedName name="Vz" localSheetId="10">#REF!</definedName>
    <definedName name="Vz" localSheetId="6">#REF!</definedName>
    <definedName name="Vz" localSheetId="8">#REF!</definedName>
    <definedName name="Vz" localSheetId="9">#REF!</definedName>
    <definedName name="Vz" localSheetId="5">#REF!</definedName>
    <definedName name="Vz">#REF!</definedName>
    <definedName name="w" localSheetId="4">#REF!</definedName>
    <definedName name="w" localSheetId="10">#REF!</definedName>
    <definedName name="w" localSheetId="6">#REF!</definedName>
    <definedName name="w" localSheetId="8">#REF!</definedName>
    <definedName name="w" localSheetId="9">#REF!</definedName>
    <definedName name="w" localSheetId="5">#REF!</definedName>
    <definedName name="w">#REF!</definedName>
    <definedName name="W_BODY" localSheetId="4">#REF!</definedName>
    <definedName name="W_BODY" localSheetId="10">#REF!</definedName>
    <definedName name="W_BODY" localSheetId="6">#REF!</definedName>
    <definedName name="W_BODY" localSheetId="8">#REF!</definedName>
    <definedName name="W_BODY" localSheetId="9">#REF!</definedName>
    <definedName name="W_BODY" localSheetId="5">#REF!</definedName>
    <definedName name="W_BODY">#REF!</definedName>
    <definedName name="W_INTERNALS" localSheetId="4">#REF!</definedName>
    <definedName name="W_INTERNALS" localSheetId="10">#REF!</definedName>
    <definedName name="W_INTERNALS" localSheetId="6">#REF!</definedName>
    <definedName name="W_INTERNALS" localSheetId="8">#REF!</definedName>
    <definedName name="W_INTERNALS" localSheetId="9">#REF!</definedName>
    <definedName name="W_INTERNALS" localSheetId="5">#REF!</definedName>
    <definedName name="W_INTERNALS">#REF!</definedName>
    <definedName name="W_PLATFORM" localSheetId="4">#REF!</definedName>
    <definedName name="W_PLATFORM" localSheetId="10">#REF!</definedName>
    <definedName name="W_PLATFORM" localSheetId="6">#REF!</definedName>
    <definedName name="W_PLATFORM" localSheetId="8">#REF!</definedName>
    <definedName name="W_PLATFORM" localSheetId="9">#REF!</definedName>
    <definedName name="W_PLATFORM" localSheetId="5">#REF!</definedName>
    <definedName name="W_PLATFORM">#REF!</definedName>
    <definedName name="w1_w2" localSheetId="4">#REF!</definedName>
    <definedName name="w1_w2" localSheetId="10">#REF!</definedName>
    <definedName name="w1_w2" localSheetId="6">#REF!</definedName>
    <definedName name="w1_w2" localSheetId="8">#REF!</definedName>
    <definedName name="w1_w2" localSheetId="9">#REF!</definedName>
    <definedName name="w1_w2" localSheetId="5">#REF!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4">#REF!</definedName>
    <definedName name="wallht" localSheetId="10">#REF!</definedName>
    <definedName name="wallht" localSheetId="6">#REF!</definedName>
    <definedName name="wallht" localSheetId="8">#REF!</definedName>
    <definedName name="wallht" localSheetId="9">#REF!</definedName>
    <definedName name="wallht" localSheetId="5">#REF!</definedName>
    <definedName name="wallht">#REF!</definedName>
    <definedName name="wallthk" localSheetId="4">#REF!</definedName>
    <definedName name="wallthk" localSheetId="10">#REF!</definedName>
    <definedName name="wallthk" localSheetId="6">#REF!</definedName>
    <definedName name="wallthk" localSheetId="8">#REF!</definedName>
    <definedName name="wallthk" localSheetId="9">#REF!</definedName>
    <definedName name="wallthk" localSheetId="5">#REF!</definedName>
    <definedName name="wallthk">#REF!</definedName>
    <definedName name="WATER" localSheetId="4">#REF!</definedName>
    <definedName name="WATER" localSheetId="10">#REF!</definedName>
    <definedName name="WATER" localSheetId="6">#REF!</definedName>
    <definedName name="WATER" localSheetId="8">#REF!</definedName>
    <definedName name="WATER" localSheetId="9">#REF!</definedName>
    <definedName name="WATER" localSheetId="5">#REF!</definedName>
    <definedName name="WATER">#REF!</definedName>
    <definedName name="water_funds" localSheetId="7" hidden="1">{"'Sheet1'!$A$4386:$N$4591"}</definedName>
    <definedName name="water_funds" localSheetId="4" hidden="1">{"'Sheet1'!$A$4386:$N$4591"}</definedName>
    <definedName name="water_funds" localSheetId="10" hidden="1">{"'Sheet1'!$A$4386:$N$4591"}</definedName>
    <definedName name="water_funds" localSheetId="6" hidden="1">{"'Sheet1'!$A$4386:$N$4591"}</definedName>
    <definedName name="water_funds" localSheetId="8" hidden="1">{"'Sheet1'!$A$4386:$N$4591"}</definedName>
    <definedName name="water_funds" localSheetId="9" hidden="1">{"'Sheet1'!$A$4386:$N$4591"}</definedName>
    <definedName name="water_funds" localSheetId="5" hidden="1">{"'Sheet1'!$A$4386:$N$4591"}</definedName>
    <definedName name="water_funds" hidden="1">{"'Sheet1'!$A$4386:$N$4591"}</definedName>
    <definedName name="WBM" localSheetId="4">#REF!</definedName>
    <definedName name="WBM" localSheetId="10">#REF!</definedName>
    <definedName name="WBM" localSheetId="6">#REF!</definedName>
    <definedName name="WBM" localSheetId="8">#REF!</definedName>
    <definedName name="WBM" localSheetId="9">#REF!</definedName>
    <definedName name="WBM" localSheetId="5">#REF!</definedName>
    <definedName name="WBM">#REF!</definedName>
    <definedName name="WBT" localSheetId="4">#REF!</definedName>
    <definedName name="WBT" localSheetId="10">#REF!</definedName>
    <definedName name="WBT" localSheetId="6">#REF!</definedName>
    <definedName name="WBT" localSheetId="8">#REF!</definedName>
    <definedName name="WBT" localSheetId="9">#REF!</definedName>
    <definedName name="WBT" localSheetId="5">#REF!</definedName>
    <definedName name="WBT">#REF!</definedName>
    <definedName name="wc" localSheetId="10">'[118]Pier Design(with offset)'!#REF!</definedName>
    <definedName name="wc" localSheetId="8">'[118]Pier Design(with offset)'!#REF!</definedName>
    <definedName name="wc" localSheetId="9">'[118]Pier Design(with offset)'!#REF!</definedName>
    <definedName name="wc">'[118]Pier Design(with offset)'!#REF!</definedName>
    <definedName name="wct" localSheetId="10">'[121]Pier Design(with offset)'!#REF!</definedName>
    <definedName name="wct" localSheetId="8">'[121]Pier Design(with offset)'!#REF!</definedName>
    <definedName name="wct" localSheetId="9">'[121]Pier Design(with offset)'!#REF!</definedName>
    <definedName name="wct">'[121]Pier Design(with offset)'!#REF!</definedName>
    <definedName name="WE" localSheetId="7" hidden="1">{#N/A,#N/A,FALSE,"CCTV"}</definedName>
    <definedName name="WE" localSheetId="4" hidden="1">{#N/A,#N/A,FALSE,"CCTV"}</definedName>
    <definedName name="WE" localSheetId="10" hidden="1">{#N/A,#N/A,FALSE,"CCTV"}</definedName>
    <definedName name="WE" localSheetId="6" hidden="1">{#N/A,#N/A,FALSE,"CCTV"}</definedName>
    <definedName name="WE" localSheetId="8" hidden="1">{#N/A,#N/A,FALSE,"CCTV"}</definedName>
    <definedName name="WE" localSheetId="9" hidden="1">{#N/A,#N/A,FALSE,"CCTV"}</definedName>
    <definedName name="WE" localSheetId="5" hidden="1">{#N/A,#N/A,FALSE,"CCTV"}</definedName>
    <definedName name="WE" hidden="1">{#N/A,#N/A,FALSE,"CCTV"}</definedName>
    <definedName name="WELD" localSheetId="4">#REF!</definedName>
    <definedName name="WELD" localSheetId="10">#REF!</definedName>
    <definedName name="WELD" localSheetId="6">#REF!</definedName>
    <definedName name="WELD" localSheetId="8">#REF!</definedName>
    <definedName name="WELD" localSheetId="9">#REF!</definedName>
    <definedName name="WELD" localSheetId="5">#REF!</definedName>
    <definedName name="WELD">#REF!</definedName>
    <definedName name="WELDH" localSheetId="4">#REF!</definedName>
    <definedName name="WELDH" localSheetId="10">#REF!</definedName>
    <definedName name="WELDH" localSheetId="6">#REF!</definedName>
    <definedName name="WELDH" localSheetId="8">#REF!</definedName>
    <definedName name="WELDH" localSheetId="9">#REF!</definedName>
    <definedName name="WELDH" localSheetId="5">#REF!</definedName>
    <definedName name="WELDH">#REF!</definedName>
    <definedName name="wfbwfbwf" localSheetId="4">#REF!</definedName>
    <definedName name="wfbwfbwf" localSheetId="10">#REF!</definedName>
    <definedName name="wfbwfbwf" localSheetId="6">#REF!</definedName>
    <definedName name="wfbwfbwf" localSheetId="8">#REF!</definedName>
    <definedName name="wfbwfbwf" localSheetId="9">#REF!</definedName>
    <definedName name="wfbwfbwf" localSheetId="5">#REF!</definedName>
    <definedName name="wfbwfbwf">#REF!</definedName>
    <definedName name="wid" localSheetId="4">#REF!</definedName>
    <definedName name="wid" localSheetId="10">#REF!</definedName>
    <definedName name="wid" localSheetId="6">#REF!</definedName>
    <definedName name="wid" localSheetId="8">#REF!</definedName>
    <definedName name="wid" localSheetId="9">#REF!</definedName>
    <definedName name="wid" localSheetId="5">#REF!</definedName>
    <definedName name="wid">#REF!</definedName>
    <definedName name="wkarea" localSheetId="4">#REF!</definedName>
    <definedName name="wkarea" localSheetId="10">#REF!</definedName>
    <definedName name="wkarea" localSheetId="6">#REF!</definedName>
    <definedName name="wkarea" localSheetId="8">#REF!</definedName>
    <definedName name="wkarea" localSheetId="9">#REF!</definedName>
    <definedName name="wkarea" localSheetId="5">#REF!</definedName>
    <definedName name="wkarea">#REF!</definedName>
    <definedName name="Wkerb">[67]basdat!$D$8</definedName>
    <definedName name="wktable" localSheetId="4">#REF!</definedName>
    <definedName name="wktable" localSheetId="10">#REF!</definedName>
    <definedName name="wktable" localSheetId="6">#REF!</definedName>
    <definedName name="wktable" localSheetId="8">#REF!</definedName>
    <definedName name="wktable" localSheetId="9">#REF!</definedName>
    <definedName name="wktable" localSheetId="5">#REF!</definedName>
    <definedName name="wktable">#REF!</definedName>
    <definedName name="WLP" localSheetId="4">#REF!</definedName>
    <definedName name="WLP" localSheetId="10">#REF!</definedName>
    <definedName name="WLP" localSheetId="6">#REF!</definedName>
    <definedName name="WLP" localSheetId="8">#REF!</definedName>
    <definedName name="WLP" localSheetId="9">#REF!</definedName>
    <definedName name="WLP" localSheetId="5">#REF!</definedName>
    <definedName name="WLP">#REF!</definedName>
    <definedName name="WMMP" localSheetId="4">#REF!</definedName>
    <definedName name="WMMP" localSheetId="10">#REF!</definedName>
    <definedName name="WMMP" localSheetId="6">#REF!</definedName>
    <definedName name="WMMP" localSheetId="8">#REF!</definedName>
    <definedName name="WMMP" localSheetId="9">#REF!</definedName>
    <definedName name="WMMP" localSheetId="5">#REF!</definedName>
    <definedName name="WMMP">#REF!</definedName>
    <definedName name="WMP" localSheetId="4">#REF!</definedName>
    <definedName name="WMP" localSheetId="10">#REF!</definedName>
    <definedName name="WMP" localSheetId="6">#REF!</definedName>
    <definedName name="WMP" localSheetId="8">#REF!</definedName>
    <definedName name="WMP" localSheetId="9">#REF!</definedName>
    <definedName name="WMP" localSheetId="5">#REF!</definedName>
    <definedName name="WMP">#REF!</definedName>
    <definedName name="WOL" localSheetId="4">#REF!</definedName>
    <definedName name="WOL" localSheetId="10">#REF!</definedName>
    <definedName name="WOL" localSheetId="6">#REF!</definedName>
    <definedName name="WOL" localSheetId="8">#REF!</definedName>
    <definedName name="WOL" localSheetId="9">#REF!</definedName>
    <definedName name="WOL" localSheetId="5">#REF!</definedName>
    <definedName name="WOL">#REF!</definedName>
    <definedName name="word">[78]Sheet1!$A$50:$C$161</definedName>
    <definedName name="work" localSheetId="4">#REF!</definedName>
    <definedName name="work" localSheetId="10">#REF!</definedName>
    <definedName name="work" localSheetId="6">#REF!</definedName>
    <definedName name="work" localSheetId="8">#REF!</definedName>
    <definedName name="work" localSheetId="9">#REF!</definedName>
    <definedName name="work" localSheetId="5">#REF!</definedName>
    <definedName name="work">#REF!</definedName>
    <definedName name="WP" localSheetId="4">#REF!</definedName>
    <definedName name="WP" localSheetId="10">#REF!</definedName>
    <definedName name="WP" localSheetId="6">#REF!</definedName>
    <definedName name="WP" localSheetId="8">#REF!</definedName>
    <definedName name="WP" localSheetId="9">#REF!</definedName>
    <definedName name="WP" localSheetId="5">#REF!</definedName>
    <definedName name="WP">#REF!</definedName>
    <definedName name="WPcomp">'[164]21-Rate Analysis-1'!$E$29</definedName>
    <definedName name="wr" localSheetId="4">'[118]Pier Design(with offset)'!#REF!</definedName>
    <definedName name="wr" localSheetId="10">'[118]Pier Design(with offset)'!#REF!</definedName>
    <definedName name="wr" localSheetId="6">'[118]Pier Design(with offset)'!#REF!</definedName>
    <definedName name="wr" localSheetId="8">'[118]Pier Design(with offset)'!#REF!</definedName>
    <definedName name="wr" localSheetId="9">'[118]Pier Design(with offset)'!#REF!</definedName>
    <definedName name="wr" localSheetId="5">'[118]Pier Design(with offset)'!#REF!</definedName>
    <definedName name="wr">'[118]Pier Design(with offset)'!#REF!</definedName>
    <definedName name="WRITE" localSheetId="7" hidden="1">{#N/A,#N/A,FALSE,"CCTV"}</definedName>
    <definedName name="WRITE" localSheetId="4" hidden="1">{#N/A,#N/A,FALSE,"CCTV"}</definedName>
    <definedName name="WRITE" localSheetId="10" hidden="1">{#N/A,#N/A,FALSE,"CCTV"}</definedName>
    <definedName name="WRITE" localSheetId="6" hidden="1">{#N/A,#N/A,FALSE,"CCTV"}</definedName>
    <definedName name="WRITE" localSheetId="8" hidden="1">{#N/A,#N/A,FALSE,"CCTV"}</definedName>
    <definedName name="WRITE" localSheetId="9" hidden="1">{#N/A,#N/A,FALSE,"CCTV"}</definedName>
    <definedName name="WRITE" localSheetId="5" hidden="1">{#N/A,#N/A,FALSE,"CCTV"}</definedName>
    <definedName name="WRITE" hidden="1">{#N/A,#N/A,FALSE,"CCTV"}</definedName>
    <definedName name="wrn.BM." localSheetId="7" hidden="1">{#N/A,#N/A,FALSE,"CCTV"}</definedName>
    <definedName name="wrn.BM." localSheetId="4" hidden="1">{#N/A,#N/A,FALSE,"CCTV"}</definedName>
    <definedName name="wrn.BM." localSheetId="10" hidden="1">{#N/A,#N/A,FALSE,"CCTV"}</definedName>
    <definedName name="wrn.BM." localSheetId="6" hidden="1">{#N/A,#N/A,FALSE,"CCTV"}</definedName>
    <definedName name="wrn.BM." localSheetId="8" hidden="1">{#N/A,#N/A,FALSE,"CCTV"}</definedName>
    <definedName name="wrn.BM." localSheetId="9" hidden="1">{#N/A,#N/A,FALSE,"CCTV"}</definedName>
    <definedName name="wrn.BM." localSheetId="5" hidden="1">{#N/A,#N/A,FALSE,"CCTV"}</definedName>
    <definedName name="wrn.BM." hidden="1">{#N/A,#N/A,FALSE,"CCTV"}</definedName>
    <definedName name="wrn.budget." localSheetId="7" hidden="1">{"form-D1",#N/A,FALSE,"FORM-D1";"form-D1_amt",#N/A,FALSE,"FORM-D1"}</definedName>
    <definedName name="wrn.budget." localSheetId="4" hidden="1">{"form-D1",#N/A,FALSE,"FORM-D1";"form-D1_amt",#N/A,FALSE,"FORM-D1"}</definedName>
    <definedName name="wrn.budget." localSheetId="10" hidden="1">{"form-D1",#N/A,FALSE,"FORM-D1";"form-D1_amt",#N/A,FALSE,"FORM-D1"}</definedName>
    <definedName name="wrn.budget." localSheetId="6" hidden="1">{"form-D1",#N/A,FALSE,"FORM-D1";"form-D1_amt",#N/A,FALSE,"FORM-D1"}</definedName>
    <definedName name="wrn.budget." localSheetId="8" hidden="1">{"form-D1",#N/A,FALSE,"FORM-D1";"form-D1_amt",#N/A,FALSE,"FORM-D1"}</definedName>
    <definedName name="wrn.budget." localSheetId="9" hidden="1">{"form-D1",#N/A,FALSE,"FORM-D1";"form-D1_amt",#N/A,FALSE,"FORM-D1"}</definedName>
    <definedName name="wrn.budget." localSheetId="5" hidden="1">{"form-D1",#N/A,FALSE,"FORM-D1";"form-D1_amt",#N/A,FALSE,"FORM-D1"}</definedName>
    <definedName name="wrn.budget." hidden="1">{"form-D1",#N/A,FALSE,"FORM-D1";"form-D1_amt",#N/A,FALSE,"FORM-D1"}</definedName>
    <definedName name="wrn.trial." localSheetId="7">{#N/A,#N/A,FALSE,"mpph1";#N/A,#N/A,FALSE,"mpmseb";#N/A,#N/A,FALSE,"mpph2"}</definedName>
    <definedName name="wrn.trial." localSheetId="4">{#N/A,#N/A,FALSE,"mpph1";#N/A,#N/A,FALSE,"mpmseb";#N/A,#N/A,FALSE,"mpph2"}</definedName>
    <definedName name="wrn.trial." localSheetId="10">{#N/A,#N/A,FALSE,"mpph1";#N/A,#N/A,FALSE,"mpmseb";#N/A,#N/A,FALSE,"mpph2"}</definedName>
    <definedName name="wrn.trial." localSheetId="6">{#N/A,#N/A,FALSE,"mpph1";#N/A,#N/A,FALSE,"mpmseb";#N/A,#N/A,FALSE,"mpph2"}</definedName>
    <definedName name="wrn.trial." localSheetId="8">{#N/A,#N/A,FALSE,"mpph1";#N/A,#N/A,FALSE,"mpmseb";#N/A,#N/A,FALSE,"mpph2"}</definedName>
    <definedName name="wrn.trial." localSheetId="9">{#N/A,#N/A,FALSE,"mpph1";#N/A,#N/A,FALSE,"mpmseb";#N/A,#N/A,FALSE,"mpph2"}</definedName>
    <definedName name="wrn.trial." localSheetId="5">{#N/A,#N/A,FALSE,"mpph1";#N/A,#N/A,FALSE,"mpmseb";#N/A,#N/A,FALSE,"mpph2"}</definedName>
    <definedName name="wrn.trial.">{#N/A,#N/A,FALSE,"mpph1";#N/A,#N/A,FALSE,"mpmseb";#N/A,#N/A,FALSE,"mpph2"}</definedName>
    <definedName name="wrn.건물기초." localSheetId="7"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8"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9"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4">#REF!</definedName>
    <definedName name="WT" localSheetId="10">#REF!</definedName>
    <definedName name="WT" localSheetId="6">#REF!</definedName>
    <definedName name="WT" localSheetId="8">#REF!</definedName>
    <definedName name="WT" localSheetId="9">#REF!</definedName>
    <definedName name="WT" localSheetId="5">#REF!</definedName>
    <definedName name="WT">#REF!</definedName>
    <definedName name="WTANK" localSheetId="4">#REF!</definedName>
    <definedName name="WTANK" localSheetId="10">#REF!</definedName>
    <definedName name="WTANK" localSheetId="6">#REF!</definedName>
    <definedName name="WTANK" localSheetId="8">#REF!</definedName>
    <definedName name="WTANK" localSheetId="9">#REF!</definedName>
    <definedName name="WTANK" localSheetId="5">#REF!</definedName>
    <definedName name="WTANK">#REF!</definedName>
    <definedName name="WTANK1" localSheetId="4">#REF!</definedName>
    <definedName name="WTANK1" localSheetId="10">#REF!</definedName>
    <definedName name="WTANK1" localSheetId="6">#REF!</definedName>
    <definedName name="WTANK1" localSheetId="8">#REF!</definedName>
    <definedName name="WTANK1" localSheetId="9">#REF!</definedName>
    <definedName name="WTANK1" localSheetId="5">#REF!</definedName>
    <definedName name="WTANK1">#REF!</definedName>
    <definedName name="wtr" localSheetId="10">'[121]Pier Design(with offset)'!#REF!</definedName>
    <definedName name="wtr" localSheetId="8">'[121]Pier Design(with offset)'!#REF!</definedName>
    <definedName name="wtr" localSheetId="9">'[121]Pier Design(with offset)'!#REF!</definedName>
    <definedName name="wtr">'[121]Pier Design(with offset)'!#REF!</definedName>
    <definedName name="x" localSheetId="4">#REF!</definedName>
    <definedName name="x" localSheetId="10">#REF!</definedName>
    <definedName name="x" localSheetId="6">#REF!</definedName>
    <definedName name="x" localSheetId="8">#REF!</definedName>
    <definedName name="x" localSheetId="9">#REF!</definedName>
    <definedName name="x" localSheetId="5">#REF!</definedName>
    <definedName name="x">#REF!</definedName>
    <definedName name="Xl" localSheetId="4">#REF!</definedName>
    <definedName name="Xl" localSheetId="10">#REF!</definedName>
    <definedName name="Xl" localSheetId="6">#REF!</definedName>
    <definedName name="Xl" localSheetId="8">#REF!</definedName>
    <definedName name="Xl" localSheetId="9">#REF!</definedName>
    <definedName name="Xl" localSheetId="5">#REF!</definedName>
    <definedName name="Xl">#REF!</definedName>
    <definedName name="Xl___0" localSheetId="4">#REF!</definedName>
    <definedName name="Xl___0" localSheetId="10">#REF!</definedName>
    <definedName name="Xl___0" localSheetId="6">#REF!</definedName>
    <definedName name="Xl___0" localSheetId="8">#REF!</definedName>
    <definedName name="Xl___0" localSheetId="9">#REF!</definedName>
    <definedName name="Xl___0" localSheetId="5">#REF!</definedName>
    <definedName name="Xl___0">#REF!</definedName>
    <definedName name="Xl___13" localSheetId="4">#REF!</definedName>
    <definedName name="Xl___13" localSheetId="10">#REF!</definedName>
    <definedName name="Xl___13" localSheetId="6">#REF!</definedName>
    <definedName name="Xl___13" localSheetId="8">#REF!</definedName>
    <definedName name="Xl___13" localSheetId="9">#REF!</definedName>
    <definedName name="Xl___13" localSheetId="5">#REF!</definedName>
    <definedName name="Xl___13">#REF!</definedName>
    <definedName name="xxx" localSheetId="4">#REF!</definedName>
    <definedName name="xxx" localSheetId="10">#REF!</definedName>
    <definedName name="xxx" localSheetId="6">#REF!</definedName>
    <definedName name="xxx" localSheetId="8">#REF!</definedName>
    <definedName name="xxx" localSheetId="9">#REF!</definedName>
    <definedName name="xxx" localSheetId="5">#REF!</definedName>
    <definedName name="xxx">#REF!</definedName>
    <definedName name="xyz" localSheetId="4">#REF!</definedName>
    <definedName name="xyz" localSheetId="10">#REF!</definedName>
    <definedName name="xyz" localSheetId="6">#REF!</definedName>
    <definedName name="xyz" localSheetId="8">#REF!</definedName>
    <definedName name="xyz" localSheetId="9">#REF!</definedName>
    <definedName name="xyz" localSheetId="5">#REF!</definedName>
    <definedName name="xyz">#REF!</definedName>
    <definedName name="Y" localSheetId="4">#REF!</definedName>
    <definedName name="Y" localSheetId="10">#REF!</definedName>
    <definedName name="Y" localSheetId="6">#REF!</definedName>
    <definedName name="Y" localSheetId="8">#REF!</definedName>
    <definedName name="Y" localSheetId="9">#REF!</definedName>
    <definedName name="Y" localSheetId="5">#REF!</definedName>
    <definedName name="Y">#REF!</definedName>
    <definedName name="y_strainer" localSheetId="4">#REF!</definedName>
    <definedName name="y_strainer" localSheetId="10">#REF!</definedName>
    <definedName name="y_strainer" localSheetId="6">#REF!</definedName>
    <definedName name="y_strainer" localSheetId="8">#REF!</definedName>
    <definedName name="y_strainer" localSheetId="9">#REF!</definedName>
    <definedName name="y_strainer" localSheetId="5">#REF!</definedName>
    <definedName name="y_strainer">#REF!</definedName>
    <definedName name="Year_no" localSheetId="4">IF('[69]Engg-Exec-2'!#REF!&gt;=[69]User!$AS$8,4,IF('[69]Engg-Exec-2'!#REF!&gt;=[69]User!$AR$8,3,IF('[69]Engg-Exec-2'!#REF!&gt;=[69]User!$AQ$8,2,1)))</definedName>
    <definedName name="Year_no" localSheetId="10">IF('[69]Engg-Exec-2'!#REF!&gt;=[69]User!$AS$8,4,IF('[69]Engg-Exec-2'!#REF!&gt;=[69]User!$AR$8,3,IF('[69]Engg-Exec-2'!#REF!&gt;=[69]User!$AQ$8,2,1)))</definedName>
    <definedName name="Year_no" localSheetId="6">IF('[69]Engg-Exec-2'!#REF!&gt;=[69]User!$AS$8,4,IF('[69]Engg-Exec-2'!#REF!&gt;=[69]User!$AR$8,3,IF('[69]Engg-Exec-2'!#REF!&gt;=[69]User!$AQ$8,2,1)))</definedName>
    <definedName name="Year_no" localSheetId="8">IF('[68]Engg-Exec-2'!#REF!&gt;=[68]User!$AS$8,4,IF('[68]Engg-Exec-2'!#REF!&gt;=[68]User!$AR$8,3,IF('[68]Engg-Exec-2'!#REF!&gt;=[68]User!$AQ$8,2,1)))</definedName>
    <definedName name="Year_no" localSheetId="9">IF('[69]Engg-Exec-2'!#REF!&gt;=[69]User!$AS$8,4,IF('[69]Engg-Exec-2'!#REF!&gt;=[69]User!$AR$8,3,IF('[69]Engg-Exec-2'!#REF!&gt;=[69]User!$AQ$8,2,1)))</definedName>
    <definedName name="Year_no" localSheetId="5">IF('[69]Engg-Exec-2'!#REF!&gt;=[69]User!$AS$8,4,IF('[69]Engg-Exec-2'!#REF!&gt;=[69]User!$AR$8,3,IF('[69]Engg-Exec-2'!#REF!&gt;=[69]User!$AQ$8,2,1)))</definedName>
    <definedName name="Year_no">IF('[69]Engg-Exec-2'!#REF!&gt;=[69]User!$AS$8,4,IF('[69]Engg-Exec-2'!#REF!&gt;=[69]User!$AR$8,3,IF('[69]Engg-Exec-2'!#REF!&gt;=[69]User!$AQ$8,2,1)))</definedName>
    <definedName name="YG" localSheetId="4">#REF!</definedName>
    <definedName name="YG" localSheetId="10">#REF!</definedName>
    <definedName name="YG" localSheetId="6">#REF!</definedName>
    <definedName name="YG" localSheetId="8">#REF!</definedName>
    <definedName name="YG" localSheetId="9">#REF!</definedName>
    <definedName name="YG" localSheetId="5">#REF!</definedName>
    <definedName name="YG">#REF!</definedName>
    <definedName name="yi" localSheetId="7" hidden="1">{"'Sheet1'!$L$16"}</definedName>
    <definedName name="yi" localSheetId="4" hidden="1">{"'Sheet1'!$L$16"}</definedName>
    <definedName name="yi" localSheetId="10" hidden="1">{"'Sheet1'!$L$16"}</definedName>
    <definedName name="yi" localSheetId="6" hidden="1">{"'Sheet1'!$L$16"}</definedName>
    <definedName name="yi" localSheetId="8" hidden="1">{"'Sheet1'!$L$16"}</definedName>
    <definedName name="yi" localSheetId="9" hidden="1">{"'Sheet1'!$L$16"}</definedName>
    <definedName name="yi" localSheetId="5" hidden="1">{"'Sheet1'!$L$16"}</definedName>
    <definedName name="yi" hidden="1">{"'Sheet1'!$L$16"}</definedName>
    <definedName name="yRNG">[34]Tables!$U$8:$W$13</definedName>
    <definedName name="yRNG1">[34]Tables!$T$8:$W$13</definedName>
    <definedName name="yy" localSheetId="4">#REF!</definedName>
    <definedName name="yy" localSheetId="10">#REF!</definedName>
    <definedName name="yy" localSheetId="6">#REF!</definedName>
    <definedName name="yy" localSheetId="8">#REF!</definedName>
    <definedName name="yy" localSheetId="9">#REF!</definedName>
    <definedName name="yy" localSheetId="5">#REF!</definedName>
    <definedName name="yy">#REF!</definedName>
    <definedName name="z" localSheetId="4">'[165]Analy_7-10'!#REF!</definedName>
    <definedName name="z" localSheetId="10">'[165]Analy_7-10'!#REF!</definedName>
    <definedName name="z" localSheetId="6">'[165]Analy_7-10'!#REF!</definedName>
    <definedName name="z" localSheetId="8">'[165]Analy_7-10'!#REF!</definedName>
    <definedName name="z" localSheetId="9">'[165]Analy_7-10'!#REF!</definedName>
    <definedName name="z" localSheetId="5">'[165]Analy_7-10'!#REF!</definedName>
    <definedName name="z">'[165]Analy_7-10'!#REF!</definedName>
    <definedName name="zcncvnz" localSheetId="4">#REF!</definedName>
    <definedName name="zcncvnz" localSheetId="10">#REF!</definedName>
    <definedName name="zcncvnz" localSheetId="6">#REF!</definedName>
    <definedName name="zcncvnz" localSheetId="8">#REF!</definedName>
    <definedName name="zcncvnz" localSheetId="9">#REF!</definedName>
    <definedName name="zcncvnz" localSheetId="5">#REF!</definedName>
    <definedName name="zcncvnz">#REF!</definedName>
    <definedName name="zcvbzv" localSheetId="4">#REF!</definedName>
    <definedName name="zcvbzv" localSheetId="10">#REF!</definedName>
    <definedName name="zcvbzv" localSheetId="6">#REF!</definedName>
    <definedName name="zcvbzv" localSheetId="8">#REF!</definedName>
    <definedName name="zcvbzv" localSheetId="9">#REF!</definedName>
    <definedName name="zcvbzv" localSheetId="5">#REF!</definedName>
    <definedName name="zcvbzv">#REF!</definedName>
    <definedName name="zcvn" localSheetId="4">#REF!</definedName>
    <definedName name="zcvn" localSheetId="10">#REF!</definedName>
    <definedName name="zcvn" localSheetId="6">#REF!</definedName>
    <definedName name="zcvn" localSheetId="8">#REF!</definedName>
    <definedName name="zcvn" localSheetId="9">#REF!</definedName>
    <definedName name="zcvn" localSheetId="5">#REF!</definedName>
    <definedName name="zcvn">#REF!</definedName>
    <definedName name="zcvnzcvn" localSheetId="4">#REF!</definedName>
    <definedName name="zcvnzcvn" localSheetId="10">#REF!</definedName>
    <definedName name="zcvnzcvn" localSheetId="6">#REF!</definedName>
    <definedName name="zcvnzcvn" localSheetId="8">#REF!</definedName>
    <definedName name="zcvnzcvn" localSheetId="9">#REF!</definedName>
    <definedName name="zcvnzcvn" localSheetId="5">#REF!</definedName>
    <definedName name="zcvnzcvn">#REF!</definedName>
    <definedName name="zcvvcn" localSheetId="4">#REF!</definedName>
    <definedName name="zcvvcn" localSheetId="10">#REF!</definedName>
    <definedName name="zcvvcn" localSheetId="6">#REF!</definedName>
    <definedName name="zcvvcn" localSheetId="8">#REF!</definedName>
    <definedName name="zcvvcn" localSheetId="9">#REF!</definedName>
    <definedName name="zcvvcn" localSheetId="5">#REF!</definedName>
    <definedName name="zcvvcn">#REF!</definedName>
    <definedName name="zl" localSheetId="4">#REF!</definedName>
    <definedName name="zl" localSheetId="10">#REF!</definedName>
    <definedName name="zl" localSheetId="6">#REF!</definedName>
    <definedName name="zl" localSheetId="8">#REF!</definedName>
    <definedName name="zl" localSheetId="9">#REF!</definedName>
    <definedName name="zl" localSheetId="5">#REF!</definedName>
    <definedName name="zl">#REF!</definedName>
    <definedName name="zl___0" localSheetId="4">#REF!</definedName>
    <definedName name="zl___0" localSheetId="10">#REF!</definedName>
    <definedName name="zl___0" localSheetId="6">#REF!</definedName>
    <definedName name="zl___0" localSheetId="8">#REF!</definedName>
    <definedName name="zl___0" localSheetId="9">#REF!</definedName>
    <definedName name="zl___0" localSheetId="5">#REF!</definedName>
    <definedName name="zl___0">#REF!</definedName>
    <definedName name="zl___13" localSheetId="4">#REF!</definedName>
    <definedName name="zl___13" localSheetId="10">#REF!</definedName>
    <definedName name="zl___13" localSheetId="6">#REF!</definedName>
    <definedName name="zl___13" localSheetId="8">#REF!</definedName>
    <definedName name="zl___13" localSheetId="9">#REF!</definedName>
    <definedName name="zl___13" localSheetId="5">#REF!</definedName>
    <definedName name="zl___13">#REF!</definedName>
    <definedName name="zlpu" localSheetId="4">#REF!</definedName>
    <definedName name="zlpu" localSheetId="10">#REF!</definedName>
    <definedName name="zlpu" localSheetId="6">#REF!</definedName>
    <definedName name="zlpu" localSheetId="8">#REF!</definedName>
    <definedName name="zlpu" localSheetId="9">#REF!</definedName>
    <definedName name="zlpu" localSheetId="5">#REF!</definedName>
    <definedName name="zlpu">#REF!</definedName>
    <definedName name="zlpu___0" localSheetId="4">#REF!</definedName>
    <definedName name="zlpu___0" localSheetId="10">#REF!</definedName>
    <definedName name="zlpu___0" localSheetId="6">#REF!</definedName>
    <definedName name="zlpu___0" localSheetId="8">#REF!</definedName>
    <definedName name="zlpu___0" localSheetId="9">#REF!</definedName>
    <definedName name="zlpu___0" localSheetId="5">#REF!</definedName>
    <definedName name="zlpu___0">#REF!</definedName>
    <definedName name="zlpu___13" localSheetId="4">#REF!</definedName>
    <definedName name="zlpu___13" localSheetId="10">#REF!</definedName>
    <definedName name="zlpu___13" localSheetId="6">#REF!</definedName>
    <definedName name="zlpu___13" localSheetId="8">#REF!</definedName>
    <definedName name="zlpu___13" localSheetId="9">#REF!</definedName>
    <definedName name="zlpu___13" localSheetId="5">#REF!</definedName>
    <definedName name="zlpu___13">#REF!</definedName>
    <definedName name="zs" localSheetId="4">#REF!</definedName>
    <definedName name="zs" localSheetId="10">#REF!</definedName>
    <definedName name="zs" localSheetId="6">#REF!</definedName>
    <definedName name="zs" localSheetId="8">#REF!</definedName>
    <definedName name="zs" localSheetId="9">#REF!</definedName>
    <definedName name="zs" localSheetId="5">#REF!</definedName>
    <definedName name="zs">#REF!</definedName>
    <definedName name="zs___0" localSheetId="4">#REF!</definedName>
    <definedName name="zs___0" localSheetId="10">#REF!</definedName>
    <definedName name="zs___0" localSheetId="6">#REF!</definedName>
    <definedName name="zs___0" localSheetId="8">#REF!</definedName>
    <definedName name="zs___0" localSheetId="9">#REF!</definedName>
    <definedName name="zs___0" localSheetId="5">#REF!</definedName>
    <definedName name="zs___0">#REF!</definedName>
    <definedName name="zs___13" localSheetId="4">#REF!</definedName>
    <definedName name="zs___13" localSheetId="10">#REF!</definedName>
    <definedName name="zs___13" localSheetId="6">#REF!</definedName>
    <definedName name="zs___13" localSheetId="8">#REF!</definedName>
    <definedName name="zs___13" localSheetId="9">#REF!</definedName>
    <definedName name="zs___13" localSheetId="5">#REF!</definedName>
    <definedName name="zs___13">#REF!</definedName>
    <definedName name="zspu" localSheetId="4">#REF!</definedName>
    <definedName name="zspu" localSheetId="10">#REF!</definedName>
    <definedName name="zspu" localSheetId="6">#REF!</definedName>
    <definedName name="zspu" localSheetId="8">#REF!</definedName>
    <definedName name="zspu" localSheetId="9">#REF!</definedName>
    <definedName name="zspu" localSheetId="5">#REF!</definedName>
    <definedName name="zspu">#REF!</definedName>
    <definedName name="zspu___0" localSheetId="4">#REF!</definedName>
    <definedName name="zspu___0" localSheetId="10">#REF!</definedName>
    <definedName name="zspu___0" localSheetId="6">#REF!</definedName>
    <definedName name="zspu___0" localSheetId="8">#REF!</definedName>
    <definedName name="zspu___0" localSheetId="9">#REF!</definedName>
    <definedName name="zspu___0" localSheetId="5">#REF!</definedName>
    <definedName name="zspu___0">#REF!</definedName>
    <definedName name="zspu___13" localSheetId="4">#REF!</definedName>
    <definedName name="zspu___13" localSheetId="10">#REF!</definedName>
    <definedName name="zspu___13" localSheetId="6">#REF!</definedName>
    <definedName name="zspu___13" localSheetId="8">#REF!</definedName>
    <definedName name="zspu___13" localSheetId="9">#REF!</definedName>
    <definedName name="zspu___13" localSheetId="5">#REF!</definedName>
    <definedName name="zspu___13">#REF!</definedName>
    <definedName name="ZSS" localSheetId="4">#REF!</definedName>
    <definedName name="ZSS" localSheetId="10">#REF!</definedName>
    <definedName name="ZSS" localSheetId="6">#REF!</definedName>
    <definedName name="ZSS" localSheetId="8">#REF!</definedName>
    <definedName name="ZSS" localSheetId="9">#REF!</definedName>
    <definedName name="ZSS" localSheetId="5">#REF!</definedName>
    <definedName name="ZSS">#REF!</definedName>
    <definedName name="ZSS___0" localSheetId="4">#REF!</definedName>
    <definedName name="ZSS___0" localSheetId="10">#REF!</definedName>
    <definedName name="ZSS___0" localSheetId="6">#REF!</definedName>
    <definedName name="ZSS___0" localSheetId="8">#REF!</definedName>
    <definedName name="ZSS___0" localSheetId="9">#REF!</definedName>
    <definedName name="ZSS___0" localSheetId="5">#REF!</definedName>
    <definedName name="ZSS___0">#REF!</definedName>
    <definedName name="ZSS___13" localSheetId="4">#REF!</definedName>
    <definedName name="ZSS___13" localSheetId="10">#REF!</definedName>
    <definedName name="ZSS___13" localSheetId="6">#REF!</definedName>
    <definedName name="ZSS___13" localSheetId="8">#REF!</definedName>
    <definedName name="ZSS___13" localSheetId="9">#REF!</definedName>
    <definedName name="ZSS___13" localSheetId="5">#REF!</definedName>
    <definedName name="ZSS___13">#REF!</definedName>
    <definedName name="ztpu" localSheetId="4">#REF!</definedName>
    <definedName name="ztpu" localSheetId="10">#REF!</definedName>
    <definedName name="ztpu" localSheetId="6">#REF!</definedName>
    <definedName name="ztpu" localSheetId="8">#REF!</definedName>
    <definedName name="ztpu" localSheetId="9">#REF!</definedName>
    <definedName name="ztpu" localSheetId="5">#REF!</definedName>
    <definedName name="ztpu">#REF!</definedName>
    <definedName name="ztpu___0" localSheetId="4">#REF!</definedName>
    <definedName name="ztpu___0" localSheetId="10">#REF!</definedName>
    <definedName name="ztpu___0" localSheetId="6">#REF!</definedName>
    <definedName name="ztpu___0" localSheetId="8">#REF!</definedName>
    <definedName name="ztpu___0" localSheetId="9">#REF!</definedName>
    <definedName name="ztpu___0" localSheetId="5">#REF!</definedName>
    <definedName name="ztpu___0">#REF!</definedName>
    <definedName name="ztpu___13" localSheetId="4">#REF!</definedName>
    <definedName name="ztpu___13" localSheetId="10">#REF!</definedName>
    <definedName name="ztpu___13" localSheetId="6">#REF!</definedName>
    <definedName name="ztpu___13" localSheetId="8">#REF!</definedName>
    <definedName name="ztpu___13" localSheetId="9">#REF!</definedName>
    <definedName name="ztpu___13" localSheetId="5">#REF!</definedName>
    <definedName name="ztpu___13">#REF!</definedName>
    <definedName name="zx" localSheetId="4">#REF!</definedName>
    <definedName name="zx" localSheetId="10">#REF!</definedName>
    <definedName name="zx" localSheetId="6">#REF!</definedName>
    <definedName name="zx" localSheetId="8">#REF!</definedName>
    <definedName name="zx" localSheetId="9">#REF!</definedName>
    <definedName name="zx" localSheetId="5">#REF!</definedName>
    <definedName name="zx">#REF!</definedName>
    <definedName name="zxc" localSheetId="4">#REF!</definedName>
    <definedName name="zxc" localSheetId="10">#REF!</definedName>
    <definedName name="zxc" localSheetId="6">#REF!</definedName>
    <definedName name="zxc" localSheetId="8">#REF!</definedName>
    <definedName name="zxc" localSheetId="9">#REF!</definedName>
    <definedName name="zxc" localSheetId="5">#REF!</definedName>
    <definedName name="zxc">#REF!</definedName>
    <definedName name="ZY" localSheetId="4">#REF!</definedName>
    <definedName name="ZY" localSheetId="10">#REF!</definedName>
    <definedName name="ZY" localSheetId="6">#REF!</definedName>
    <definedName name="ZY" localSheetId="8">#REF!</definedName>
    <definedName name="ZY" localSheetId="9">#REF!</definedName>
    <definedName name="ZY" localSheetId="5">#REF!</definedName>
    <definedName name="ZY">#REF!</definedName>
    <definedName name="ZY___0" localSheetId="4">#REF!</definedName>
    <definedName name="ZY___0" localSheetId="10">#REF!</definedName>
    <definedName name="ZY___0" localSheetId="6">#REF!</definedName>
    <definedName name="ZY___0" localSheetId="8">#REF!</definedName>
    <definedName name="ZY___0" localSheetId="9">#REF!</definedName>
    <definedName name="ZY___0" localSheetId="5">#REF!</definedName>
    <definedName name="ZY___0">#REF!</definedName>
    <definedName name="ZY___13" localSheetId="4">#REF!</definedName>
    <definedName name="ZY___13" localSheetId="10">#REF!</definedName>
    <definedName name="ZY___13" localSheetId="6">#REF!</definedName>
    <definedName name="ZY___13" localSheetId="8">#REF!</definedName>
    <definedName name="ZY___13" localSheetId="9">#REF!</definedName>
    <definedName name="ZY___13" localSheetId="5">#REF!</definedName>
    <definedName name="ZY___13">#REF!</definedName>
    <definedName name="zzz" localSheetId="4">#REF!</definedName>
    <definedName name="zzz" localSheetId="10">#REF!</definedName>
    <definedName name="zzz" localSheetId="6">#REF!</definedName>
    <definedName name="zzz" localSheetId="8">#REF!</definedName>
    <definedName name="zzz" localSheetId="9">#REF!</definedName>
    <definedName name="zzz" localSheetId="5">#REF!</definedName>
    <definedName name="zzz">#REF!</definedName>
    <definedName name="π">PI()</definedName>
    <definedName name="ガス_灯油混焼" localSheetId="4">#REF!</definedName>
    <definedName name="ガス_灯油混焼" localSheetId="10">#REF!</definedName>
    <definedName name="ガス_灯油混焼" localSheetId="6">#REF!</definedName>
    <definedName name="ガス_灯油混焼" localSheetId="8">#REF!</definedName>
    <definedName name="ガス_灯油混焼" localSheetId="9">#REF!</definedName>
    <definedName name="ガス_灯油混焼" localSheetId="5">#REF!</definedName>
    <definedName name="ガス_灯油混焼">#REF!</definedName>
    <definedName name="モドス">[85]!モドス</definedName>
    <definedName name="건축" localSheetId="4">#REF!</definedName>
    <definedName name="건축" localSheetId="10">#REF!</definedName>
    <definedName name="건축" localSheetId="6">#REF!</definedName>
    <definedName name="건축" localSheetId="8">#REF!</definedName>
    <definedName name="건축" localSheetId="9">#REF!</definedName>
    <definedName name="건축" localSheetId="5">#REF!</definedName>
    <definedName name="건축">#REF!</definedName>
    <definedName name="구분" localSheetId="4">#REF!</definedName>
    <definedName name="구분" localSheetId="10">#REF!</definedName>
    <definedName name="구분" localSheetId="6">#REF!</definedName>
    <definedName name="구분" localSheetId="8">#REF!</definedName>
    <definedName name="구분" localSheetId="9">#REF!</definedName>
    <definedName name="구분" localSheetId="5">#REF!</definedName>
    <definedName name="구분">#REF!</definedName>
    <definedName name="기계" localSheetId="4">#REF!</definedName>
    <definedName name="기계" localSheetId="10">#REF!</definedName>
    <definedName name="기계" localSheetId="6">#REF!</definedName>
    <definedName name="기계" localSheetId="8">#REF!</definedName>
    <definedName name="기계" localSheetId="9">#REF!</definedName>
    <definedName name="기계" localSheetId="5">#REF!</definedName>
    <definedName name="기계">#REF!</definedName>
    <definedName name="기구자재선택">[166]코드관리!$V$4:$V$103</definedName>
    <definedName name="기타" localSheetId="4">[167]당초!#REF!</definedName>
    <definedName name="기타" localSheetId="10">[167]당초!#REF!</definedName>
    <definedName name="기타" localSheetId="6">[167]당초!#REF!</definedName>
    <definedName name="기타" localSheetId="8">[167]당초!#REF!</definedName>
    <definedName name="기타" localSheetId="9">[167]당초!#REF!</definedName>
    <definedName name="기타" localSheetId="5">[167]당초!#REF!</definedName>
    <definedName name="기타">[167]당초!#REF!</definedName>
    <definedName name="내부거래분" localSheetId="7"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8"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9"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4">#REF!</definedName>
    <definedName name="ㄷ1" localSheetId="10">#REF!</definedName>
    <definedName name="ㄷ1" localSheetId="6">#REF!</definedName>
    <definedName name="ㄷ1" localSheetId="8">#REF!</definedName>
    <definedName name="ㄷ1" localSheetId="9">#REF!</definedName>
    <definedName name="ㄷ1" localSheetId="5">#REF!</definedName>
    <definedName name="ㄷ1">#REF!</definedName>
    <definedName name="단가비교">#N/A</definedName>
    <definedName name="도면외주" localSheetId="4" hidden="1">#REF!</definedName>
    <definedName name="도면외주" localSheetId="10" hidden="1">#REF!</definedName>
    <definedName name="도면외주" localSheetId="6" hidden="1">#REF!</definedName>
    <definedName name="도면외주" localSheetId="8" hidden="1">#REF!</definedName>
    <definedName name="도면외주" localSheetId="9" hidden="1">#REF!</definedName>
    <definedName name="도면외주" localSheetId="5" hidden="1">#REF!</definedName>
    <definedName name="도면외주" hidden="1">#REF!</definedName>
    <definedName name="도면용역비" localSheetId="4" hidden="1">#REF!</definedName>
    <definedName name="도면용역비" localSheetId="10" hidden="1">#REF!</definedName>
    <definedName name="도면용역비" localSheetId="6" hidden="1">#REF!</definedName>
    <definedName name="도면용역비" localSheetId="8" hidden="1">#REF!</definedName>
    <definedName name="도면용역비" localSheetId="9" hidden="1">#REF!</definedName>
    <definedName name="도면용역비" localSheetId="5" hidden="1">#REF!</definedName>
    <definedName name="도면용역비" hidden="1">#REF!</definedName>
    <definedName name="ㄹㅇㄴ" localSheetId="7" hidden="1">{"'Sheet1'!$L$16"}</definedName>
    <definedName name="ㄹㅇㄴ" localSheetId="4" hidden="1">{"'Sheet1'!$L$16"}</definedName>
    <definedName name="ㄹㅇㄴ" localSheetId="10" hidden="1">{"'Sheet1'!$L$16"}</definedName>
    <definedName name="ㄹㅇㄴ" localSheetId="6" hidden="1">{"'Sheet1'!$L$16"}</definedName>
    <definedName name="ㄹㅇㄴ" localSheetId="8" hidden="1">{"'Sheet1'!$L$16"}</definedName>
    <definedName name="ㄹㅇㄴ" localSheetId="9" hidden="1">{"'Sheet1'!$L$16"}</definedName>
    <definedName name="ㄹㅇㄴ" localSheetId="5" hidden="1">{"'Sheet1'!$L$16"}</definedName>
    <definedName name="ㄹㅇㄴ" hidden="1">{"'Sheet1'!$L$16"}</definedName>
    <definedName name="롱ㅁㄴㄱ버ㅏㅣㅈ" localSheetId="4">#REF!</definedName>
    <definedName name="롱ㅁㄴㄱ버ㅏㅣㅈ" localSheetId="10">#REF!</definedName>
    <definedName name="롱ㅁㄴㄱ버ㅏㅣㅈ" localSheetId="6">#REF!</definedName>
    <definedName name="롱ㅁㄴㄱ버ㅏㅣㅈ" localSheetId="8">#REF!</definedName>
    <definedName name="롱ㅁㄴㄱ버ㅏㅣㅈ" localSheetId="9">#REF!</definedName>
    <definedName name="롱ㅁㄴㄱ버ㅏㅣㅈ" localSheetId="5">#REF!</definedName>
    <definedName name="롱ㅁㄴㄱ버ㅏㅣㅈ">#REF!</definedName>
    <definedName name="ㅁ1" localSheetId="4">#REF!</definedName>
    <definedName name="ㅁ1" localSheetId="10">#REF!</definedName>
    <definedName name="ㅁ1" localSheetId="6">#REF!</definedName>
    <definedName name="ㅁ1" localSheetId="8">#REF!</definedName>
    <definedName name="ㅁ1" localSheetId="9">#REF!</definedName>
    <definedName name="ㅁ1" localSheetId="5">#REF!</definedName>
    <definedName name="ㅁ1">#REF!</definedName>
    <definedName name="ㅁ1727" localSheetId="4">#REF!</definedName>
    <definedName name="ㅁ1727" localSheetId="10">#REF!</definedName>
    <definedName name="ㅁ1727" localSheetId="6">#REF!</definedName>
    <definedName name="ㅁ1727" localSheetId="8">#REF!</definedName>
    <definedName name="ㅁ1727" localSheetId="9">#REF!</definedName>
    <definedName name="ㅁ1727" localSheetId="5">#REF!</definedName>
    <definedName name="ㅁ1727">#REF!</definedName>
    <definedName name="ㅂㅂ" localSheetId="10">[168]LAB!#REF!</definedName>
    <definedName name="ㅂㅂ" localSheetId="8">[168]LAB!#REF!</definedName>
    <definedName name="ㅂㅂ" localSheetId="9">[168]LAB!#REF!</definedName>
    <definedName name="ㅂㅂ">[168]LAB!#REF!</definedName>
    <definedName name="ㅂㅈㅂㅈ" localSheetId="10">[168]LAB!#REF!</definedName>
    <definedName name="ㅂㅈㅂㅈ" localSheetId="8">[168]LAB!#REF!</definedName>
    <definedName name="ㅂㅈㅂㅈ" localSheetId="9">[168]LAB!#REF!</definedName>
    <definedName name="ㅂㅈㅂㅈ">[168]LAB!#REF!</definedName>
    <definedName name="배관" localSheetId="4">#REF!</definedName>
    <definedName name="배관" localSheetId="10">#REF!</definedName>
    <definedName name="배관" localSheetId="6">#REF!</definedName>
    <definedName name="배관" localSheetId="8">#REF!</definedName>
    <definedName name="배관" localSheetId="9">#REF!</definedName>
    <definedName name="배관" localSheetId="5">#REF!</definedName>
    <definedName name="배관">#REF!</definedName>
    <definedName name="배관3" localSheetId="7"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8"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9"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4" hidden="1">#REF!</definedName>
    <definedName name="부대공사" localSheetId="10" hidden="1">#REF!</definedName>
    <definedName name="부대공사" localSheetId="6" hidden="1">#REF!</definedName>
    <definedName name="부대공사" localSheetId="8" hidden="1">#REF!</definedName>
    <definedName name="부대공사" localSheetId="9" hidden="1">#REF!</definedName>
    <definedName name="부대공사" localSheetId="5" hidden="1">#REF!</definedName>
    <definedName name="부대공사" hidden="1">#REF!</definedName>
    <definedName name="ㅅㄷ" localSheetId="7" hidden="1">{"'Sheet1'!$L$16"}</definedName>
    <definedName name="ㅅㄷ" localSheetId="4" hidden="1">{"'Sheet1'!$L$16"}</definedName>
    <definedName name="ㅅㄷ" localSheetId="10" hidden="1">{"'Sheet1'!$L$16"}</definedName>
    <definedName name="ㅅㄷ" localSheetId="6" hidden="1">{"'Sheet1'!$L$16"}</definedName>
    <definedName name="ㅅㄷ" localSheetId="8" hidden="1">{"'Sheet1'!$L$16"}</definedName>
    <definedName name="ㅅㄷ" localSheetId="9" hidden="1">{"'Sheet1'!$L$16"}</definedName>
    <definedName name="ㅅㄷ" localSheetId="5" hidden="1">{"'Sheet1'!$L$16"}</definedName>
    <definedName name="ㅅㄷ" hidden="1">{"'Sheet1'!$L$16"}</definedName>
    <definedName name="소모비" localSheetId="4">#REF!</definedName>
    <definedName name="소모비" localSheetId="10">#REF!</definedName>
    <definedName name="소모비" localSheetId="6">#REF!</definedName>
    <definedName name="소모비" localSheetId="8">#REF!</definedName>
    <definedName name="소모비" localSheetId="9">#REF!</definedName>
    <definedName name="소모비" localSheetId="5">#REF!</definedName>
    <definedName name="소모비">#REF!</definedName>
    <definedName name="소분류동적A">"OFFSET('규격'!$C$1,1,'규격'!$A$15-1,COUNTA(OFFSET('규격'!$E$3,1,'규격'!$H$3-1,10,1),1))"</definedName>
    <definedName name="아" localSheetId="7" hidden="1">{"'Sheet1'!$L$16"}</definedName>
    <definedName name="아" localSheetId="4" hidden="1">{"'Sheet1'!$L$16"}</definedName>
    <definedName name="아" localSheetId="10" hidden="1">{"'Sheet1'!$L$16"}</definedName>
    <definedName name="아" localSheetId="6" hidden="1">{"'Sheet1'!$L$16"}</definedName>
    <definedName name="아" localSheetId="8" hidden="1">{"'Sheet1'!$L$16"}</definedName>
    <definedName name="아" localSheetId="9" hidden="1">{"'Sheet1'!$L$16"}</definedName>
    <definedName name="아" localSheetId="5" hidden="1">{"'Sheet1'!$L$16"}</definedName>
    <definedName name="아" hidden="1">{"'Sheet1'!$L$16"}</definedName>
    <definedName name="이찰" localSheetId="4">#REF!</definedName>
    <definedName name="이찰" localSheetId="10">#REF!</definedName>
    <definedName name="이찰" localSheetId="6">#REF!</definedName>
    <definedName name="이찰" localSheetId="8">#REF!</definedName>
    <definedName name="이찰" localSheetId="9">#REF!</definedName>
    <definedName name="이찰" localSheetId="5">#REF!</definedName>
    <definedName name="이찰">#REF!</definedName>
    <definedName name="입찰1">#N/A</definedName>
    <definedName name="입찰2">#N/A</definedName>
    <definedName name="잡비" localSheetId="4">#REF!</definedName>
    <definedName name="잡비" localSheetId="10">#REF!</definedName>
    <definedName name="잡비" localSheetId="6">#REF!</definedName>
    <definedName name="잡비" localSheetId="8">#REF!</definedName>
    <definedName name="잡비" localSheetId="9">#REF!</definedName>
    <definedName name="잡비" localSheetId="5">#REF!</definedName>
    <definedName name="잡비">#REF!</definedName>
    <definedName name="전" localSheetId="4">#REF!</definedName>
    <definedName name="전" localSheetId="10">#REF!</definedName>
    <definedName name="전" localSheetId="6">#REF!</definedName>
    <definedName name="전" localSheetId="8">#REF!</definedName>
    <definedName name="전" localSheetId="9">#REF!</definedName>
    <definedName name="전" localSheetId="5">#REF!</definedName>
    <definedName name="전">#REF!</definedName>
    <definedName name="전계장금액" localSheetId="4" hidden="1">#REF!</definedName>
    <definedName name="전계장금액" localSheetId="10" hidden="1">#REF!</definedName>
    <definedName name="전계장금액" localSheetId="6" hidden="1">#REF!</definedName>
    <definedName name="전계장금액" localSheetId="8" hidden="1">#REF!</definedName>
    <definedName name="전계장금액" localSheetId="9" hidden="1">#REF!</definedName>
    <definedName name="전계장금액" localSheetId="5" hidden="1">#REF!</definedName>
    <definedName name="전계장금액" hidden="1">#REF!</definedName>
    <definedName name="전기" localSheetId="7" hidden="1">{"'Sheet1'!$A$1:$E$59"}</definedName>
    <definedName name="전기" localSheetId="4" hidden="1">{"'Sheet1'!$A$1:$E$59"}</definedName>
    <definedName name="전기" localSheetId="10" hidden="1">{"'Sheet1'!$A$1:$E$59"}</definedName>
    <definedName name="전기" localSheetId="6" hidden="1">{"'Sheet1'!$A$1:$E$59"}</definedName>
    <definedName name="전기" localSheetId="8" hidden="1">{"'Sheet1'!$A$1:$E$59"}</definedName>
    <definedName name="전기" localSheetId="9" hidden="1">{"'Sheet1'!$A$1:$E$59"}</definedName>
    <definedName name="전기" localSheetId="5" hidden="1">{"'Sheet1'!$A$1:$E$59"}</definedName>
    <definedName name="전기" hidden="1">{"'Sheet1'!$A$1:$E$59"}</definedName>
    <definedName name="전기계장" localSheetId="4">#REF!</definedName>
    <definedName name="전기계장" localSheetId="10">#REF!</definedName>
    <definedName name="전기계장" localSheetId="6">#REF!</definedName>
    <definedName name="전기계장" localSheetId="8">#REF!</definedName>
    <definedName name="전기계장" localSheetId="9">#REF!</definedName>
    <definedName name="전기계장" localSheetId="5">#REF!</definedName>
    <definedName name="전기계장">#REF!</definedName>
    <definedName name="조직도" localSheetId="10">[168]LAB!#REF!</definedName>
    <definedName name="조직도" localSheetId="8">[168]LAB!#REF!</definedName>
    <definedName name="조직도" localSheetId="9">[168]LAB!#REF!</definedName>
    <definedName name="조직도">[168]LAB!#REF!</definedName>
    <definedName name="주요물량비교">#N/A</definedName>
    <definedName name="주택사업본부" localSheetId="4">#REF!</definedName>
    <definedName name="주택사업본부" localSheetId="10">#REF!</definedName>
    <definedName name="주택사업본부" localSheetId="6">#REF!</definedName>
    <definedName name="주택사업본부" localSheetId="8">#REF!</definedName>
    <definedName name="주택사업본부" localSheetId="9">#REF!</definedName>
    <definedName name="주택사업본부" localSheetId="5">#REF!</definedName>
    <definedName name="주택사업본부">#REF!</definedName>
    <definedName name="중기" localSheetId="4">#REF!</definedName>
    <definedName name="중기" localSheetId="10">#REF!</definedName>
    <definedName name="중기" localSheetId="6">#REF!</definedName>
    <definedName name="중기" localSheetId="8">#REF!</definedName>
    <definedName name="중기" localSheetId="9">#REF!</definedName>
    <definedName name="중기" localSheetId="5">#REF!</definedName>
    <definedName name="중기">#REF!</definedName>
    <definedName name="집계SHEET" localSheetId="10">[169]당초!#REF!</definedName>
    <definedName name="집계SHEET" localSheetId="8">[169]당초!#REF!</definedName>
    <definedName name="집계SHEET" localSheetId="9">[169]당초!#REF!</definedName>
    <definedName name="집계SHEET">[169]당초!#REF!</definedName>
    <definedName name="철구사업본부" localSheetId="4">#REF!</definedName>
    <definedName name="철구사업본부" localSheetId="10">#REF!</definedName>
    <definedName name="철구사업본부" localSheetId="6">#REF!</definedName>
    <definedName name="철구사업본부" localSheetId="8">#REF!</definedName>
    <definedName name="철구사업본부" localSheetId="9">#REF!</definedName>
    <definedName name="철구사업본부" localSheetId="5">#REF!</definedName>
    <definedName name="철구사업본부">#REF!</definedName>
    <definedName name="총괄표3" localSheetId="7"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8"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9"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7" hidden="1">{"'Sheet1'!$L$16"}</definedName>
    <definedName name="추" localSheetId="4" hidden="1">{"'Sheet1'!$L$16"}</definedName>
    <definedName name="추" localSheetId="10" hidden="1">{"'Sheet1'!$L$16"}</definedName>
    <definedName name="추" localSheetId="6" hidden="1">{"'Sheet1'!$L$16"}</definedName>
    <definedName name="추" localSheetId="8" hidden="1">{"'Sheet1'!$L$16"}</definedName>
    <definedName name="추" localSheetId="9" hidden="1">{"'Sheet1'!$L$16"}</definedName>
    <definedName name="추" localSheetId="5" hidden="1">{"'Sheet1'!$L$16"}</definedName>
    <definedName name="추" hidden="1">{"'Sheet1'!$L$16"}</definedName>
    <definedName name="추가분" localSheetId="7" hidden="1">{"'장비'!$A$3:$M$12"}</definedName>
    <definedName name="추가분" localSheetId="4" hidden="1">{"'장비'!$A$3:$M$12"}</definedName>
    <definedName name="추가분" localSheetId="10" hidden="1">{"'장비'!$A$3:$M$12"}</definedName>
    <definedName name="추가분" localSheetId="6" hidden="1">{"'장비'!$A$3:$M$12"}</definedName>
    <definedName name="추가분" localSheetId="8" hidden="1">{"'장비'!$A$3:$M$12"}</definedName>
    <definedName name="추가분" localSheetId="9" hidden="1">{"'장비'!$A$3:$M$12"}</definedName>
    <definedName name="추가분" localSheetId="5" hidden="1">{"'장비'!$A$3:$M$12"}</definedName>
    <definedName name="추가분" hidden="1">{"'장비'!$A$3:$M$12"}</definedName>
    <definedName name="토목" localSheetId="4">#REF!</definedName>
    <definedName name="토목" localSheetId="10">#REF!</definedName>
    <definedName name="토목" localSheetId="6">#REF!</definedName>
    <definedName name="토목" localSheetId="8">#REF!</definedName>
    <definedName name="토목" localSheetId="9">#REF!</definedName>
    <definedName name="토목" localSheetId="5">#REF!</definedName>
    <definedName name="토목">#REF!</definedName>
    <definedName name="토목변경" localSheetId="7" hidden="1">{"'장비'!$A$3:$M$12"}</definedName>
    <definedName name="토목변경" localSheetId="4" hidden="1">{"'장비'!$A$3:$M$12"}</definedName>
    <definedName name="토목변경" localSheetId="10" hidden="1">{"'장비'!$A$3:$M$12"}</definedName>
    <definedName name="토목변경" localSheetId="6" hidden="1">{"'장비'!$A$3:$M$12"}</definedName>
    <definedName name="토목변경" localSheetId="8" hidden="1">{"'장비'!$A$3:$M$12"}</definedName>
    <definedName name="토목변경" localSheetId="9" hidden="1">{"'장비'!$A$3:$M$12"}</definedName>
    <definedName name="토목변경" localSheetId="5" hidden="1">{"'장비'!$A$3:$M$12"}</definedName>
    <definedName name="토목변경" hidden="1">{"'장비'!$A$3:$M$12"}</definedName>
    <definedName name="토목실행예산" localSheetId="7" hidden="1">{"'장비'!$A$3:$M$12"}</definedName>
    <definedName name="토목실행예산" localSheetId="4" hidden="1">{"'장비'!$A$3:$M$12"}</definedName>
    <definedName name="토목실행예산" localSheetId="10" hidden="1">{"'장비'!$A$3:$M$12"}</definedName>
    <definedName name="토목실행예산" localSheetId="6" hidden="1">{"'장비'!$A$3:$M$12"}</definedName>
    <definedName name="토목실행예산" localSheetId="8" hidden="1">{"'장비'!$A$3:$M$12"}</definedName>
    <definedName name="토목실행예산" localSheetId="9" hidden="1">{"'장비'!$A$3:$M$12"}</definedName>
    <definedName name="토목실행예산" localSheetId="5" hidden="1">{"'장비'!$A$3:$M$12"}</definedName>
    <definedName name="토목실행예산" hidden="1">{"'장비'!$A$3:$M$12"}</definedName>
    <definedName name="토목조정분" localSheetId="7" hidden="1">{"'장비'!$A$3:$M$12"}</definedName>
    <definedName name="토목조정분" localSheetId="4" hidden="1">{"'장비'!$A$3:$M$12"}</definedName>
    <definedName name="토목조정분" localSheetId="10" hidden="1">{"'장비'!$A$3:$M$12"}</definedName>
    <definedName name="토목조정분" localSheetId="6" hidden="1">{"'장비'!$A$3:$M$12"}</definedName>
    <definedName name="토목조정분" localSheetId="8" hidden="1">{"'장비'!$A$3:$M$12"}</definedName>
    <definedName name="토목조정분" localSheetId="9" hidden="1">{"'장비'!$A$3:$M$12"}</definedName>
    <definedName name="토목조정분" localSheetId="5" hidden="1">{"'장비'!$A$3:$M$12"}</definedName>
    <definedName name="토목조정분" hidden="1">{"'장비'!$A$3:$M$12"}</definedName>
    <definedName name="ㅎㅎㄹ" localSheetId="7" hidden="1">{"'장비'!$A$3:$M$12"}</definedName>
    <definedName name="ㅎㅎㄹ" localSheetId="4" hidden="1">{"'장비'!$A$3:$M$12"}</definedName>
    <definedName name="ㅎㅎㄹ" localSheetId="10" hidden="1">{"'장비'!$A$3:$M$12"}</definedName>
    <definedName name="ㅎㅎㄹ" localSheetId="6" hidden="1">{"'장비'!$A$3:$M$12"}</definedName>
    <definedName name="ㅎㅎㄹ" localSheetId="8" hidden="1">{"'장비'!$A$3:$M$12"}</definedName>
    <definedName name="ㅎㅎㄹ" localSheetId="9" hidden="1">{"'장비'!$A$3:$M$12"}</definedName>
    <definedName name="ㅎㅎㄹ" localSheetId="5" hidden="1">{"'장비'!$A$3:$M$12"}</definedName>
    <definedName name="ㅎㅎㄹ" hidden="1">{"'장비'!$A$3:$M$12"}</definedName>
    <definedName name="ㅎㅎㅎ" localSheetId="4" hidden="1">#REF!</definedName>
    <definedName name="ㅎㅎㅎ" localSheetId="10" hidden="1">#REF!</definedName>
    <definedName name="ㅎㅎㅎ" localSheetId="6" hidden="1">#REF!</definedName>
    <definedName name="ㅎㅎㅎ" localSheetId="8" hidden="1">#REF!</definedName>
    <definedName name="ㅎㅎㅎ" localSheetId="9" hidden="1">#REF!</definedName>
    <definedName name="ㅎㅎㅎ" localSheetId="5" hidden="1">#REF!</definedName>
    <definedName name="ㅎㅎㅎ" hidden="1">#REF!</definedName>
    <definedName name="할" localSheetId="7" hidden="1">{"'Sheet1'!$L$16"}</definedName>
    <definedName name="할" localSheetId="4" hidden="1">{"'Sheet1'!$L$16"}</definedName>
    <definedName name="할" localSheetId="10" hidden="1">{"'Sheet1'!$L$16"}</definedName>
    <definedName name="할" localSheetId="6" hidden="1">{"'Sheet1'!$L$16"}</definedName>
    <definedName name="할" localSheetId="8" hidden="1">{"'Sheet1'!$L$16"}</definedName>
    <definedName name="할" localSheetId="9" hidden="1">{"'Sheet1'!$L$16"}</definedName>
    <definedName name="할" localSheetId="5" hidden="1">{"'Sheet1'!$L$16"}</definedName>
    <definedName name="할" hidden="1">{"'Sheet1'!$L$16"}</definedName>
    <definedName name="합계표" localSheetId="7"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4"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6"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8"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9"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5"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7" hidden="1">{"'Sheet1'!$L$16"}</definedName>
    <definedName name="항" localSheetId="4" hidden="1">{"'Sheet1'!$L$16"}</definedName>
    <definedName name="항" localSheetId="10" hidden="1">{"'Sheet1'!$L$16"}</definedName>
    <definedName name="항" localSheetId="6" hidden="1">{"'Sheet1'!$L$16"}</definedName>
    <definedName name="항" localSheetId="8" hidden="1">{"'Sheet1'!$L$16"}</definedName>
    <definedName name="항" localSheetId="9" hidden="1">{"'Sheet1'!$L$16"}</definedName>
    <definedName name="항" localSheetId="5" hidden="1">{"'Sheet1'!$L$16"}</definedName>
    <definedName name="항" hidden="1">{"'Sheet1'!$L$16"}</definedName>
    <definedName name="현장" localSheetId="4" hidden="1">#REF!</definedName>
    <definedName name="현장" localSheetId="10" hidden="1">#REF!</definedName>
    <definedName name="현장" localSheetId="6" hidden="1">#REF!</definedName>
    <definedName name="현장" localSheetId="8" hidden="1">#REF!</definedName>
    <definedName name="현장" localSheetId="9" hidden="1">#REF!</definedName>
    <definedName name="현장" localSheetId="5" hidden="1">#REF!</definedName>
    <definedName name="현장" hidden="1">#REF!</definedName>
    <definedName name="현장관리비">#N/A</definedName>
    <definedName name="ㅑㅅ" localSheetId="7" hidden="1">{"'Sheet1'!$L$16"}</definedName>
    <definedName name="ㅑㅅ" localSheetId="4" hidden="1">{"'Sheet1'!$L$16"}</definedName>
    <definedName name="ㅑㅅ" localSheetId="10" hidden="1">{"'Sheet1'!$L$16"}</definedName>
    <definedName name="ㅑㅅ" localSheetId="6" hidden="1">{"'Sheet1'!$L$16"}</definedName>
    <definedName name="ㅑㅅ" localSheetId="8" hidden="1">{"'Sheet1'!$L$16"}</definedName>
    <definedName name="ㅑㅅ" localSheetId="9" hidden="1">{"'Sheet1'!$L$16"}</definedName>
    <definedName name="ㅑㅅ" localSheetId="5" hidden="1">{"'Sheet1'!$L$16"}</definedName>
    <definedName name="ㅑㅅ" hidden="1">{"'Sheet1'!$L$16"}</definedName>
    <definedName name="ㅗ감" localSheetId="4">#REF!</definedName>
    <definedName name="ㅗ감" localSheetId="10">#REF!</definedName>
    <definedName name="ㅗ감" localSheetId="6">#REF!</definedName>
    <definedName name="ㅗ감" localSheetId="8">#REF!</definedName>
    <definedName name="ㅗ감" localSheetId="9">#REF!</definedName>
    <definedName name="ㅗ감" localSheetId="5">#REF!</definedName>
    <definedName name="ㅗ감">#REF!</definedName>
    <definedName name="ㅗ로비ㅕㄱ" localSheetId="4">#REF!</definedName>
    <definedName name="ㅗ로비ㅕㄱ" localSheetId="10">#REF!</definedName>
    <definedName name="ㅗ로비ㅕㄱ" localSheetId="6">#REF!</definedName>
    <definedName name="ㅗ로비ㅕㄱ" localSheetId="8">#REF!</definedName>
    <definedName name="ㅗ로비ㅕㄱ" localSheetId="9">#REF!</definedName>
    <definedName name="ㅗ로비ㅕㄱ" localSheetId="5">#REF!</definedName>
    <definedName name="ㅗ로비ㅕㄱ">#REF!</definedName>
    <definedName name="ㅘ" localSheetId="7" hidden="1">{"'Sheet1'!$L$16"}</definedName>
    <definedName name="ㅘ" localSheetId="4" hidden="1">{"'Sheet1'!$L$16"}</definedName>
    <definedName name="ㅘ" localSheetId="10" hidden="1">{"'Sheet1'!$L$16"}</definedName>
    <definedName name="ㅘ" localSheetId="6" hidden="1">{"'Sheet1'!$L$16"}</definedName>
    <definedName name="ㅘ" localSheetId="8" hidden="1">{"'Sheet1'!$L$16"}</definedName>
    <definedName name="ㅘ" localSheetId="9" hidden="1">{"'Sheet1'!$L$16"}</definedName>
    <definedName name="ㅘ" localSheetId="5" hidden="1">{"'Sheet1'!$L$16"}</definedName>
    <definedName name="ㅘ" hidden="1">{"'Sheet1'!$L$16"}</definedName>
    <definedName name="中操ｹｰﾌﾞﾙ処理室" localSheetId="4">#REF!</definedName>
    <definedName name="中操ｹｰﾌﾞﾙ処理室" localSheetId="10">#REF!</definedName>
    <definedName name="中操ｹｰﾌﾞﾙ処理室" localSheetId="6">#REF!</definedName>
    <definedName name="中操ｹｰﾌﾞﾙ処理室" localSheetId="8">#REF!</definedName>
    <definedName name="中操ｹｰﾌﾞﾙ処理室" localSheetId="9">#REF!</definedName>
    <definedName name="中操ｹｰﾌﾞﾙ処理室" localSheetId="5">#REF!</definedName>
    <definedName name="中操ｹｰﾌﾞﾙ処理室">#REF!</definedName>
    <definedName name="合計" localSheetId="4">#REF!</definedName>
    <definedName name="合計" localSheetId="10">#REF!</definedName>
    <definedName name="合計" localSheetId="6">#REF!</definedName>
    <definedName name="合計" localSheetId="8">#REF!</definedName>
    <definedName name="合計" localSheetId="9">#REF!</definedName>
    <definedName name="合計" localSheetId="5">#REF!</definedName>
    <definedName name="合計">#REF!</definedName>
    <definedName name="小計" localSheetId="4">#REF!</definedName>
    <definedName name="小計" localSheetId="10">#REF!</definedName>
    <definedName name="小計" localSheetId="6">#REF!</definedName>
    <definedName name="小計" localSheetId="8">#REF!</definedName>
    <definedName name="小計" localSheetId="9">#REF!</definedName>
    <definedName name="小計" localSheetId="5">#REF!</definedName>
    <definedName name="小計">#REF!</definedName>
    <definedName name="材料費" localSheetId="4">#REF!</definedName>
    <definedName name="材料費" localSheetId="10">#REF!</definedName>
    <definedName name="材料費" localSheetId="6">#REF!</definedName>
    <definedName name="材料費" localSheetId="8">#REF!</definedName>
    <definedName name="材料費" localSheetId="9">#REF!</definedName>
    <definedName name="材料費" localSheetId="5">#REF!</definedName>
    <definedName name="材料費">#REF!</definedName>
    <definedName name="直接経費" localSheetId="4">#REF!</definedName>
    <definedName name="直接経費" localSheetId="10">#REF!</definedName>
    <definedName name="直接経費" localSheetId="6">#REF!</definedName>
    <definedName name="直接経費" localSheetId="8">#REF!</definedName>
    <definedName name="直接経費" localSheetId="9">#REF!</definedName>
    <definedName name="直接経費" localSheetId="5">#REF!</definedName>
    <definedName name="直接経費">#REF!</definedName>
    <definedName name="間接費" localSheetId="4">#REF!</definedName>
    <definedName name="間接費" localSheetId="10">#REF!</definedName>
    <definedName name="間接費" localSheetId="6">#REF!</definedName>
    <definedName name="間接費" localSheetId="8">#REF!</definedName>
    <definedName name="間接費" localSheetId="9">#REF!</definedName>
    <definedName name="間接費" localSheetId="5">#REF!</definedName>
    <definedName name="間接費">#REF!</definedName>
  </definedNames>
  <calcPr calcId="152511"/>
</workbook>
</file>

<file path=xl/calcChain.xml><?xml version="1.0" encoding="utf-8"?>
<calcChain xmlns="http://schemas.openxmlformats.org/spreadsheetml/2006/main">
  <c r="A189" i="17" l="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188" i="17"/>
  <c r="A121" i="17"/>
  <c r="A122" i="17"/>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20" i="17"/>
  <c r="A57" i="17"/>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56" i="17"/>
  <c r="A11" i="17"/>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10" i="17"/>
  <c r="AQ8" i="15" l="1"/>
  <c r="AQ9" i="15"/>
  <c r="AQ10" i="15"/>
  <c r="AQ11" i="15"/>
  <c r="AQ12" i="15"/>
  <c r="AQ13" i="15"/>
  <c r="AQ14" i="15"/>
  <c r="AQ15" i="15"/>
  <c r="AQ16" i="15"/>
  <c r="AQ17" i="15"/>
  <c r="AQ18" i="15"/>
  <c r="AQ19" i="15"/>
  <c r="AQ20" i="15"/>
  <c r="AQ21" i="15"/>
  <c r="AQ22" i="15"/>
  <c r="AQ23" i="15"/>
  <c r="AQ24" i="15"/>
  <c r="AQ25" i="15"/>
  <c r="AQ7" i="15"/>
  <c r="AP8" i="15"/>
  <c r="AP9" i="15"/>
  <c r="AP10" i="15"/>
  <c r="AP11" i="15"/>
  <c r="AP12" i="15"/>
  <c r="AP13" i="15"/>
  <c r="AP14" i="15"/>
  <c r="AP15" i="15"/>
  <c r="AP16" i="15"/>
  <c r="AP17" i="15"/>
  <c r="AP18" i="15"/>
  <c r="AP19" i="15"/>
  <c r="AP20" i="15"/>
  <c r="AP21" i="15"/>
  <c r="AP22" i="15"/>
  <c r="AP23" i="15"/>
  <c r="AP24" i="15"/>
  <c r="AP25" i="15"/>
  <c r="AP26" i="15"/>
  <c r="AQ26" i="15" s="1"/>
  <c r="AP7" i="15"/>
  <c r="AO25" i="15"/>
  <c r="AO20" i="15"/>
  <c r="F52" i="14" l="1"/>
  <c r="E34" i="13"/>
  <c r="E173" i="12"/>
  <c r="S33" i="15" l="1"/>
  <c r="AM26" i="15"/>
  <c r="AM25" i="15"/>
  <c r="AM24" i="15"/>
  <c r="AM23" i="15"/>
  <c r="AM22" i="15"/>
  <c r="AM21" i="15"/>
  <c r="AM20" i="15"/>
  <c r="AM19" i="15"/>
  <c r="AM18" i="15"/>
  <c r="AM17" i="15"/>
  <c r="AM16" i="15"/>
  <c r="AM15" i="15"/>
  <c r="AM14" i="15"/>
  <c r="AM13" i="15"/>
  <c r="AM12" i="15"/>
  <c r="AM11" i="15"/>
  <c r="AM10" i="15"/>
  <c r="AM9" i="15"/>
  <c r="B9" i="15"/>
  <c r="B10" i="15" s="1"/>
  <c r="B11" i="15" s="1"/>
  <c r="B12" i="15" s="1"/>
  <c r="B13" i="15" s="1"/>
  <c r="B14" i="15" s="1"/>
  <c r="B15" i="15" s="1"/>
  <c r="B16" i="15" s="1"/>
  <c r="B17" i="15" s="1"/>
  <c r="B18" i="15" s="1"/>
  <c r="B19" i="15" s="1"/>
  <c r="B20" i="15" s="1"/>
  <c r="B21" i="15" s="1"/>
  <c r="B22" i="15" s="1"/>
  <c r="B23" i="15" s="1"/>
  <c r="B24" i="15" s="1"/>
  <c r="B25" i="15" s="1"/>
  <c r="B26" i="15" s="1"/>
  <c r="B27" i="15" s="1"/>
  <c r="AN8" i="15"/>
  <c r="AM8" i="15"/>
  <c r="B8" i="15"/>
  <c r="AM7" i="15"/>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B5" i="14" s="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H28" i="11" l="1"/>
  <c r="G28" i="11"/>
  <c r="H27" i="11"/>
  <c r="G27" i="11"/>
  <c r="B6" i="11"/>
  <c r="B7" i="11" s="1"/>
  <c r="B8" i="11" s="1"/>
  <c r="B9" i="11" s="1"/>
  <c r="B10" i="11" s="1"/>
  <c r="B11" i="11" s="1"/>
  <c r="B12" i="11" s="1"/>
  <c r="B13" i="11" s="1"/>
  <c r="B14" i="11" s="1"/>
  <c r="B15" i="11" s="1"/>
  <c r="B16" i="11" s="1"/>
  <c r="B17" i="11" s="1"/>
  <c r="B18" i="11" s="1"/>
  <c r="B19" i="11" s="1"/>
  <c r="B20" i="11" s="1"/>
  <c r="B21" i="11" s="1"/>
  <c r="B22" i="11" s="1"/>
  <c r="B23" i="11" s="1"/>
  <c r="I56" i="10"/>
  <c r="H56" i="10"/>
  <c r="G56" i="10"/>
  <c r="I54" i="10"/>
  <c r="H54" i="10"/>
  <c r="G54" i="10"/>
  <c r="G47" i="10"/>
  <c r="G46" i="10"/>
  <c r="G45" i="10"/>
  <c r="G44" i="10"/>
  <c r="G41" i="10"/>
  <c r="G40" i="10"/>
  <c r="G39" i="10"/>
  <c r="G38" i="10"/>
  <c r="G37" i="10"/>
  <c r="G36" i="10"/>
  <c r="G35" i="10"/>
  <c r="G34" i="10"/>
  <c r="G33" i="10"/>
  <c r="G29" i="10"/>
  <c r="G28" i="10"/>
  <c r="G27" i="10"/>
  <c r="G26" i="10"/>
  <c r="G25" i="10"/>
  <c r="G24" i="10"/>
  <c r="G23" i="10"/>
  <c r="G22" i="10"/>
  <c r="G21" i="10"/>
  <c r="G20" i="10"/>
  <c r="G19" i="10"/>
  <c r="G16" i="10"/>
  <c r="G15" i="10"/>
  <c r="G14" i="10"/>
  <c r="G13" i="10"/>
  <c r="G12" i="10"/>
  <c r="G10" i="10"/>
  <c r="G9" i="10"/>
  <c r="G7" i="10"/>
  <c r="C7" i="10"/>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G6" i="10"/>
  <c r="C6" i="10"/>
  <c r="G5" i="10"/>
  <c r="I59" i="9"/>
  <c r="H59" i="9"/>
  <c r="G59" i="9"/>
  <c r="R48" i="9"/>
  <c r="B8" i="9"/>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7" i="9"/>
  <c r="B6" i="9"/>
  <c r="O44" i="7" l="1"/>
  <c r="O45" i="7"/>
  <c r="O46" i="7"/>
  <c r="O43" i="7"/>
  <c r="I92" i="5"/>
  <c r="H104" i="6"/>
  <c r="H103" i="6"/>
  <c r="J58" i="8"/>
  <c r="J59" i="8"/>
  <c r="I59" i="8"/>
  <c r="I58" i="8"/>
  <c r="I57" i="8"/>
  <c r="J57" i="8" s="1"/>
  <c r="I54" i="8"/>
  <c r="J52" i="8"/>
  <c r="K52" i="8" s="1"/>
  <c r="G52" i="8"/>
  <c r="H52" i="8" s="1"/>
  <c r="K51" i="8"/>
  <c r="J51" i="8"/>
  <c r="I51" i="8"/>
  <c r="G51" i="8"/>
  <c r="H51" i="8" s="1"/>
  <c r="F51" i="8"/>
  <c r="F54" i="8" s="1"/>
  <c r="J50" i="8"/>
  <c r="K50" i="8" s="1"/>
  <c r="G50" i="8"/>
  <c r="H50" i="8" s="1"/>
  <c r="K49" i="8"/>
  <c r="J49" i="8"/>
  <c r="G49" i="8"/>
  <c r="H49" i="8" s="1"/>
  <c r="J48" i="8"/>
  <c r="K48" i="8" s="1"/>
  <c r="G48" i="8"/>
  <c r="H48" i="8" s="1"/>
  <c r="J47" i="8"/>
  <c r="K47" i="8" s="1"/>
  <c r="H47" i="8"/>
  <c r="G47" i="8"/>
  <c r="J46" i="8"/>
  <c r="K46" i="8" s="1"/>
  <c r="G46" i="8"/>
  <c r="H46" i="8" s="1"/>
  <c r="K45" i="8"/>
  <c r="J45" i="8"/>
  <c r="G45" i="8"/>
  <c r="H45" i="8" s="1"/>
  <c r="J44" i="8"/>
  <c r="K44" i="8" s="1"/>
  <c r="G44" i="8"/>
  <c r="H44" i="8" s="1"/>
  <c r="J43" i="8"/>
  <c r="K43" i="8" s="1"/>
  <c r="H43" i="8"/>
  <c r="G43" i="8"/>
  <c r="J42" i="8"/>
  <c r="K42" i="8" s="1"/>
  <c r="G42" i="8"/>
  <c r="H42" i="8" s="1"/>
  <c r="K41" i="8"/>
  <c r="J41" i="8"/>
  <c r="G41" i="8"/>
  <c r="H41" i="8" s="1"/>
  <c r="J40" i="8"/>
  <c r="K40" i="8" s="1"/>
  <c r="G40" i="8"/>
  <c r="H40" i="8" s="1"/>
  <c r="J39" i="8"/>
  <c r="K39" i="8" s="1"/>
  <c r="H39" i="8"/>
  <c r="G39" i="8"/>
  <c r="K38" i="8"/>
  <c r="H38" i="8"/>
  <c r="K37" i="8"/>
  <c r="H37" i="8"/>
  <c r="J36" i="8"/>
  <c r="K36" i="8" s="1"/>
  <c r="G36" i="8"/>
  <c r="H36" i="8" s="1"/>
  <c r="J35" i="8"/>
  <c r="K35" i="8" s="1"/>
  <c r="H35" i="8"/>
  <c r="G35" i="8"/>
  <c r="J34" i="8"/>
  <c r="K34" i="8" s="1"/>
  <c r="G34" i="8"/>
  <c r="H34" i="8" s="1"/>
  <c r="K33" i="8"/>
  <c r="J33" i="8"/>
  <c r="G33" i="8"/>
  <c r="H33" i="8" s="1"/>
  <c r="J32" i="8"/>
  <c r="K32" i="8" s="1"/>
  <c r="G32" i="8"/>
  <c r="H32" i="8" s="1"/>
  <c r="J31" i="8"/>
  <c r="K31" i="8" s="1"/>
  <c r="H31" i="8"/>
  <c r="G31" i="8"/>
  <c r="J30" i="8"/>
  <c r="K30" i="8" s="1"/>
  <c r="G30" i="8"/>
  <c r="H30" i="8" s="1"/>
  <c r="K29" i="8"/>
  <c r="H29" i="8"/>
  <c r="J28" i="8"/>
  <c r="K28" i="8" s="1"/>
  <c r="G28" i="8"/>
  <c r="H28" i="8" s="1"/>
  <c r="K27" i="8"/>
  <c r="H27" i="8"/>
  <c r="J26" i="8"/>
  <c r="K26" i="8" s="1"/>
  <c r="G26" i="8"/>
  <c r="H26" i="8" s="1"/>
  <c r="K25" i="8"/>
  <c r="H25" i="8"/>
  <c r="J24" i="8"/>
  <c r="K24" i="8" s="1"/>
  <c r="G24" i="8"/>
  <c r="H24" i="8" s="1"/>
  <c r="K23" i="8"/>
  <c r="H23" i="8"/>
  <c r="J22" i="8"/>
  <c r="K22" i="8" s="1"/>
  <c r="G22" i="8"/>
  <c r="H22" i="8" s="1"/>
  <c r="K21" i="8"/>
  <c r="J21" i="8"/>
  <c r="G21" i="8"/>
  <c r="H21" i="8" s="1"/>
  <c r="J20" i="8"/>
  <c r="K20" i="8" s="1"/>
  <c r="G20" i="8"/>
  <c r="H20" i="8" s="1"/>
  <c r="J19" i="8"/>
  <c r="K19" i="8" s="1"/>
  <c r="H19" i="8"/>
  <c r="G19" i="8"/>
  <c r="J18" i="8"/>
  <c r="K18" i="8" s="1"/>
  <c r="G18" i="8"/>
  <c r="H18" i="8" s="1"/>
  <c r="K17" i="8"/>
  <c r="J17" i="8"/>
  <c r="G17" i="8"/>
  <c r="H17" i="8" s="1"/>
  <c r="J16" i="8"/>
  <c r="K16" i="8" s="1"/>
  <c r="G16" i="8"/>
  <c r="H16" i="8" s="1"/>
  <c r="K15" i="8"/>
  <c r="H15" i="8"/>
  <c r="K14" i="8"/>
  <c r="H14" i="8"/>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K13" i="8"/>
  <c r="H13" i="8"/>
  <c r="A13" i="8"/>
  <c r="K12" i="8"/>
  <c r="H12" i="8"/>
  <c r="I46" i="7"/>
  <c r="I45" i="7"/>
  <c r="I44" i="7"/>
  <c r="I43"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O6" i="7"/>
  <c r="C6" i="7"/>
  <c r="O5" i="7"/>
  <c r="C5" i="7"/>
  <c r="O4" i="7"/>
  <c r="G104" i="6"/>
  <c r="F104" i="6"/>
  <c r="G103" i="6"/>
  <c r="H102" i="6"/>
  <c r="G102" i="6"/>
  <c r="F102" i="6"/>
  <c r="G101" i="6"/>
  <c r="H101" i="6" s="1"/>
  <c r="F101" i="6"/>
  <c r="B61" i="6"/>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60" i="6"/>
  <c r="B59" i="6"/>
  <c r="B8" i="6"/>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7" i="6"/>
  <c r="B6" i="6"/>
  <c r="B5" i="6"/>
  <c r="G92" i="5"/>
  <c r="H91" i="5"/>
  <c r="G91" i="5"/>
  <c r="I90" i="5"/>
  <c r="G90" i="5"/>
  <c r="S67" i="5"/>
  <c r="C10" i="5"/>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9" i="5"/>
  <c r="H54" i="8" l="1"/>
  <c r="K54" i="8"/>
  <c r="I91" i="5"/>
</calcChain>
</file>

<file path=xl/sharedStrings.xml><?xml version="1.0" encoding="utf-8"?>
<sst xmlns="http://schemas.openxmlformats.org/spreadsheetml/2006/main" count="3319" uniqueCount="1011">
  <si>
    <t>HYDRO TEST/ GAP CLOSING/ FHTC STRETCH/VALVE FITTING/COMMISIONING  ACKNOWLEDGEMENT</t>
  </si>
  <si>
    <t>Block:mangraura</t>
  </si>
  <si>
    <t>RAB No:</t>
  </si>
  <si>
    <t>Approved for RAB  Quantities : (Tick Whichever is Proposing)</t>
  </si>
  <si>
    <t xml:space="preserve">Hydrotest </t>
  </si>
  <si>
    <t>GAP Closing</t>
  </si>
  <si>
    <t>FHTC Stretch</t>
  </si>
  <si>
    <t>Valve Fitting</t>
  </si>
  <si>
    <t>Commisioning</t>
  </si>
  <si>
    <t>S. No.</t>
  </si>
  <si>
    <t>Pipe Dia</t>
  </si>
  <si>
    <t>Scope Qty</t>
  </si>
  <si>
    <t>Upto date Laying Quantity</t>
  </si>
  <si>
    <t>This Bill Quantity for Above Tic Marked Item</t>
  </si>
  <si>
    <t>Cumm upto This Bill Quantity of Above Tic Marked Item</t>
  </si>
  <si>
    <t>Remarks</t>
  </si>
  <si>
    <t>Sub-Contractor         Site Engineer             Block-incharge             AGM             PMX Incharge          Project Incharge</t>
  </si>
  <si>
    <t>Billing Month -aug</t>
  </si>
  <si>
    <t>Contractor Name;shukla construction</t>
  </si>
  <si>
    <t>HYD+A1:H15RO TEST/ GAP CLOSING/ FHTC STRETCH/VALVE FITTING/COMMISIONING  ACKNOWLEDGEMENT</t>
  </si>
  <si>
    <t>Lauli Pokhtakham(RESTORATION)</t>
  </si>
  <si>
    <t>Sl.No</t>
  </si>
  <si>
    <t>Start Node</t>
  </si>
  <si>
    <t>End Node</t>
  </si>
  <si>
    <t>Type of Road</t>
  </si>
  <si>
    <t>WIDTH OF DISMATLING</t>
  </si>
  <si>
    <t>Dia of pipe</t>
  </si>
  <si>
    <t>Pipe Length (M) AS PER SITE</t>
  </si>
  <si>
    <t>J296</t>
  </si>
  <si>
    <t>J296A</t>
  </si>
  <si>
    <t>BRICK ROAD</t>
  </si>
  <si>
    <t>J116A</t>
  </si>
  <si>
    <t>J97</t>
  </si>
  <si>
    <t>INTERLOCKING</t>
  </si>
  <si>
    <t>J71</t>
  </si>
  <si>
    <t>J87</t>
  </si>
  <si>
    <t>J89</t>
  </si>
  <si>
    <t>J136A</t>
  </si>
  <si>
    <t>J85</t>
  </si>
  <si>
    <t>J127</t>
  </si>
  <si>
    <t>J119</t>
  </si>
  <si>
    <t>J126</t>
  </si>
  <si>
    <t>J118</t>
  </si>
  <si>
    <t>J147</t>
  </si>
  <si>
    <t>J143A</t>
  </si>
  <si>
    <t>J143B</t>
  </si>
  <si>
    <t>J253</t>
  </si>
  <si>
    <t>J166</t>
  </si>
  <si>
    <t>J265</t>
  </si>
  <si>
    <t>J157</t>
  </si>
  <si>
    <t>J289</t>
  </si>
  <si>
    <t>J295</t>
  </si>
  <si>
    <t>J293</t>
  </si>
  <si>
    <t>J196</t>
  </si>
  <si>
    <t>J152A</t>
  </si>
  <si>
    <t xml:space="preserve">J152 </t>
  </si>
  <si>
    <t>J187</t>
  </si>
  <si>
    <t>J261</t>
  </si>
  <si>
    <t>J271</t>
  </si>
  <si>
    <t>J175</t>
  </si>
  <si>
    <t>J96</t>
  </si>
  <si>
    <t>J170</t>
  </si>
  <si>
    <t>J152</t>
  </si>
  <si>
    <t>J247</t>
  </si>
  <si>
    <t>J251</t>
  </si>
  <si>
    <t>J262</t>
  </si>
  <si>
    <t>J273</t>
  </si>
  <si>
    <t>J199</t>
  </si>
  <si>
    <t>J201</t>
  </si>
  <si>
    <t>J222A</t>
  </si>
  <si>
    <t>J222</t>
  </si>
  <si>
    <t xml:space="preserve">J222 </t>
  </si>
  <si>
    <t>J203</t>
  </si>
  <si>
    <t>J186</t>
  </si>
  <si>
    <t>J193</t>
  </si>
  <si>
    <t>J210</t>
  </si>
  <si>
    <t>J236</t>
  </si>
  <si>
    <t>J238</t>
  </si>
  <si>
    <t>J240</t>
  </si>
  <si>
    <t>J257</t>
  </si>
  <si>
    <t>J224</t>
  </si>
  <si>
    <t>J224A</t>
  </si>
  <si>
    <t>J174</t>
  </si>
  <si>
    <t>J218</t>
  </si>
  <si>
    <t>J195</t>
  </si>
  <si>
    <t>J18</t>
  </si>
  <si>
    <t>J6</t>
  </si>
  <si>
    <t>J19</t>
  </si>
  <si>
    <t>J31</t>
  </si>
  <si>
    <t>J11</t>
  </si>
  <si>
    <t>J15</t>
  </si>
  <si>
    <t>J21</t>
  </si>
  <si>
    <t>J5</t>
  </si>
  <si>
    <t>J70</t>
  </si>
  <si>
    <t>J70(1)</t>
  </si>
  <si>
    <t>J65(1)</t>
  </si>
  <si>
    <t>J49</t>
  </si>
  <si>
    <t>J55</t>
  </si>
  <si>
    <t>J24</t>
  </si>
  <si>
    <t>J56</t>
  </si>
  <si>
    <t>J50</t>
  </si>
  <si>
    <t>J88</t>
  </si>
  <si>
    <t>J94</t>
  </si>
  <si>
    <t>J208</t>
  </si>
  <si>
    <t>J225</t>
  </si>
  <si>
    <t>J180</t>
  </si>
  <si>
    <t>J206</t>
  </si>
  <si>
    <t>J168</t>
  </si>
  <si>
    <t>B.T. ROAD</t>
  </si>
  <si>
    <t>J296B</t>
  </si>
  <si>
    <t>J100</t>
  </si>
  <si>
    <t>J108</t>
  </si>
  <si>
    <t>J197</t>
  </si>
  <si>
    <t>J152B</t>
  </si>
  <si>
    <t>J39A</t>
  </si>
  <si>
    <t>J39B</t>
  </si>
  <si>
    <t>J46</t>
  </si>
  <si>
    <t>J25</t>
  </si>
  <si>
    <t>J33</t>
  </si>
  <si>
    <t>J20</t>
  </si>
  <si>
    <t>J169</t>
  </si>
  <si>
    <t>J67</t>
  </si>
  <si>
    <t>LAULI restoration</t>
  </si>
  <si>
    <t>Sl. No</t>
  </si>
  <si>
    <t>Road Type</t>
  </si>
  <si>
    <t>UNITS</t>
  </si>
  <si>
    <t>WO/DPR Qty's</t>
  </si>
  <si>
    <t>Qty Executed Up to Date</t>
  </si>
  <si>
    <t>Qty Executed Billed up to Date</t>
  </si>
  <si>
    <t>Qty Billed Up to Previous</t>
  </si>
  <si>
    <t xml:space="preserve">This Bill(Executed) </t>
  </si>
  <si>
    <t>SQM</t>
  </si>
  <si>
    <t xml:space="preserve">Sub-Contractor                Site Engineer                (Sr.Eng/ DY.M-SMX )                 (Dy.M-PMX )                   AGM                Project Incharge </t>
  </si>
  <si>
    <t>PUREMANIKANTH(RESTORATION)</t>
  </si>
  <si>
    <t>J41</t>
  </si>
  <si>
    <t>J54</t>
  </si>
  <si>
    <t>J80</t>
  </si>
  <si>
    <t>J29D</t>
  </si>
  <si>
    <t>J78</t>
  </si>
  <si>
    <t>J76</t>
  </si>
  <si>
    <t>J106</t>
  </si>
  <si>
    <t>J138</t>
  </si>
  <si>
    <t>J95</t>
  </si>
  <si>
    <t>J111</t>
  </si>
  <si>
    <t>C.C. ROAD</t>
  </si>
  <si>
    <t>J98</t>
  </si>
  <si>
    <t>J86</t>
  </si>
  <si>
    <t>J132</t>
  </si>
  <si>
    <t>J143</t>
  </si>
  <si>
    <t>J74A</t>
  </si>
  <si>
    <t>J8</t>
  </si>
  <si>
    <t>J28</t>
  </si>
  <si>
    <t>J17</t>
  </si>
  <si>
    <t>J17A</t>
  </si>
  <si>
    <t>J116</t>
  </si>
  <si>
    <t>J9</t>
  </si>
  <si>
    <t>J63</t>
  </si>
  <si>
    <t>J115</t>
  </si>
  <si>
    <t>J104</t>
  </si>
  <si>
    <t>J122</t>
  </si>
  <si>
    <t>J125</t>
  </si>
  <si>
    <t>J79</t>
  </si>
  <si>
    <t>J141</t>
  </si>
  <si>
    <t>J140</t>
  </si>
  <si>
    <t>J136</t>
  </si>
  <si>
    <t>J134</t>
  </si>
  <si>
    <t>J128</t>
  </si>
  <si>
    <t>J114</t>
  </si>
  <si>
    <t>J79A</t>
  </si>
  <si>
    <t>J79B</t>
  </si>
  <si>
    <t>J23</t>
  </si>
  <si>
    <t>J30</t>
  </si>
  <si>
    <t>J42</t>
  </si>
  <si>
    <t>J61</t>
  </si>
  <si>
    <t>J39</t>
  </si>
  <si>
    <t>J36</t>
  </si>
  <si>
    <t>J73</t>
  </si>
  <si>
    <t>J56C</t>
  </si>
  <si>
    <t>J56D</t>
  </si>
  <si>
    <t>J10</t>
  </si>
  <si>
    <t>J5A</t>
  </si>
  <si>
    <t>J5B</t>
  </si>
  <si>
    <t>J2</t>
  </si>
  <si>
    <t>131A</t>
  </si>
  <si>
    <t>J72</t>
  </si>
  <si>
    <t>J60</t>
  </si>
  <si>
    <t>J45</t>
  </si>
  <si>
    <t>J29</t>
  </si>
  <si>
    <t>J29E</t>
  </si>
  <si>
    <t>J75</t>
  </si>
  <si>
    <t>J74B</t>
  </si>
  <si>
    <t xml:space="preserve">J74 </t>
  </si>
  <si>
    <t>J64</t>
  </si>
  <si>
    <t>J29C</t>
  </si>
  <si>
    <t>J13</t>
  </si>
  <si>
    <t xml:space="preserve">J22 </t>
  </si>
  <si>
    <t>J22</t>
  </si>
  <si>
    <t>J34</t>
  </si>
  <si>
    <t>J57</t>
  </si>
  <si>
    <t>J135</t>
  </si>
  <si>
    <t>J82</t>
  </si>
  <si>
    <t>J74</t>
  </si>
  <si>
    <t>J154</t>
  </si>
  <si>
    <t>PUREMANIKANTA restoration</t>
  </si>
  <si>
    <t>C.C ROAD</t>
  </si>
  <si>
    <t>persanda (RESTORATION)</t>
  </si>
  <si>
    <t>j52</t>
  </si>
  <si>
    <t>j53</t>
  </si>
  <si>
    <t>B.T ROAD</t>
  </si>
  <si>
    <t>575.9J4:K28</t>
  </si>
  <si>
    <t>j30</t>
  </si>
  <si>
    <t>j31</t>
  </si>
  <si>
    <t>J29A</t>
  </si>
  <si>
    <t>J29B</t>
  </si>
  <si>
    <t>J32</t>
  </si>
  <si>
    <t>J90A</t>
  </si>
  <si>
    <t>J12</t>
  </si>
  <si>
    <t>J77</t>
  </si>
  <si>
    <t>J92</t>
  </si>
  <si>
    <t>J92A</t>
  </si>
  <si>
    <t>J92B</t>
  </si>
  <si>
    <t>J69</t>
  </si>
  <si>
    <t>J90</t>
  </si>
  <si>
    <t>C.C.</t>
  </si>
  <si>
    <t>J68</t>
  </si>
  <si>
    <t>J37</t>
  </si>
  <si>
    <t>J35</t>
  </si>
  <si>
    <t>J38</t>
  </si>
  <si>
    <t>J26</t>
  </si>
  <si>
    <t>J27</t>
  </si>
  <si>
    <t>J14</t>
  </si>
  <si>
    <t>BT.ROAD</t>
  </si>
  <si>
    <t>J3</t>
  </si>
  <si>
    <t>PERSANDA restoration</t>
  </si>
  <si>
    <t xml:space="preserve">GOVERNMENT OF UTTAR PRADESH </t>
  </si>
  <si>
    <t xml:space="preserve">STATE WATER &amp; SANITATION MISSION ( SWSM ) </t>
  </si>
  <si>
    <t>Joint Measurement Report of JMR - Road Dismantling &amp; Restoration</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</si>
  <si>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</si>
  <si>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</si>
  <si>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</si>
  <si>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 BHAIDPUR</t>
  </si>
  <si>
    <t>Block</t>
  </si>
  <si>
    <t>: MANGRAURA</t>
  </si>
  <si>
    <t>Total Scope</t>
  </si>
  <si>
    <t>:</t>
  </si>
  <si>
    <t>JMR No.</t>
  </si>
  <si>
    <t>: 1</t>
  </si>
  <si>
    <t>Date of JMR</t>
  </si>
  <si>
    <t>Sr. No.</t>
  </si>
  <si>
    <t xml:space="preserve">Start Node </t>
  </si>
  <si>
    <t>Dia</t>
  </si>
  <si>
    <t xml:space="preserve">Type OF Road </t>
  </si>
  <si>
    <t>Dismantling Length</t>
  </si>
  <si>
    <t>Dismantling Width</t>
  </si>
  <si>
    <t>Dismantling Quantity</t>
  </si>
  <si>
    <t>Restoration Length</t>
  </si>
  <si>
    <t>Restoration Width</t>
  </si>
  <si>
    <t>Restoration Quantity</t>
  </si>
  <si>
    <t>Restoration Status</t>
  </si>
  <si>
    <t>Remark</t>
  </si>
  <si>
    <t>DONE</t>
  </si>
  <si>
    <t>J47</t>
  </si>
  <si>
    <t>J52</t>
  </si>
  <si>
    <t>J53</t>
  </si>
  <si>
    <t>J84</t>
  </si>
  <si>
    <t>J71A</t>
  </si>
  <si>
    <t>J65</t>
  </si>
  <si>
    <t>J129A</t>
  </si>
  <si>
    <t>J129</t>
  </si>
  <si>
    <t>142A</t>
  </si>
  <si>
    <t>J142A</t>
  </si>
  <si>
    <t>J142</t>
  </si>
  <si>
    <t>J146</t>
  </si>
  <si>
    <t>J149</t>
  </si>
  <si>
    <t>J151</t>
  </si>
  <si>
    <t>J120</t>
  </si>
  <si>
    <t>J121</t>
  </si>
  <si>
    <t>J109</t>
  </si>
  <si>
    <t>J99</t>
  </si>
  <si>
    <t>J102A</t>
  </si>
  <si>
    <t>J102</t>
  </si>
  <si>
    <t>J21A</t>
  </si>
  <si>
    <t>J21B</t>
  </si>
  <si>
    <t>J1</t>
  </si>
  <si>
    <t>Total</t>
  </si>
  <si>
    <t>c.c road</t>
  </si>
  <si>
    <t>20% remaining release</t>
  </si>
  <si>
    <t>Malak(RESTORATION)</t>
  </si>
  <si>
    <t>j123</t>
  </si>
  <si>
    <t>j71</t>
  </si>
  <si>
    <t>brick road</t>
  </si>
  <si>
    <t>j29</t>
  </si>
  <si>
    <t>j20</t>
  </si>
  <si>
    <t>j2</t>
  </si>
  <si>
    <t>j24</t>
  </si>
  <si>
    <t>j70</t>
  </si>
  <si>
    <t>j44</t>
  </si>
  <si>
    <t>j37</t>
  </si>
  <si>
    <t>j19</t>
  </si>
  <si>
    <t>j26</t>
  </si>
  <si>
    <t>j61</t>
  </si>
  <si>
    <t>j68</t>
  </si>
  <si>
    <t>j82</t>
  </si>
  <si>
    <t>j94</t>
  </si>
  <si>
    <t>j32</t>
  </si>
  <si>
    <t>j81</t>
  </si>
  <si>
    <t>j95</t>
  </si>
  <si>
    <t>j96</t>
  </si>
  <si>
    <t>brickroad</t>
  </si>
  <si>
    <t>j133</t>
  </si>
  <si>
    <t>j48</t>
  </si>
  <si>
    <t>j57</t>
  </si>
  <si>
    <t>j77</t>
  </si>
  <si>
    <t>j27</t>
  </si>
  <si>
    <t>j11</t>
  </si>
  <si>
    <t>interlocking</t>
  </si>
  <si>
    <t>j10</t>
  </si>
  <si>
    <t>j5</t>
  </si>
  <si>
    <t>j9</t>
  </si>
  <si>
    <t>j147</t>
  </si>
  <si>
    <t>j119</t>
  </si>
  <si>
    <t>j116</t>
  </si>
  <si>
    <t>j116a</t>
  </si>
  <si>
    <t>j21</t>
  </si>
  <si>
    <t>j219</t>
  </si>
  <si>
    <t>j240</t>
  </si>
  <si>
    <t>j223</t>
  </si>
  <si>
    <t>j238</t>
  </si>
  <si>
    <t>j201</t>
  </si>
  <si>
    <t>j217</t>
  </si>
  <si>
    <t>j213</t>
  </si>
  <si>
    <t>j220</t>
  </si>
  <si>
    <t>j191</t>
  </si>
  <si>
    <t>j223a</t>
  </si>
  <si>
    <t>j189</t>
  </si>
  <si>
    <t>j227</t>
  </si>
  <si>
    <t>j225</t>
  </si>
  <si>
    <t>j224</t>
  </si>
  <si>
    <t>j195</t>
  </si>
  <si>
    <t>j110</t>
  </si>
  <si>
    <t>j141</t>
  </si>
  <si>
    <t>j100</t>
  </si>
  <si>
    <t>j163</t>
  </si>
  <si>
    <t>j143</t>
  </si>
  <si>
    <t>j149</t>
  </si>
  <si>
    <t>j153</t>
  </si>
  <si>
    <t>j160</t>
  </si>
  <si>
    <t>j169</t>
  </si>
  <si>
    <t>j125</t>
  </si>
  <si>
    <t>j131</t>
  </si>
  <si>
    <t>j135</t>
  </si>
  <si>
    <t>j172</t>
  </si>
  <si>
    <t>j175</t>
  </si>
  <si>
    <t>J131A</t>
  </si>
  <si>
    <t>J131B</t>
  </si>
  <si>
    <t>j130</t>
  </si>
  <si>
    <t>j35</t>
  </si>
  <si>
    <t>j91</t>
  </si>
  <si>
    <t>j86</t>
  </si>
  <si>
    <t>j104</t>
  </si>
  <si>
    <t>MALAK restoration</t>
  </si>
  <si>
    <t>Shivpur khurd(RESTORATION)</t>
  </si>
  <si>
    <t>J75(A)</t>
  </si>
  <si>
    <t>J75(B)</t>
  </si>
  <si>
    <t>J4</t>
  </si>
  <si>
    <t>j76</t>
  </si>
  <si>
    <t>j43</t>
  </si>
  <si>
    <t>j17</t>
  </si>
  <si>
    <t>J67(A)</t>
  </si>
  <si>
    <t>J40</t>
  </si>
  <si>
    <t>j45</t>
  </si>
  <si>
    <t>j49</t>
  </si>
  <si>
    <t>j58</t>
  </si>
  <si>
    <t>j58(1)</t>
  </si>
  <si>
    <t>j64a</t>
  </si>
  <si>
    <t>j64</t>
  </si>
  <si>
    <t>j65</t>
  </si>
  <si>
    <t>j60</t>
  </si>
  <si>
    <t>j35a</t>
  </si>
  <si>
    <t>j35b</t>
  </si>
  <si>
    <t>j30a</t>
  </si>
  <si>
    <t>j72</t>
  </si>
  <si>
    <t>j74</t>
  </si>
  <si>
    <t>j69</t>
  </si>
  <si>
    <t>j99</t>
  </si>
  <si>
    <t>j99a</t>
  </si>
  <si>
    <t>j99b</t>
  </si>
  <si>
    <t>j99(a)</t>
  </si>
  <si>
    <t>j102</t>
  </si>
  <si>
    <t>j106</t>
  </si>
  <si>
    <t>j112</t>
  </si>
  <si>
    <t>j101</t>
  </si>
  <si>
    <t>j115</t>
  </si>
  <si>
    <t>j97</t>
  </si>
  <si>
    <t>j33</t>
  </si>
  <si>
    <t>ccroad</t>
  </si>
  <si>
    <t>j73a</t>
  </si>
  <si>
    <t>j73b</t>
  </si>
  <si>
    <t>j17a</t>
  </si>
  <si>
    <t>j75a</t>
  </si>
  <si>
    <t>SHIVAPUR KHURD restoration</t>
  </si>
  <si>
    <t>KANSAPATTI(RESTORATION)</t>
  </si>
  <si>
    <t>J76A</t>
  </si>
  <si>
    <t>J89A</t>
  </si>
  <si>
    <t>J89B</t>
  </si>
  <si>
    <t>J103</t>
  </si>
  <si>
    <t>J89C</t>
  </si>
  <si>
    <t>J89E</t>
  </si>
  <si>
    <t>J62</t>
  </si>
  <si>
    <t>J51</t>
  </si>
  <si>
    <t>J48</t>
  </si>
  <si>
    <t>J70B</t>
  </si>
  <si>
    <t>KANSAPATTI restoration</t>
  </si>
  <si>
    <t>SL.NO</t>
  </si>
  <si>
    <t>DATE</t>
  </si>
  <si>
    <t>DIA OF PITE(MM)</t>
  </si>
  <si>
    <t>START NODE</t>
  </si>
  <si>
    <t>END NOD</t>
  </si>
  <si>
    <t>MDPE PIPE LENGHTH</t>
  </si>
  <si>
    <t>HOUES HOLDAR NAME</t>
  </si>
  <si>
    <t>FATHER /HUSBAND NAME</t>
  </si>
  <si>
    <t>AADHAR NO</t>
  </si>
  <si>
    <t>HOUSE HOLDER CONTACT NO</t>
  </si>
  <si>
    <t>SITE ENGINEER SIGN</t>
  </si>
  <si>
    <t>REMARK</t>
  </si>
  <si>
    <t>Shivam Tiwari</t>
  </si>
  <si>
    <t>Lalta Prasad Tiwari</t>
  </si>
  <si>
    <t>Ravi Kumar Tiwari</t>
  </si>
  <si>
    <t>Badri Prasad Tiwari</t>
  </si>
  <si>
    <t>Rekha Tiwari</t>
  </si>
  <si>
    <t>Atul Kumar Tiwari</t>
  </si>
  <si>
    <t>Chaman Prakash</t>
  </si>
  <si>
    <t>Kedar Nath</t>
  </si>
  <si>
    <t>Malti</t>
  </si>
  <si>
    <t>Ram Swaroop</t>
  </si>
  <si>
    <t>Hari ram</t>
  </si>
  <si>
    <t>Dasu</t>
  </si>
  <si>
    <t>Mangaruram</t>
  </si>
  <si>
    <t>Dassu</t>
  </si>
  <si>
    <t>Pramila Tiwari</t>
  </si>
  <si>
    <t>Ram Ji Shukla</t>
  </si>
  <si>
    <t>Sita</t>
  </si>
  <si>
    <t>Bodhi</t>
  </si>
  <si>
    <t>Ram Chandra Yadav</t>
  </si>
  <si>
    <t>lalu ram</t>
  </si>
  <si>
    <t>Vijay Kumar Yadav</t>
  </si>
  <si>
    <t>Ashok Kumar Yadav</t>
  </si>
  <si>
    <t>Ram Dular Yadav</t>
  </si>
  <si>
    <t>Krishna Kumar</t>
  </si>
  <si>
    <t>Rameshar</t>
  </si>
  <si>
    <t>Asiya</t>
  </si>
  <si>
    <t>Bachi</t>
  </si>
  <si>
    <t>Mahrulnisha</t>
  </si>
  <si>
    <t>Mohd Safik</t>
  </si>
  <si>
    <t>Najo</t>
  </si>
  <si>
    <t>Harunaliali</t>
  </si>
  <si>
    <t>Shashi Tiwari</t>
  </si>
  <si>
    <t>Chandrasekhar</t>
  </si>
  <si>
    <t>Amar Kumar</t>
  </si>
  <si>
    <t>Ram Charan</t>
  </si>
  <si>
    <t>Bhuvararam</t>
  </si>
  <si>
    <t>Bodhai</t>
  </si>
  <si>
    <t>Nohari Ram</t>
  </si>
  <si>
    <t>Indra</t>
  </si>
  <si>
    <t>Ram Fer</t>
  </si>
  <si>
    <t>Ram Jiyavan</t>
  </si>
  <si>
    <t>Maliti Tiwari</t>
  </si>
  <si>
    <t>Awadhraj Shukl</t>
  </si>
  <si>
    <t>Kalu Ram</t>
  </si>
  <si>
    <t>Ramlal</t>
  </si>
  <si>
    <t>Rama Devi</t>
  </si>
  <si>
    <t>Sita Ram</t>
  </si>
  <si>
    <t>Kevla Devi</t>
  </si>
  <si>
    <t>Somai</t>
  </si>
  <si>
    <t>Pradeep Vanvasi</t>
  </si>
  <si>
    <t>Abhay Raj Vanvasi</t>
  </si>
  <si>
    <t>Shiv Kumar</t>
  </si>
  <si>
    <t>Ramdev</t>
  </si>
  <si>
    <t>Ramkaran</t>
  </si>
  <si>
    <t>Sukhram</t>
  </si>
  <si>
    <t>Arun Kumar</t>
  </si>
  <si>
    <t>Bhola Nath</t>
  </si>
  <si>
    <t>Ghisan</t>
  </si>
  <si>
    <t>Gherrau</t>
  </si>
  <si>
    <t>Ram Raj</t>
  </si>
  <si>
    <t>Shukh Ram</t>
  </si>
  <si>
    <t>Shobhnath Yadav</t>
  </si>
  <si>
    <t>Chandan Kumar Yadav</t>
  </si>
  <si>
    <t>Ram Awadh Yadav</t>
  </si>
  <si>
    <t>Usha Devi</t>
  </si>
  <si>
    <t>Ram Dayal</t>
  </si>
  <si>
    <t>Pawan Kumar Yadav</t>
  </si>
  <si>
    <t>Raghav Ram</t>
  </si>
  <si>
    <t>Alok Kumar Tiwari</t>
  </si>
  <si>
    <t>Raj Kumar Tiwari</t>
  </si>
  <si>
    <t>Avdhesh Narayan Tiwari</t>
  </si>
  <si>
    <t>GayaPrasad Tiwari</t>
  </si>
  <si>
    <t>Ashok Kumar Tiwari</t>
  </si>
  <si>
    <t>Neelam Tiwari</t>
  </si>
  <si>
    <t>Surylal</t>
  </si>
  <si>
    <t>Kiran Tiwari</t>
  </si>
  <si>
    <t>Narendra Pathak</t>
  </si>
  <si>
    <t>Jagdamba Prasad Tiwari</t>
  </si>
  <si>
    <t xml:space="preserve">Gaya Prasad </t>
  </si>
  <si>
    <t>Rakesh Kumar Tiwari</t>
  </si>
  <si>
    <t>Angura Devi</t>
  </si>
  <si>
    <t>Mother Dina</t>
  </si>
  <si>
    <t>Sunita Devi</t>
  </si>
  <si>
    <t>sajanlal</t>
  </si>
  <si>
    <t>Madhu</t>
  </si>
  <si>
    <t>Achhelal</t>
  </si>
  <si>
    <t>Rampatti</t>
  </si>
  <si>
    <t>Amarnath</t>
  </si>
  <si>
    <t>Antima Pal</t>
  </si>
  <si>
    <t>Mohan Lal</t>
  </si>
  <si>
    <t>Heera devi</t>
  </si>
  <si>
    <t>Rajdev</t>
  </si>
  <si>
    <t>Kalu Ram Verma</t>
  </si>
  <si>
    <t>Ramaroshan</t>
  </si>
  <si>
    <t>Santosh Kumar Pandey</t>
  </si>
  <si>
    <t>Uma</t>
  </si>
  <si>
    <t>Rakesh Kumar</t>
  </si>
  <si>
    <t>Basanti</t>
  </si>
  <si>
    <t>Ramprasad</t>
  </si>
  <si>
    <t>Omprakash pandey</t>
  </si>
  <si>
    <t>Rajmani</t>
  </si>
  <si>
    <t>Surendra Verma</t>
  </si>
  <si>
    <t>Surajbali</t>
  </si>
  <si>
    <t>kashiram</t>
  </si>
  <si>
    <t>Pooja</t>
  </si>
  <si>
    <t>Balvant</t>
  </si>
  <si>
    <t>Sampatti Devi</t>
  </si>
  <si>
    <t xml:space="preserve">Ram Awadh </t>
  </si>
  <si>
    <t>Mahesh Narayan</t>
  </si>
  <si>
    <t>Sukhai</t>
  </si>
  <si>
    <t>Manisha</t>
  </si>
  <si>
    <t>Pream Nath</t>
  </si>
  <si>
    <t>Vonod Kumar</t>
  </si>
  <si>
    <t>Jiya Lal</t>
  </si>
  <si>
    <t>Rampadarath</t>
  </si>
  <si>
    <t>Shyam Narayan Pathak</t>
  </si>
  <si>
    <t>Kedar Nath pathak</t>
  </si>
  <si>
    <t>Rama Shankar</t>
  </si>
  <si>
    <t>Mata Prasad</t>
  </si>
  <si>
    <t>Ashok Kumar Pathak</t>
  </si>
  <si>
    <t>Ramyash Pathak</t>
  </si>
  <si>
    <t>Somai Verma</t>
  </si>
  <si>
    <t>Jagannath</t>
  </si>
  <si>
    <t>Shiv Kali</t>
  </si>
  <si>
    <t>Pappu</t>
  </si>
  <si>
    <t>Sanjay Kumar Yadav</t>
  </si>
  <si>
    <t>Ram Dular</t>
  </si>
  <si>
    <t>Sumana</t>
  </si>
  <si>
    <t>Ramesh</t>
  </si>
  <si>
    <t>Bhusai</t>
  </si>
  <si>
    <t>Savitri Devi</t>
  </si>
  <si>
    <t>Subhash Chandra</t>
  </si>
  <si>
    <t>Sumitra</t>
  </si>
  <si>
    <t>Jayram</t>
  </si>
  <si>
    <t>laxmi Narayan Shukla</t>
  </si>
  <si>
    <t>Ramabhilash Shukla</t>
  </si>
  <si>
    <t>Dhanawati</t>
  </si>
  <si>
    <t>Dhanpatti</t>
  </si>
  <si>
    <t>Dan Bahadur</t>
  </si>
  <si>
    <t>Navneet Shukla</t>
  </si>
  <si>
    <t>Vivek Shukla</t>
  </si>
  <si>
    <t>Shrinath</t>
  </si>
  <si>
    <t>Susheela</t>
  </si>
  <si>
    <t>Jamuna Prasad</t>
  </si>
  <si>
    <t>Santara Devi</t>
  </si>
  <si>
    <t>Data Deen</t>
  </si>
  <si>
    <t>Shri Ram Pal</t>
  </si>
  <si>
    <t>Ram Kripal</t>
  </si>
  <si>
    <t>Ram Sewak ptel</t>
  </si>
  <si>
    <t>Ram Deen</t>
  </si>
  <si>
    <t xml:space="preserve">Sunita </t>
  </si>
  <si>
    <t>Dhani Ram</t>
  </si>
  <si>
    <t>Mewa Lal</t>
  </si>
  <si>
    <t>Guljar</t>
  </si>
  <si>
    <t>Munna</t>
  </si>
  <si>
    <t>Chote Lal</t>
  </si>
  <si>
    <t>Deepak</t>
  </si>
  <si>
    <t>Chhotelal</t>
  </si>
  <si>
    <t>Ram Abhilakh Pal</t>
  </si>
  <si>
    <t>Ram Bodh Pal</t>
  </si>
  <si>
    <t>Ram Ashare Verma</t>
  </si>
  <si>
    <t>Ram Khelawan</t>
  </si>
  <si>
    <t xml:space="preserve">Ram Chandra </t>
  </si>
  <si>
    <t>Ram Karan Prajapati</t>
  </si>
  <si>
    <t>Ghurahoo</t>
  </si>
  <si>
    <t>Ranjeet Kumar Ojha</t>
  </si>
  <si>
    <t>Dev Prasad Ojha</t>
  </si>
  <si>
    <t xml:space="preserve">Shyam Narayan </t>
  </si>
  <si>
    <t>Ramjas</t>
  </si>
  <si>
    <t>LDR2674976</t>
  </si>
  <si>
    <t>Ram Chandra</t>
  </si>
  <si>
    <t>Satya Dev</t>
  </si>
  <si>
    <t>Tej Bahadur</t>
  </si>
  <si>
    <t>Jhiguri</t>
  </si>
  <si>
    <t>Sunil Kumar Verma</t>
  </si>
  <si>
    <t>Ram Achabair</t>
  </si>
  <si>
    <t>Kusum Devi</t>
  </si>
  <si>
    <t>Dinesh Kumar</t>
  </si>
  <si>
    <t>Harikesh Verma</t>
  </si>
  <si>
    <t>Gauri Shankar Verma</t>
  </si>
  <si>
    <t>Bachchan Kumar</t>
  </si>
  <si>
    <t>Ramji</t>
  </si>
  <si>
    <t>Jagannath Yadav</t>
  </si>
  <si>
    <t>Ram Das Yadav</t>
  </si>
  <si>
    <t>Rambaran Yadav</t>
  </si>
  <si>
    <t>Devsaran</t>
  </si>
  <si>
    <t>Rampyare</t>
  </si>
  <si>
    <t>Deosharan</t>
  </si>
  <si>
    <t>Saroja Devi</t>
  </si>
  <si>
    <t>Pradeep Kumar</t>
  </si>
  <si>
    <t>Kanchan Pal</t>
  </si>
  <si>
    <t>Satish Kumar Pal</t>
  </si>
  <si>
    <t>Amrawati</t>
  </si>
  <si>
    <t>Shilendra Prasad Yadav</t>
  </si>
  <si>
    <t>Jagannath Verma</t>
  </si>
  <si>
    <t>Babulal</t>
  </si>
  <si>
    <t>Jagdev Prasad</t>
  </si>
  <si>
    <t>Ori Ram</t>
  </si>
  <si>
    <t>Badri Prasad</t>
  </si>
  <si>
    <t>Ram Das</t>
  </si>
  <si>
    <t>Ratna Devi</t>
  </si>
  <si>
    <t>Umashankar</t>
  </si>
  <si>
    <t>Sangeeta</t>
  </si>
  <si>
    <t>Mahesh</t>
  </si>
  <si>
    <t>Abhay Raj</t>
  </si>
  <si>
    <t>Bhulai Ram</t>
  </si>
  <si>
    <t>Sita Devi</t>
  </si>
  <si>
    <t>Kareena</t>
  </si>
  <si>
    <t>Uttam Kumar Pandey</t>
  </si>
  <si>
    <t>Pram Narayan</t>
  </si>
  <si>
    <t>Kamlesh Devi</t>
  </si>
  <si>
    <t>Late Jagdish</t>
  </si>
  <si>
    <t>Rakesh  Pal</t>
  </si>
  <si>
    <t>Ram Tahal</t>
  </si>
  <si>
    <t>Ruchi Yadav</t>
  </si>
  <si>
    <t>Rajendra Yadav</t>
  </si>
  <si>
    <t>Rekha Gupta</t>
  </si>
  <si>
    <t>Shiv Shankar Gupta</t>
  </si>
  <si>
    <t>Ram Asare</t>
  </si>
  <si>
    <t>ShriRam</t>
  </si>
  <si>
    <t>Sumna</t>
  </si>
  <si>
    <t>Ramlavat</t>
  </si>
  <si>
    <t>Ramkishan</t>
  </si>
  <si>
    <t>Jagdamba Prasad</t>
  </si>
  <si>
    <t>Ved Prakash Mishra</t>
  </si>
  <si>
    <t>Ram Lakhan</t>
  </si>
  <si>
    <t>Kulwant Prasad Tripathi</t>
  </si>
  <si>
    <t>Ram Dev Tripathi</t>
  </si>
  <si>
    <t>Nanhku Ram</t>
  </si>
  <si>
    <t>Girdhari</t>
  </si>
  <si>
    <t>Kalloo</t>
  </si>
  <si>
    <t>Nohar</t>
  </si>
  <si>
    <t>Nand Lal</t>
  </si>
  <si>
    <t>Mendu Ram</t>
  </si>
  <si>
    <t>Dinesh</t>
  </si>
  <si>
    <t>Babulal Yadav</t>
  </si>
  <si>
    <t>Bindu Yadav</t>
  </si>
  <si>
    <t>Shesh Narayan Yadav</t>
  </si>
  <si>
    <t>Ram Aadhar Yadav</t>
  </si>
  <si>
    <t>Sheetla Prasad</t>
  </si>
  <si>
    <t>RamNihor</t>
  </si>
  <si>
    <t>Anil Kumari</t>
  </si>
  <si>
    <t>Mukesh Kumar</t>
  </si>
  <si>
    <t>Badki</t>
  </si>
  <si>
    <t>Shrikrishna</t>
  </si>
  <si>
    <t>Ram Bharosh</t>
  </si>
  <si>
    <t>Manjeet Kumar</t>
  </si>
  <si>
    <t>Ganesh Prasad</t>
  </si>
  <si>
    <t>Ram Avtar</t>
  </si>
  <si>
    <t>Ramesvar Prasad Yadav</t>
  </si>
  <si>
    <t>Ram Kisor</t>
  </si>
  <si>
    <t>Daya Ram</t>
  </si>
  <si>
    <t>Nanu Ram</t>
  </si>
  <si>
    <t>Sushama Verma</t>
  </si>
  <si>
    <t>Mevalal</t>
  </si>
  <si>
    <t>Sajan lal</t>
  </si>
  <si>
    <t>Hari Ram</t>
  </si>
  <si>
    <t>Bhajan Lal</t>
  </si>
  <si>
    <t>Misrilal</t>
  </si>
  <si>
    <t>Bimla Devi Verma</t>
  </si>
  <si>
    <t>Dinesh Kumar Verma</t>
  </si>
  <si>
    <t>Jashveer Yadav</t>
  </si>
  <si>
    <t>Ram karan Yadav</t>
  </si>
  <si>
    <t xml:space="preserve">Mahendra </t>
  </si>
  <si>
    <t>Prithvi Pal</t>
  </si>
  <si>
    <t>Gurudin</t>
  </si>
  <si>
    <t>Rekha</t>
  </si>
  <si>
    <t>Sujeet Kumar Verma</t>
  </si>
  <si>
    <t xml:space="preserve">Jokhu Ram </t>
  </si>
  <si>
    <t>Chandika Prasad Yadav</t>
  </si>
  <si>
    <t>Kanchan</t>
  </si>
  <si>
    <t>Chhote lal</t>
  </si>
  <si>
    <t>Shikha Tiwari</t>
  </si>
  <si>
    <t>Vivek Tiwari</t>
  </si>
  <si>
    <t>Yashoda Verma</t>
  </si>
  <si>
    <t>Ram Varan</t>
  </si>
  <si>
    <t>Ram Rati</t>
  </si>
  <si>
    <t>Shankuntala</t>
  </si>
  <si>
    <t>Bhulan Pathak</t>
  </si>
  <si>
    <t>Uday Pal</t>
  </si>
  <si>
    <t>Narendra Kumar</t>
  </si>
  <si>
    <t>Shiv Prasad</t>
  </si>
  <si>
    <t>Akhilesh Kumar Shukla</t>
  </si>
  <si>
    <t>Shyam Dutt Shukla</t>
  </si>
  <si>
    <t>Kamlesh Kumar Pandey</t>
  </si>
  <si>
    <t>Shitla Prasad Pandey</t>
  </si>
  <si>
    <t xml:space="preserve">Shivram </t>
  </si>
  <si>
    <t>Ganga</t>
  </si>
  <si>
    <t xml:space="preserve">Nilam Kumari </t>
  </si>
  <si>
    <t>SuryaLal</t>
  </si>
  <si>
    <t>Ram Kishor</t>
  </si>
  <si>
    <t>Brijendra Kumar</t>
  </si>
  <si>
    <t>Ramkhelawan</t>
  </si>
  <si>
    <t>Sunil Kumar yadav</t>
  </si>
  <si>
    <t>RmaShankar</t>
  </si>
  <si>
    <t>Rajit Ram</t>
  </si>
  <si>
    <t>Ramkripal</t>
  </si>
  <si>
    <t>Prema</t>
  </si>
  <si>
    <t>Heeralal</t>
  </si>
  <si>
    <t>Devi Prasad</t>
  </si>
  <si>
    <t>Anara</t>
  </si>
  <si>
    <t>Sati Deen</t>
  </si>
  <si>
    <t>Gita Verma</t>
  </si>
  <si>
    <t>Ram Milan Verma</t>
  </si>
  <si>
    <t>Manju Verma</t>
  </si>
  <si>
    <t>Akhilesh Verma</t>
  </si>
  <si>
    <t xml:space="preserve">Usha  </t>
  </si>
  <si>
    <t>Bhullar</t>
  </si>
  <si>
    <t>Santosh Tiwari</t>
  </si>
  <si>
    <t>Saurabh Verma</t>
  </si>
  <si>
    <t xml:space="preserve">Ram Sewak </t>
  </si>
  <si>
    <t>Ram Pyare</t>
  </si>
  <si>
    <t>Renu Yadav</t>
  </si>
  <si>
    <t>Vijaya Devi</t>
  </si>
  <si>
    <t>Ram Abhilash</t>
  </si>
  <si>
    <t>Prabhawati</t>
  </si>
  <si>
    <t>Ram Yash</t>
  </si>
  <si>
    <t xml:space="preserve">Sanjay Kumar </t>
  </si>
  <si>
    <t>Ravi Kumar</t>
  </si>
  <si>
    <t>Sanjeet Kumar</t>
  </si>
  <si>
    <t>Dina</t>
  </si>
  <si>
    <t>Rajesh Kumar Tiwari</t>
  </si>
  <si>
    <t>Achchhe Lal</t>
  </si>
  <si>
    <t>Bandhu Ram</t>
  </si>
  <si>
    <t>Gaya Prasad Tiwari</t>
  </si>
  <si>
    <t>Gaya Prasad</t>
  </si>
  <si>
    <t>Ram Asre</t>
  </si>
  <si>
    <t>Anant Ram</t>
  </si>
  <si>
    <t>Mata Fer</t>
  </si>
  <si>
    <t>Lila Devi</t>
  </si>
  <si>
    <t>Chhedi</t>
  </si>
  <si>
    <t>Ramhit Yadav</t>
  </si>
  <si>
    <t>Ganga Ram</t>
  </si>
  <si>
    <t>Dilip Kumar</t>
  </si>
  <si>
    <t>Santlal</t>
  </si>
  <si>
    <t>Bhorai</t>
  </si>
  <si>
    <t>Dwarika Prasad</t>
  </si>
  <si>
    <t>Ram Bahadur</t>
  </si>
  <si>
    <t>Dukhana Devi</t>
  </si>
  <si>
    <t>Babu Lal</t>
  </si>
  <si>
    <t>Narayan Dutta Tiwari</t>
  </si>
  <si>
    <t>Ram Nath Tiwari</t>
  </si>
  <si>
    <t>Sunita Tiwari</t>
  </si>
  <si>
    <t>Ashadevi</t>
  </si>
  <si>
    <t>Vinay Kumar</t>
  </si>
  <si>
    <t>LDR3659695</t>
  </si>
  <si>
    <t>Nisha Devi</t>
  </si>
  <si>
    <t>Tirath Raj</t>
  </si>
  <si>
    <t>Sarita</t>
  </si>
  <si>
    <t>Akhilesh Yadav</t>
  </si>
  <si>
    <t>Usha</t>
  </si>
  <si>
    <t>Mahendra</t>
  </si>
  <si>
    <t>Ramraj</t>
  </si>
  <si>
    <t xml:space="preserve">Shitla Prasad </t>
  </si>
  <si>
    <t>Shitla Prasad</t>
  </si>
  <si>
    <t>Bhulai</t>
  </si>
  <si>
    <t>Guru Deen</t>
  </si>
  <si>
    <t>Vikash Kumar Sharma</t>
  </si>
  <si>
    <t>Devi Sharma</t>
  </si>
  <si>
    <t>Veena Singh</t>
  </si>
  <si>
    <t>Maan Singh</t>
  </si>
  <si>
    <t>Narendra Bahadur Singh</t>
  </si>
  <si>
    <t>Hari Saran Singh</t>
  </si>
  <si>
    <t>Devi Bheek Sharma</t>
  </si>
  <si>
    <t>Satya Nam Maurya</t>
  </si>
  <si>
    <t>Rita Devi</t>
  </si>
  <si>
    <t>Rajendra Prasad Pandey</t>
  </si>
  <si>
    <t>Chhaya tewari</t>
  </si>
  <si>
    <t>Alok Tiwari</t>
  </si>
  <si>
    <t>Vandana Pandey</t>
  </si>
  <si>
    <t>Pradeep Kumar Tiwari</t>
  </si>
  <si>
    <t xml:space="preserve">Nirmala </t>
  </si>
  <si>
    <t>Lal Bahadur</t>
  </si>
  <si>
    <t>Havaldar</t>
  </si>
  <si>
    <t>Rampher</t>
  </si>
  <si>
    <t>Arvind Kumar</t>
  </si>
  <si>
    <t xml:space="preserve">Urmila </t>
  </si>
  <si>
    <t>Tribhuvan</t>
  </si>
  <si>
    <t>Lalmani</t>
  </si>
  <si>
    <t>Parmeshwar Datt</t>
  </si>
  <si>
    <t>Shyama Tiwari</t>
  </si>
  <si>
    <t>Shashant Tiwari</t>
  </si>
  <si>
    <t>Rajendra Prasad Tiwari</t>
  </si>
  <si>
    <t>Gokul</t>
  </si>
  <si>
    <t>Holi Lal</t>
  </si>
  <si>
    <t>Ram Avadh</t>
  </si>
  <si>
    <t>Manoj kumar</t>
  </si>
  <si>
    <t>Hori Lal</t>
  </si>
  <si>
    <t>Sanwari Devi</t>
  </si>
  <si>
    <t>Shobhnath</t>
  </si>
  <si>
    <t>Phoola Devi</t>
  </si>
  <si>
    <t>Sadhu Ram</t>
  </si>
  <si>
    <t>Ram avadh Pal</t>
  </si>
  <si>
    <t>Dhaniram</t>
  </si>
  <si>
    <t>Pream Lal Yadav</t>
  </si>
  <si>
    <t>Ram Ujagir</t>
  </si>
  <si>
    <t>Shailendra Kumar</t>
  </si>
  <si>
    <t>Kamla Prasad</t>
  </si>
  <si>
    <t>Geeta Devi</t>
  </si>
  <si>
    <t>Urmila Devi</t>
  </si>
  <si>
    <t>Vimal Kumar</t>
  </si>
  <si>
    <t>Sury Kali</t>
  </si>
  <si>
    <t>Ayodhya Prasad</t>
  </si>
  <si>
    <t>Bharat Lal Vishwakarma</t>
  </si>
  <si>
    <t>Bhagi Rathi</t>
  </si>
  <si>
    <t>Bhola</t>
  </si>
  <si>
    <t>Shailesh Patel</t>
  </si>
  <si>
    <t>Ravishankar</t>
  </si>
  <si>
    <t>Raja Ram Yadav</t>
  </si>
  <si>
    <t>Amrawati Yadav</t>
  </si>
  <si>
    <t>Brijlal Yadav</t>
  </si>
  <si>
    <t>Manoj Yadav</t>
  </si>
  <si>
    <t>Ram Hit Yadav</t>
  </si>
  <si>
    <t>Manoj Kumar</t>
  </si>
  <si>
    <t>Audhesh Narayan</t>
  </si>
  <si>
    <t>Anil Kumar Chaturvedi</t>
  </si>
  <si>
    <t>Chote Lal Chaturvedi</t>
  </si>
  <si>
    <t>Pooja Devi</t>
  </si>
  <si>
    <t>Babu lal</t>
  </si>
  <si>
    <t xml:space="preserve">Ramchandra </t>
  </si>
  <si>
    <t>shukla construction</t>
  </si>
  <si>
    <t>s.no</t>
  </si>
  <si>
    <t>description</t>
  </si>
  <si>
    <t>units</t>
  </si>
  <si>
    <t>ISSUED QTY</t>
  </si>
  <si>
    <t>total</t>
  </si>
  <si>
    <t xml:space="preserve">G.I PIPE  </t>
  </si>
  <si>
    <t>MTRS</t>
  </si>
  <si>
    <t>MDPE PIPE 20MM COIL-500MTRS</t>
  </si>
  <si>
    <t>PPCLamps saddle-63*1/2"</t>
  </si>
  <si>
    <t>nos</t>
  </si>
  <si>
    <t>PPCLamps saddle-75*1/2"</t>
  </si>
  <si>
    <t>PPCLamps saddle-90*1/2"</t>
  </si>
  <si>
    <t>PPCLamps saddle-110*1/2"</t>
  </si>
  <si>
    <t>PPCLamps saddle-125*1/2"</t>
  </si>
  <si>
    <t>PPCLamps saddle-140*1/2"</t>
  </si>
  <si>
    <t>PPCLamps saddle-160*1/2"</t>
  </si>
  <si>
    <t>PPCLamps saddle-200*1/2"</t>
  </si>
  <si>
    <t>pp comp fm theard adapter-20mm*1/2"</t>
  </si>
  <si>
    <t>pp comp fm theard elb off taken-20mm*1/2"</t>
  </si>
  <si>
    <t>threaded fcv-1/2"(15nb)</t>
  </si>
  <si>
    <t>GI elbow</t>
  </si>
  <si>
    <t>GI socket</t>
  </si>
  <si>
    <t>saddle g.i pipe-105mm(clamps)</t>
  </si>
  <si>
    <t>15mm nipple-0.3mm</t>
  </si>
  <si>
    <t>15mm nipple-0.5mm</t>
  </si>
  <si>
    <t>bib cock ptmt(taps)</t>
  </si>
  <si>
    <t>teflon tape</t>
  </si>
  <si>
    <t>g.inails</t>
  </si>
  <si>
    <t>j39</t>
  </si>
  <si>
    <t>j28</t>
  </si>
  <si>
    <t>j15</t>
  </si>
  <si>
    <t>J16</t>
  </si>
  <si>
    <t>J9(A)</t>
  </si>
  <si>
    <t>J9(b)</t>
  </si>
  <si>
    <t>J2(A)</t>
  </si>
  <si>
    <t>j64b</t>
  </si>
  <si>
    <t>j66</t>
  </si>
  <si>
    <t>j59</t>
  </si>
  <si>
    <t>j35(a)</t>
  </si>
  <si>
    <t>dia of  pipe</t>
  </si>
  <si>
    <t>j90</t>
  </si>
  <si>
    <t>j87</t>
  </si>
  <si>
    <t>j46</t>
  </si>
  <si>
    <t>j9a</t>
  </si>
  <si>
    <t>j9(1)</t>
  </si>
  <si>
    <t>j9(2)</t>
  </si>
  <si>
    <t>j1</t>
  </si>
  <si>
    <t>75(a)</t>
  </si>
  <si>
    <t>j3</t>
  </si>
  <si>
    <t>j2(a)</t>
  </si>
  <si>
    <t>OHT</t>
  </si>
  <si>
    <t>J81</t>
  </si>
  <si>
    <t>J83</t>
  </si>
  <si>
    <t>last billconsumed</t>
  </si>
  <si>
    <t>this bill consumed</t>
  </si>
  <si>
    <t>j36</t>
  </si>
  <si>
    <t>j51</t>
  </si>
  <si>
    <t>j56A</t>
  </si>
  <si>
    <t>J56B</t>
  </si>
  <si>
    <t>j62</t>
  </si>
  <si>
    <t>J77A</t>
  </si>
  <si>
    <t>J75A</t>
  </si>
  <si>
    <t>J75B</t>
  </si>
  <si>
    <t>J84A</t>
  </si>
  <si>
    <t>J84B</t>
  </si>
  <si>
    <t>J91</t>
  </si>
  <si>
    <t>J190</t>
  </si>
  <si>
    <t>J267</t>
  </si>
  <si>
    <t>J43</t>
  </si>
  <si>
    <t>J178</t>
  </si>
  <si>
    <t>J202</t>
  </si>
  <si>
    <t>J227</t>
  </si>
  <si>
    <t>J233</t>
  </si>
  <si>
    <t>J183</t>
  </si>
  <si>
    <t>J61A</t>
  </si>
  <si>
    <t>J61B</t>
  </si>
  <si>
    <t>J61C</t>
  </si>
  <si>
    <t>J53A</t>
  </si>
  <si>
    <t>J53B</t>
  </si>
  <si>
    <t>J52A</t>
  </si>
  <si>
    <t>J52B</t>
  </si>
  <si>
    <t>J52C</t>
  </si>
  <si>
    <t>balance</t>
  </si>
  <si>
    <t>GP;malak</t>
  </si>
  <si>
    <t>GP;shivapur khurd</t>
  </si>
  <si>
    <t>GP;lauli phokatkam</t>
  </si>
  <si>
    <t>Note: out of 619-196 connections are done by contractor and balance are not ready to take connections
NOTE;And pradhan aslo not given letter to the contractor</t>
  </si>
  <si>
    <t>NOTE;out of 562-234 connections done by contractor and balance connections are not ready to take connections
NOTE;And pradhan aslo not given letter to the contractor</t>
  </si>
  <si>
    <t>Note: out of 272-168 connections are done by contractor and balance are not ready to take connections
NOTE:And pradhan aslo not given letter to the contractor</t>
  </si>
  <si>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</si>
  <si>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</si>
  <si>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</si>
  <si>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</si>
  <si>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</si>
  <si>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</si>
  <si>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</si>
  <si>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</si>
  <si>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</si>
  <si>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</si>
  <si>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</si>
  <si>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Date</t>
  </si>
  <si>
    <t>Pipe Length (M)</t>
  </si>
  <si>
    <t>Appliede test pressure (kg /cm'2)</t>
  </si>
  <si>
    <t>Pressure test rising time (Hrs)</t>
  </si>
  <si>
    <t>Pressure Released time(Hrs)</t>
  </si>
  <si>
    <t>Total Duration Hrs</t>
  </si>
  <si>
    <t xml:space="preserve">Observation </t>
  </si>
  <si>
    <t>J7</t>
  </si>
  <si>
    <t>j93</t>
  </si>
  <si>
    <t>J93</t>
  </si>
  <si>
    <t>J105A</t>
  </si>
  <si>
    <t>J105B</t>
  </si>
  <si>
    <t>J130A</t>
  </si>
  <si>
    <t>J130</t>
  </si>
  <si>
    <t>J132(1)</t>
  </si>
  <si>
    <t>J132(2)</t>
  </si>
  <si>
    <t>J137</t>
  </si>
  <si>
    <t>J94A</t>
  </si>
  <si>
    <t>J94B</t>
  </si>
  <si>
    <t>J13A</t>
  </si>
  <si>
    <t>J13B</t>
  </si>
  <si>
    <t>J44</t>
  </si>
  <si>
    <t>J49A</t>
  </si>
  <si>
    <t>J28A</t>
  </si>
  <si>
    <t>J12A</t>
  </si>
  <si>
    <t>J12B</t>
  </si>
  <si>
    <t>J12C</t>
  </si>
  <si>
    <t>J59</t>
  </si>
  <si>
    <t>J14A</t>
  </si>
  <si>
    <t>J64A</t>
  </si>
  <si>
    <t>J80A</t>
  </si>
  <si>
    <t>J80B</t>
  </si>
  <si>
    <t>J71B</t>
  </si>
  <si>
    <t>J72A</t>
  </si>
  <si>
    <t>J72B</t>
  </si>
  <si>
    <t>J142B</t>
  </si>
  <si>
    <t xml:space="preserve">J129 </t>
  </si>
  <si>
    <t>J139</t>
  </si>
  <si>
    <t>J133</t>
  </si>
  <si>
    <t>J131</t>
  </si>
  <si>
    <t>J130B</t>
  </si>
  <si>
    <t>J129B</t>
  </si>
  <si>
    <t>J97A</t>
  </si>
  <si>
    <t>J115A</t>
  </si>
  <si>
    <t>J115B</t>
  </si>
  <si>
    <t>J118A</t>
  </si>
  <si>
    <t>J101</t>
  </si>
  <si>
    <t>J102B</t>
  </si>
  <si>
    <t xml:space="preserve">J11 </t>
  </si>
  <si>
    <t>NO</t>
  </si>
  <si>
    <t>bhaidpur</t>
  </si>
  <si>
    <t>POWER MECH PROJECT LIMITED -BRCPCL(JV).</t>
  </si>
  <si>
    <t>MEDHAJ CONSULTANCY (THIRD PARTY INS.)</t>
  </si>
  <si>
    <t>UTTAR PRADESH JAL NIGAM(RURAL)-CLIENT.</t>
  </si>
  <si>
    <t xml:space="preserve">DESIGNATION </t>
  </si>
  <si>
    <t>NAME</t>
  </si>
  <si>
    <t>SIGN.with date</t>
  </si>
  <si>
    <t>5(kg/cm'2)</t>
  </si>
  <si>
    <t>6(KG/CM'2)</t>
  </si>
  <si>
    <t>5KG/CM2</t>
  </si>
  <si>
    <t>GP;BHAIDPUR</t>
  </si>
  <si>
    <t>√</t>
  </si>
  <si>
    <t>G.P-SHIVPUR KHURD</t>
  </si>
  <si>
    <t>G.P-PERSANDA</t>
  </si>
  <si>
    <t>G.P-LAULI PHOKATKHAM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</si>
</sst>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43" formatCode="_ * #,##0.00_ ;_ * \-#,##0.00_ ;_ * &quot;-&quot;??_ ;_ @_ "/>
    <numFmt numFmtId="164" formatCode="_ * #,##0.00_ ;_ * \-#,##0.00_ ;_ * &quot;-&quot;_ ;_ @_ "/>
    <numFmt numFmtId="165" formatCode="0.00_ "/>
    <numFmt numFmtId="166" formatCode="0.0"/>
    <numFmt numFmtId="167" formatCode="0\4"/>
    <numFmt numFmtId="168"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6"/>
      <color theme="1"/>
      <name val="Calibri"/>
      <family val="2"/>
      <scheme val="minor"/>
    </font>
    <font>
      <b/>
      <sz val="14"/>
      <color theme="1"/>
      <name val="Calibri"/>
      <family val="2"/>
    </font>
    <font>
      <sz val="16"/>
      <color theme="1"/>
      <name val="Calibri"/>
      <family val="2"/>
      <scheme val="minor"/>
    </font>
    <font>
      <sz val="10"/>
      <color rgb="FF000000"/>
      <name val="Times New Roman"/>
      <family val="1"/>
    </font>
    <font>
      <b/>
      <sz val="12"/>
      <color rgb="FF000000"/>
      <name val="Calibri"/>
      <family val="2"/>
    </font>
    <font>
      <b/>
      <sz val="11"/>
      <color theme="1"/>
      <name val="Calibri"/>
      <family val="2"/>
      <scheme val="minor"/>
    </font>
    <font>
      <b/>
      <sz val="12"/>
      <color theme="1"/>
      <name val="Cambria"/>
      <family val="2"/>
      <scheme val="major"/>
    </font>
    <font>
      <sz val="11"/>
      <color theme="1"/>
      <name val="Calibri"/>
      <family val="2"/>
      <scheme val="minor"/>
    </font>
    <font>
      <b/>
      <sz val="11"/>
      <color rgb="FF000000"/>
      <name val="Calibri"/>
      <family val="2"/>
    </font>
    <font>
      <b/>
      <sz val="10"/>
      <color rgb="FF000000"/>
      <name val="Verdana"/>
      <family val="2"/>
    </font>
    <font>
      <b/>
      <sz val="12"/>
      <color rgb="FF000000"/>
      <name val="Verdana"/>
      <family val="2"/>
    </font>
    <font>
      <b/>
      <sz val="12"/>
      <color theme="1"/>
      <name val="Cambria"/>
      <family val="1"/>
      <scheme val="major"/>
    </font>
    <font>
      <b/>
      <sz val="14"/>
      <color theme="1"/>
      <name val="Calibri"/>
      <family val="2"/>
      <scheme val="minor"/>
    </font>
    <font>
      <b/>
      <sz val="12"/>
      <color theme="1"/>
      <name val="Cambria"/>
      <family val="1"/>
      <scheme val="major"/>
    </font>
    <font>
      <b/>
      <sz val="16"/>
      <name val="Calibri"/>
      <family val="2"/>
      <scheme val="minor"/>
    </font>
    <font>
      <sz val="10"/>
      <name val="Arial"/>
      <family val="2"/>
    </font>
    <font>
      <sz val="22"/>
      <name val="Calibri"/>
      <family val="2"/>
      <scheme val="minor"/>
    </font>
    <font>
      <sz val="12"/>
      <name val="Calibri"/>
      <family val="2"/>
      <scheme val="minor"/>
    </font>
    <font>
      <b/>
      <sz val="14"/>
      <name val="Calibri"/>
      <family val="2"/>
      <scheme val="minor"/>
    </font>
    <font>
      <b/>
      <sz val="12"/>
      <name val="Calibri"/>
      <family val="2"/>
      <scheme val="minor"/>
    </font>
    <font>
      <sz val="14"/>
      <name val="Calibri"/>
      <family val="2"/>
      <scheme val="minor"/>
    </font>
    <font>
      <sz val="11"/>
      <color theme="1"/>
      <name val="Gadugi"/>
      <family val="2"/>
    </font>
    <font>
      <b/>
      <sz val="11"/>
      <color theme="1"/>
      <name val="Gadugi"/>
      <family val="2"/>
    </font>
    <font>
      <sz val="12"/>
      <color theme="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1" fillId="0" borderId="0"/>
    <xf numFmtId="0" fontId="6" fillId="0" borderId="0"/>
    <xf numFmtId="0" fontId="10" fillId="0" borderId="0"/>
    <xf numFmtId="0" fontId="1" fillId="0" borderId="0"/>
    <xf numFmtId="0" fontId="1" fillId="0" borderId="0"/>
    <xf numFmtId="0" fontId="1" fillId="0" borderId="0"/>
    <xf numFmtId="0" fontId="1" fillId="0" borderId="0"/>
    <xf numFmtId="0" fontId="1" fillId="0" borderId="0"/>
    <xf numFmtId="0" fontId="18" fillId="0" borderId="0"/>
  </cellStyleXfs>
  <cellXfs count="254">
    <xf numFmtId="0" fontId="0" fillId="0" borderId="0" xfId="0"/>
    <xf numFmtId="0" fontId="4" fillId="0" borderId="10" xfId="1" applyFont="1" applyBorder="1" applyAlignment="1">
      <alignment horizontal="center" vertical="center"/>
    </xf>
    <xf numFmtId="0" fontId="2" fillId="0" borderId="15" xfId="1" applyFont="1" applyBorder="1" applyAlignment="1">
      <alignment horizontal="left" vertical="center"/>
    </xf>
    <xf numFmtId="0" fontId="2" fillId="0" borderId="23" xfId="1" applyFont="1" applyBorder="1" applyAlignment="1">
      <alignment horizontal="left"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xf>
    <xf numFmtId="0" fontId="5" fillId="0" borderId="20" xfId="1" applyFont="1" applyBorder="1" applyAlignment="1">
      <alignment horizontal="center" vertical="center"/>
    </xf>
    <xf numFmtId="41" fontId="7" fillId="0" borderId="25" xfId="2" applyNumberFormat="1" applyFont="1" applyBorder="1" applyAlignment="1">
      <alignment horizontal="center" vertical="center"/>
    </xf>
    <xf numFmtId="164" fontId="7" fillId="0" borderId="20" xfId="2" applyNumberFormat="1" applyFont="1" applyBorder="1" applyAlignment="1">
      <alignment horizontal="center" vertical="center"/>
    </xf>
    <xf numFmtId="164" fontId="7" fillId="0" borderId="20" xfId="2" applyNumberFormat="1" applyFont="1" applyBorder="1" applyAlignment="1">
      <alignment vertical="center"/>
    </xf>
    <xf numFmtId="0" fontId="5" fillId="0" borderId="11" xfId="1" applyFont="1" applyBorder="1" applyAlignment="1">
      <alignment horizontal="center" vertical="center"/>
    </xf>
    <xf numFmtId="0" fontId="5" fillId="0" borderId="21" xfId="1" applyFont="1" applyBorder="1" applyAlignment="1">
      <alignment horizontal="center" vertical="center"/>
    </xf>
    <xf numFmtId="164" fontId="7" fillId="0" borderId="21" xfId="2" applyNumberFormat="1" applyFont="1" applyBorder="1" applyAlignment="1">
      <alignment horizontal="center" vertical="center"/>
    </xf>
    <xf numFmtId="0" fontId="3" fillId="0" borderId="15" xfId="1" applyFont="1" applyBorder="1" applyAlignment="1">
      <alignment horizontal="center" vertical="center"/>
    </xf>
    <xf numFmtId="0" fontId="5" fillId="0" borderId="15"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26" xfId="1" applyFont="1" applyBorder="1" applyAlignment="1">
      <alignment horizontal="center" vertical="center"/>
    </xf>
    <xf numFmtId="0" fontId="3" fillId="0" borderId="27" xfId="1" applyFont="1" applyBorder="1" applyAlignment="1">
      <alignment horizontal="center" vertical="center"/>
    </xf>
    <xf numFmtId="0" fontId="5" fillId="0" borderId="27" xfId="1" applyFont="1" applyBorder="1" applyAlignment="1">
      <alignment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1" fillId="0" borderId="0" xfId="1"/>
    <xf numFmtId="0" fontId="2" fillId="0" borderId="15" xfId="1" applyFont="1" applyBorder="1" applyAlignment="1">
      <alignment horizontal="center" vertical="center"/>
    </xf>
    <xf numFmtId="0" fontId="9" fillId="0" borderId="15" xfId="1" applyFont="1" applyBorder="1" applyAlignment="1">
      <alignment horizontal="center" vertical="center" wrapText="1"/>
    </xf>
    <xf numFmtId="0" fontId="1" fillId="0" borderId="15" xfId="1" applyBorder="1" applyAlignment="1">
      <alignment horizontal="center"/>
    </xf>
    <xf numFmtId="0" fontId="1" fillId="0" borderId="0" xfId="1" applyAlignment="1">
      <alignment horizontal="center"/>
    </xf>
    <xf numFmtId="2" fontId="1" fillId="0" borderId="15" xfId="1" applyNumberFormat="1" applyBorder="1" applyAlignment="1">
      <alignment horizontal="center"/>
    </xf>
    <xf numFmtId="2" fontId="1" fillId="0" borderId="0" xfId="1" applyNumberFormat="1" applyAlignment="1">
      <alignment horizontal="center"/>
    </xf>
    <xf numFmtId="0" fontId="10" fillId="0" borderId="0" xfId="3"/>
    <xf numFmtId="0" fontId="10" fillId="0" borderId="0" xfId="3" applyBorder="1"/>
    <xf numFmtId="0" fontId="8" fillId="2" borderId="15" xfId="3" applyFont="1" applyFill="1" applyBorder="1" applyAlignment="1">
      <alignment horizontal="center" vertical="center"/>
    </xf>
    <xf numFmtId="0" fontId="8" fillId="3" borderId="0" xfId="3" applyFont="1" applyFill="1" applyAlignment="1">
      <alignment horizontal="center" vertical="center"/>
    </xf>
    <xf numFmtId="0" fontId="11" fillId="3" borderId="15" xfId="2" applyFont="1" applyFill="1" applyBorder="1" applyAlignment="1">
      <alignment horizontal="center" vertical="center"/>
    </xf>
    <xf numFmtId="0" fontId="11" fillId="3" borderId="15"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0" fillId="0" borderId="15" xfId="3" applyBorder="1" applyAlignment="1">
      <alignment horizontal="center"/>
    </xf>
    <xf numFmtId="0" fontId="1" fillId="0" borderId="15" xfId="3" applyFont="1" applyBorder="1" applyAlignment="1">
      <alignment horizontal="center"/>
    </xf>
    <xf numFmtId="0" fontId="1" fillId="0" borderId="15" xfId="4" applyFont="1" applyBorder="1" applyAlignment="1">
      <alignment horizontal="center"/>
    </xf>
    <xf numFmtId="1" fontId="12" fillId="0" borderId="0" xfId="5" applyNumberFormat="1" applyFont="1" applyAlignment="1">
      <alignment horizontal="center" vertical="center" wrapText="1"/>
    </xf>
    <xf numFmtId="0" fontId="1" fillId="0" borderId="0" xfId="6"/>
    <xf numFmtId="0" fontId="2" fillId="0" borderId="15" xfId="6" applyFont="1" applyBorder="1" applyAlignment="1">
      <alignment horizontal="center" vertical="center"/>
    </xf>
    <xf numFmtId="0" fontId="14" fillId="0" borderId="15" xfId="6" applyFont="1" applyBorder="1" applyAlignment="1">
      <alignment horizontal="center" vertical="center" wrapText="1"/>
    </xf>
    <xf numFmtId="0" fontId="1" fillId="0" borderId="15" xfId="6" applyBorder="1" applyAlignment="1">
      <alignment horizontal="center"/>
    </xf>
    <xf numFmtId="0" fontId="1" fillId="0" borderId="15" xfId="7" applyBorder="1" applyAlignment="1">
      <alignment horizontal="center"/>
    </xf>
    <xf numFmtId="0" fontId="1" fillId="0" borderId="0" xfId="6" applyBorder="1" applyAlignment="1">
      <alignment horizontal="center"/>
    </xf>
    <xf numFmtId="0" fontId="1" fillId="0" borderId="0" xfId="6" applyBorder="1"/>
    <xf numFmtId="0" fontId="8" fillId="2" borderId="15" xfId="6" applyFont="1" applyFill="1" applyBorder="1" applyAlignment="1">
      <alignment horizontal="center" vertical="center"/>
    </xf>
    <xf numFmtId="0" fontId="8" fillId="3" borderId="0" xfId="6" applyFont="1" applyFill="1" applyAlignment="1">
      <alignment horizontal="center" vertical="center"/>
    </xf>
    <xf numFmtId="0" fontId="1" fillId="0" borderId="15" xfId="6" applyFont="1" applyBorder="1" applyAlignment="1">
      <alignment horizontal="center"/>
    </xf>
    <xf numFmtId="0" fontId="15" fillId="0" borderId="15" xfId="3" applyFont="1" applyBorder="1" applyAlignment="1">
      <alignment horizontal="center" vertical="center"/>
    </xf>
    <xf numFmtId="0" fontId="16" fillId="0" borderId="15" xfId="3" applyFont="1" applyBorder="1" applyAlignment="1">
      <alignment horizontal="center" vertical="center" wrapText="1"/>
    </xf>
    <xf numFmtId="0" fontId="15" fillId="0" borderId="15" xfId="3" applyFont="1" applyFill="1" applyBorder="1" applyAlignment="1">
      <alignment horizontal="center" vertical="center"/>
    </xf>
    <xf numFmtId="2" fontId="10" fillId="0" borderId="15" xfId="3" applyNumberFormat="1" applyBorder="1" applyAlignment="1">
      <alignment horizontal="center"/>
    </xf>
    <xf numFmtId="0" fontId="10" fillId="5" borderId="15" xfId="3" applyFill="1" applyBorder="1" applyAlignment="1">
      <alignment horizontal="center"/>
    </xf>
    <xf numFmtId="2" fontId="10" fillId="5" borderId="15" xfId="3" applyNumberFormat="1" applyFill="1" applyBorder="1" applyAlignment="1">
      <alignment horizontal="center"/>
    </xf>
    <xf numFmtId="0" fontId="10" fillId="5" borderId="15" xfId="3" applyFill="1" applyBorder="1" applyAlignment="1">
      <alignment horizontal="center" vertical="center"/>
    </xf>
    <xf numFmtId="0" fontId="8" fillId="3" borderId="15" xfId="6" applyFont="1" applyFill="1" applyBorder="1" applyAlignment="1">
      <alignment horizontal="center" vertical="center"/>
    </xf>
    <xf numFmtId="0" fontId="10" fillId="0" borderId="15" xfId="3" applyBorder="1"/>
    <xf numFmtId="0" fontId="19" fillId="0" borderId="0" xfId="9" applyFont="1" applyAlignment="1">
      <alignment vertical="center"/>
    </xf>
    <xf numFmtId="0" fontId="20" fillId="0" borderId="0" xfId="8" applyFont="1"/>
    <xf numFmtId="0" fontId="21" fillId="5" borderId="0" xfId="9" applyFont="1" applyFill="1" applyAlignment="1">
      <alignment vertical="center"/>
    </xf>
    <xf numFmtId="0" fontId="17" fillId="5" borderId="0" xfId="8" applyFont="1" applyFill="1" applyAlignment="1">
      <alignment horizontal="center" vertical="center"/>
    </xf>
    <xf numFmtId="0" fontId="17" fillId="5" borderId="0" xfId="8" applyFont="1" applyFill="1" applyAlignment="1">
      <alignment vertical="center" wrapText="1"/>
    </xf>
    <xf numFmtId="0" fontId="22" fillId="4" borderId="15" xfId="8" applyFont="1" applyFill="1" applyBorder="1" applyAlignment="1">
      <alignment horizontal="center" vertical="center" wrapText="1"/>
    </xf>
    <xf numFmtId="0" fontId="22" fillId="4" borderId="15" xfId="8" applyFont="1" applyFill="1" applyBorder="1" applyAlignment="1">
      <alignment vertical="center" wrapText="1"/>
    </xf>
    <xf numFmtId="0" fontId="20" fillId="0" borderId="0" xfId="8" applyFont="1" applyAlignment="1">
      <alignment horizontal="center" vertical="center" wrapText="1"/>
    </xf>
    <xf numFmtId="0" fontId="20" fillId="0" borderId="15" xfId="8" applyFont="1" applyBorder="1" applyAlignment="1">
      <alignment horizontal="center" vertical="center"/>
    </xf>
    <xf numFmtId="0" fontId="20" fillId="5" borderId="15" xfId="8" applyFont="1" applyFill="1" applyBorder="1" applyAlignment="1">
      <alignment horizontal="center" vertical="center"/>
    </xf>
    <xf numFmtId="2" fontId="20" fillId="0" borderId="15" xfId="8" applyNumberFormat="1" applyFont="1" applyBorder="1" applyAlignment="1">
      <alignment horizontal="center" vertical="center"/>
    </xf>
    <xf numFmtId="0" fontId="20" fillId="0" borderId="0" xfId="8" applyFont="1" applyAlignment="1">
      <alignment horizontal="center" vertical="center"/>
    </xf>
    <xf numFmtId="0" fontId="21" fillId="6" borderId="23" xfId="8" applyFont="1" applyFill="1" applyBorder="1" applyAlignment="1">
      <alignment horizontal="center" vertical="center"/>
    </xf>
    <xf numFmtId="0" fontId="20" fillId="0" borderId="23" xfId="8" applyFont="1" applyBorder="1" applyAlignment="1">
      <alignment horizontal="center" vertical="center"/>
    </xf>
    <xf numFmtId="0" fontId="23" fillId="0" borderId="0" xfId="8" applyFont="1" applyAlignment="1">
      <alignment horizontal="center" vertical="center"/>
    </xf>
    <xf numFmtId="0" fontId="21" fillId="0" borderId="0" xfId="8" applyFont="1" applyFill="1" applyBorder="1" applyAlignment="1">
      <alignment horizontal="center" vertical="center"/>
    </xf>
    <xf numFmtId="0" fontId="20" fillId="0" borderId="0" xfId="8" applyFont="1" applyFill="1" applyBorder="1" applyAlignment="1">
      <alignment horizontal="center" vertical="center"/>
    </xf>
    <xf numFmtId="0" fontId="23" fillId="0" borderId="0" xfId="8" applyFont="1" applyFill="1" applyBorder="1" applyAlignment="1">
      <alignment horizontal="center" vertical="center"/>
    </xf>
    <xf numFmtId="0" fontId="8" fillId="2" borderId="10" xfId="6" applyFont="1" applyFill="1" applyBorder="1" applyAlignment="1">
      <alignment horizontal="center" vertical="center"/>
    </xf>
    <xf numFmtId="0" fontId="11" fillId="3" borderId="10" xfId="2" applyFont="1" applyFill="1" applyBorder="1" applyAlignment="1">
      <alignment horizontal="center" vertical="center"/>
    </xf>
    <xf numFmtId="0" fontId="11" fillId="3" borderId="10"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2" fillId="0" borderId="15" xfId="3" applyFont="1" applyBorder="1" applyAlignment="1">
      <alignment horizontal="center" vertical="center"/>
    </xf>
    <xf numFmtId="0" fontId="14" fillId="0" borderId="15" xfId="3" applyFont="1" applyBorder="1" applyAlignment="1">
      <alignment horizontal="center" vertical="center" wrapText="1"/>
    </xf>
    <xf numFmtId="0" fontId="10" fillId="0" borderId="0" xfId="3" applyAlignment="1">
      <alignment horizontal="center"/>
    </xf>
    <xf numFmtId="0" fontId="10" fillId="0" borderId="15" xfId="3" applyFont="1" applyFill="1" applyBorder="1" applyAlignment="1">
      <alignment horizontal="center"/>
    </xf>
    <xf numFmtId="165" fontId="10" fillId="0" borderId="15" xfId="3" applyNumberFormat="1" applyBorder="1" applyAlignment="1">
      <alignment horizontal="center"/>
    </xf>
    <xf numFmtId="0" fontId="10" fillId="5" borderId="25" xfId="3" applyFont="1" applyFill="1" applyBorder="1" applyAlignment="1">
      <alignment horizontal="center"/>
    </xf>
    <xf numFmtId="0" fontId="10" fillId="5" borderId="13" xfId="3" applyFont="1" applyFill="1" applyBorder="1" applyAlignment="1">
      <alignment horizontal="center"/>
    </xf>
    <xf numFmtId="0" fontId="10" fillId="5" borderId="14" xfId="3" applyFont="1" applyFill="1" applyBorder="1" applyAlignment="1">
      <alignment horizontal="center"/>
    </xf>
    <xf numFmtId="0" fontId="10" fillId="0" borderId="0" xfId="3" applyBorder="1" applyAlignment="1">
      <alignment horizontal="center"/>
    </xf>
    <xf numFmtId="0" fontId="14" fillId="0" borderId="15" xfId="1" applyFont="1" applyBorder="1" applyAlignment="1">
      <alignment horizontal="center" vertical="center" wrapText="1"/>
    </xf>
    <xf numFmtId="0" fontId="10" fillId="0" borderId="0" xfId="3" applyBorder="1" applyAlignment="1">
      <alignment vertical="center" wrapText="1"/>
    </xf>
    <xf numFmtId="0" fontId="0" fillId="0" borderId="0" xfId="0" applyFont="1" applyAlignment="1">
      <alignment vertical="top"/>
    </xf>
    <xf numFmtId="0" fontId="0" fillId="0" borderId="0" xfId="0" applyFont="1"/>
    <xf numFmtId="0" fontId="0" fillId="0" borderId="0" xfId="0" applyFont="1" applyAlignment="1">
      <alignment horizontal="left"/>
    </xf>
    <xf numFmtId="1" fontId="25" fillId="0" borderId="0" xfId="0" applyNumberFormat="1" applyFont="1" applyAlignment="1">
      <alignment vertical="center"/>
    </xf>
    <xf numFmtId="166" fontId="25" fillId="0" borderId="0" xfId="0" applyNumberFormat="1" applyFont="1" applyAlignment="1">
      <alignment vertical="center"/>
    </xf>
    <xf numFmtId="0" fontId="0" fillId="0" borderId="15" xfId="0" applyBorder="1" applyAlignment="1">
      <alignment horizontal="center" vertical="center"/>
    </xf>
    <xf numFmtId="0" fontId="8" fillId="0" borderId="15" xfId="0" applyFont="1" applyBorder="1" applyAlignment="1">
      <alignment horizontal="center"/>
    </xf>
    <xf numFmtId="0" fontId="0" fillId="0" borderId="15" xfId="0" applyBorder="1"/>
    <xf numFmtId="0" fontId="0" fillId="0" borderId="15" xfId="0" applyBorder="1" applyAlignment="1">
      <alignment horizontal="center"/>
    </xf>
    <xf numFmtId="0" fontId="0" fillId="5" borderId="15" xfId="0" applyFill="1" applyBorder="1" applyAlignment="1">
      <alignment horizontal="center"/>
    </xf>
    <xf numFmtId="0" fontId="0" fillId="0" borderId="10" xfId="0" applyBorder="1" applyAlignment="1">
      <alignment horizontal="center"/>
    </xf>
    <xf numFmtId="0" fontId="0" fillId="0" borderId="14" xfId="0" applyBorder="1" applyAlignment="1">
      <alignment horizontal="center"/>
    </xf>
    <xf numFmtId="0" fontId="0" fillId="0" borderId="15" xfId="0" applyFont="1" applyBorder="1"/>
    <xf numFmtId="0" fontId="0" fillId="0" borderId="15" xfId="0" applyFont="1" applyBorder="1" applyAlignment="1">
      <alignment horizontal="center"/>
    </xf>
    <xf numFmtId="1" fontId="24" fillId="0" borderId="15" xfId="0" applyNumberFormat="1" applyFont="1" applyBorder="1" applyAlignment="1">
      <alignment horizontal="center" vertical="center"/>
    </xf>
    <xf numFmtId="0" fontId="0" fillId="0" borderId="15" xfId="0" applyFont="1" applyBorder="1" applyAlignment="1">
      <alignment horizontal="center" vertical="center"/>
    </xf>
    <xf numFmtId="166" fontId="24" fillId="0" borderId="15" xfId="0" applyNumberFormat="1" applyFont="1" applyBorder="1" applyAlignment="1">
      <alignment horizontal="center" vertical="center"/>
    </xf>
    <xf numFmtId="0" fontId="0" fillId="5" borderId="15"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1" fontId="24" fillId="0" borderId="10" xfId="0" applyNumberFormat="1" applyFont="1" applyBorder="1" applyAlignment="1">
      <alignment horizontal="center" vertical="center"/>
    </xf>
    <xf numFmtId="0" fontId="0" fillId="0" borderId="0" xfId="0" applyBorder="1" applyAlignment="1">
      <alignment horizontal="center"/>
    </xf>
    <xf numFmtId="0" fontId="0" fillId="0" borderId="15" xfId="0" applyFill="1" applyBorder="1" applyAlignment="1">
      <alignment horizontal="center"/>
    </xf>
    <xf numFmtId="0" fontId="2" fillId="0" borderId="15" xfId="1" applyFont="1" applyBorder="1" applyAlignment="1">
      <alignment horizontal="left" vertical="center"/>
    </xf>
    <xf numFmtId="0" fontId="3" fillId="0" borderId="15" xfId="1" applyFont="1" applyBorder="1" applyAlignment="1">
      <alignment horizontal="center" vertical="center"/>
    </xf>
    <xf numFmtId="0" fontId="2" fillId="0" borderId="5" xfId="1" applyFont="1" applyBorder="1" applyAlignment="1">
      <alignment horizontal="center" vertical="center"/>
    </xf>
    <xf numFmtId="0" fontId="3" fillId="0" borderId="27" xfId="1" applyFont="1" applyBorder="1" applyAlignment="1">
      <alignment horizontal="center" vertical="center"/>
    </xf>
    <xf numFmtId="0" fontId="0" fillId="0" borderId="15" xfId="0" applyFill="1" applyBorder="1"/>
    <xf numFmtId="0" fontId="2" fillId="0" borderId="5" xfId="1" applyFont="1" applyBorder="1" applyAlignment="1">
      <alignment horizontal="center" vertical="center"/>
    </xf>
    <xf numFmtId="0" fontId="3" fillId="0" borderId="15" xfId="1" applyFont="1" applyBorder="1" applyAlignment="1">
      <alignment horizontal="center" vertical="center"/>
    </xf>
    <xf numFmtId="0" fontId="3" fillId="0" borderId="27" xfId="1" applyFont="1" applyBorder="1" applyAlignment="1">
      <alignment horizontal="center" vertical="center"/>
    </xf>
    <xf numFmtId="0" fontId="2" fillId="0" borderId="15" xfId="1" applyFont="1" applyBorder="1" applyAlignment="1">
      <alignment horizontal="left" vertical="center"/>
    </xf>
    <xf numFmtId="0" fontId="2" fillId="0" borderId="15" xfId="0" applyFont="1" applyBorder="1" applyAlignment="1">
      <alignment horizontal="center" vertical="center"/>
    </xf>
    <xf numFmtId="0" fontId="8" fillId="0" borderId="15" xfId="0" applyFont="1" applyBorder="1" applyAlignment="1">
      <alignment horizontal="center" vertical="center" wrapText="1"/>
    </xf>
    <xf numFmtId="167" fontId="8" fillId="0" borderId="15" xfId="0" applyNumberFormat="1" applyFont="1" applyBorder="1" applyAlignment="1">
      <alignment horizontal="center" vertical="center" wrapText="1"/>
    </xf>
    <xf numFmtId="168" fontId="8" fillId="0" borderId="15" xfId="0" applyNumberFormat="1" applyFont="1" applyBorder="1" applyAlignment="1">
      <alignment horizontal="center" vertical="center" wrapText="1"/>
    </xf>
    <xf numFmtId="0" fontId="20" fillId="0" borderId="15" xfId="0" applyFont="1" applyBorder="1" applyAlignment="1">
      <alignment horizontal="center" vertical="center"/>
    </xf>
    <xf numFmtId="0" fontId="20" fillId="5" borderId="15" xfId="0" applyFont="1" applyFill="1" applyBorder="1" applyAlignment="1">
      <alignment horizontal="center" vertical="center"/>
    </xf>
    <xf numFmtId="0" fontId="20" fillId="0" borderId="15" xfId="0" applyFont="1" applyFill="1" applyBorder="1" applyAlignment="1">
      <alignment horizontal="center" vertical="center"/>
    </xf>
    <xf numFmtId="0" fontId="26" fillId="0" borderId="15" xfId="0" applyFont="1" applyBorder="1" applyAlignment="1"/>
    <xf numFmtId="0" fontId="7" fillId="0" borderId="20" xfId="2" applyFont="1" applyBorder="1" applyAlignment="1">
      <alignment horizontal="right" vertical="center"/>
    </xf>
    <xf numFmtId="43" fontId="7" fillId="0" borderId="20" xfId="2" applyNumberFormat="1" applyFont="1" applyBorder="1" applyAlignment="1">
      <alignment horizontal="right" vertical="top"/>
    </xf>
    <xf numFmtId="164" fontId="7" fillId="0" borderId="20" xfId="2" applyNumberFormat="1" applyFont="1" applyBorder="1" applyAlignment="1">
      <alignment horizontal="right" vertical="center"/>
    </xf>
    <xf numFmtId="0" fontId="4" fillId="0" borderId="15" xfId="1" applyFont="1" applyBorder="1" applyAlignment="1">
      <alignment horizontal="center" vertical="center"/>
    </xf>
    <xf numFmtId="0" fontId="0" fillId="0" borderId="10" xfId="0" applyFont="1" applyBorder="1" applyAlignment="1">
      <alignment vertical="top"/>
    </xf>
    <xf numFmtId="0" fontId="0" fillId="0" borderId="10" xfId="0" applyFont="1" applyBorder="1" applyAlignment="1">
      <alignment horizontal="center" vertical="top" wrapText="1"/>
    </xf>
    <xf numFmtId="0" fontId="0" fillId="0" borderId="35" xfId="0" applyFont="1" applyBorder="1" applyAlignment="1">
      <alignment vertical="top"/>
    </xf>
    <xf numFmtId="0" fontId="0" fillId="0" borderId="35" xfId="0" applyFont="1" applyBorder="1" applyAlignment="1">
      <alignment horizontal="center" vertical="top" wrapText="1"/>
    </xf>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36" xfId="0" applyFont="1" applyBorder="1" applyAlignment="1">
      <alignment horizontal="center"/>
    </xf>
    <xf numFmtId="0" fontId="0" fillId="0" borderId="0" xfId="0" applyFont="1" applyBorder="1" applyAlignment="1">
      <alignment horizontal="center"/>
    </xf>
    <xf numFmtId="0" fontId="0" fillId="0" borderId="37" xfId="0" applyFont="1" applyBorder="1" applyAlignment="1">
      <alignment horizontal="center"/>
    </xf>
    <xf numFmtId="0" fontId="0" fillId="0" borderId="38"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8" xfId="0" applyBorder="1" applyAlignment="1">
      <alignment horizontal="center"/>
    </xf>
    <xf numFmtId="0" fontId="1" fillId="0" borderId="25" xfId="1" applyBorder="1" applyAlignment="1">
      <alignment horizontal="center"/>
    </xf>
    <xf numFmtId="0" fontId="1" fillId="0" borderId="13" xfId="1" applyBorder="1" applyAlignment="1">
      <alignment horizontal="center"/>
    </xf>
    <xf numFmtId="0" fontId="1" fillId="0" borderId="14" xfId="1" applyBorder="1" applyAlignment="1">
      <alignment horizontal="center"/>
    </xf>
    <xf numFmtId="0" fontId="1" fillId="0" borderId="15" xfId="3" applyFont="1" applyBorder="1" applyAlignment="1">
      <alignment horizontal="center"/>
    </xf>
    <xf numFmtId="0" fontId="10" fillId="0" borderId="15" xfId="3" applyBorder="1" applyAlignment="1">
      <alignment horizontal="center"/>
    </xf>
    <xf numFmtId="1" fontId="13" fillId="0" borderId="0" xfId="5" applyNumberFormat="1" applyFont="1" applyAlignment="1">
      <alignment horizontal="center" vertical="center" wrapText="1"/>
    </xf>
    <xf numFmtId="0" fontId="10" fillId="0" borderId="23" xfId="3" applyBorder="1" applyAlignment="1">
      <alignment horizontal="center" vertical="center" wrapText="1"/>
    </xf>
    <xf numFmtId="0" fontId="10" fillId="0" borderId="35" xfId="3" applyBorder="1" applyAlignment="1">
      <alignment horizontal="center" vertical="center" wrapText="1"/>
    </xf>
    <xf numFmtId="0" fontId="10" fillId="0" borderId="10" xfId="3" applyBorder="1" applyAlignment="1">
      <alignment horizontal="center" vertical="center" wrapText="1"/>
    </xf>
    <xf numFmtId="0" fontId="2" fillId="0" borderId="15" xfId="1" applyFont="1" applyBorder="1" applyAlignment="1">
      <alignment horizontal="center"/>
    </xf>
    <xf numFmtId="0" fontId="2" fillId="0" borderId="25"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10" fillId="5" borderId="25" xfId="3" applyFont="1" applyFill="1" applyBorder="1" applyAlignment="1">
      <alignment horizontal="center"/>
    </xf>
    <xf numFmtId="0" fontId="10" fillId="5" borderId="13" xfId="3" applyFont="1" applyFill="1" applyBorder="1" applyAlignment="1">
      <alignment horizontal="center"/>
    </xf>
    <xf numFmtId="0" fontId="10" fillId="5" borderId="14" xfId="3" applyFont="1" applyFill="1" applyBorder="1" applyAlignment="1">
      <alignment horizontal="center"/>
    </xf>
    <xf numFmtId="0" fontId="10" fillId="5" borderId="25" xfId="3" applyFill="1" applyBorder="1" applyAlignment="1">
      <alignment horizontal="center"/>
    </xf>
    <xf numFmtId="0" fontId="10" fillId="5" borderId="13" xfId="3" applyFill="1" applyBorder="1" applyAlignment="1">
      <alignment horizontal="center"/>
    </xf>
    <xf numFmtId="0" fontId="10" fillId="5" borderId="14" xfId="3" applyFill="1" applyBorder="1" applyAlignment="1">
      <alignment horizontal="center"/>
    </xf>
    <xf numFmtId="0" fontId="2" fillId="0" borderId="15" xfId="3" applyFont="1" applyBorder="1" applyAlignment="1">
      <alignment horizontal="center"/>
    </xf>
    <xf numFmtId="0" fontId="2" fillId="0" borderId="25" xfId="3" applyFont="1" applyBorder="1" applyAlignment="1">
      <alignment horizontal="center" vertical="center"/>
    </xf>
    <xf numFmtId="0" fontId="2" fillId="0" borderId="13" xfId="3" applyFont="1" applyBorder="1" applyAlignment="1">
      <alignment horizontal="center" vertical="center"/>
    </xf>
    <xf numFmtId="0" fontId="2" fillId="0" borderId="14" xfId="3" applyFont="1" applyBorder="1" applyAlignment="1">
      <alignment horizontal="center" vertical="center"/>
    </xf>
    <xf numFmtId="0" fontId="10" fillId="0" borderId="25" xfId="3" applyBorder="1" applyAlignment="1">
      <alignment horizontal="center"/>
    </xf>
    <xf numFmtId="0" fontId="10" fillId="0" borderId="13" xfId="3" applyBorder="1" applyAlignment="1">
      <alignment horizontal="center"/>
    </xf>
    <xf numFmtId="0" fontId="10" fillId="0" borderId="14" xfId="3" applyBorder="1" applyAlignment="1">
      <alignment horizontal="center"/>
    </xf>
    <xf numFmtId="0" fontId="10" fillId="5" borderId="15" xfId="3" applyFill="1" applyBorder="1" applyAlignment="1">
      <alignment horizontal="center"/>
    </xf>
    <xf numFmtId="0" fontId="21" fillId="5" borderId="0" xfId="8" applyFont="1" applyFill="1" applyAlignment="1">
      <alignment horizontal="left" vertical="center"/>
    </xf>
    <xf numFmtId="0" fontId="20" fillId="5" borderId="0" xfId="8" applyFont="1" applyFill="1" applyAlignment="1">
      <alignment horizontal="left" vertical="center"/>
    </xf>
    <xf numFmtId="0" fontId="21" fillId="6" borderId="23" xfId="8" applyFont="1" applyFill="1" applyBorder="1" applyAlignment="1">
      <alignment horizontal="center" vertical="center"/>
    </xf>
    <xf numFmtId="0" fontId="17" fillId="5" borderId="0" xfId="8" applyFont="1" applyFill="1" applyAlignment="1">
      <alignment horizontal="center" vertical="center"/>
    </xf>
    <xf numFmtId="0" fontId="21" fillId="5" borderId="0" xfId="8" applyFont="1" applyFill="1" applyAlignment="1">
      <alignment horizontal="left" vertical="center" wrapText="1"/>
    </xf>
    <xf numFmtId="0" fontId="15" fillId="0" borderId="15" xfId="3" applyFont="1" applyBorder="1" applyAlignment="1">
      <alignment horizontal="center"/>
    </xf>
    <xf numFmtId="0" fontId="15" fillId="0" borderId="25" xfId="3" applyFont="1" applyBorder="1" applyAlignment="1">
      <alignment horizontal="center" vertical="center"/>
    </xf>
    <xf numFmtId="0" fontId="15" fillId="0" borderId="13" xfId="3" applyFont="1" applyBorder="1" applyAlignment="1">
      <alignment horizontal="center" vertical="center"/>
    </xf>
    <xf numFmtId="0" fontId="1" fillId="0" borderId="25" xfId="3" applyFont="1" applyBorder="1" applyAlignment="1">
      <alignment horizontal="center"/>
    </xf>
    <xf numFmtId="0" fontId="1" fillId="0" borderId="13" xfId="3" applyFont="1" applyBorder="1" applyAlignment="1">
      <alignment horizontal="center"/>
    </xf>
    <xf numFmtId="0" fontId="1" fillId="0" borderId="14" xfId="3" applyFont="1" applyBorder="1" applyAlignment="1">
      <alignment horizontal="center"/>
    </xf>
    <xf numFmtId="0" fontId="1" fillId="0" borderId="15" xfId="6" applyFont="1" applyBorder="1" applyAlignment="1">
      <alignment horizontal="center"/>
    </xf>
    <xf numFmtId="0" fontId="1" fillId="0" borderId="15" xfId="6" applyBorder="1" applyAlignment="1">
      <alignment horizontal="center"/>
    </xf>
    <xf numFmtId="0" fontId="1" fillId="0" borderId="25" xfId="6" applyBorder="1" applyAlignment="1">
      <alignment horizontal="center"/>
    </xf>
    <xf numFmtId="0" fontId="1" fillId="0" borderId="13" xfId="6" applyBorder="1" applyAlignment="1">
      <alignment horizontal="center"/>
    </xf>
    <xf numFmtId="0" fontId="1" fillId="0" borderId="14" xfId="6" applyBorder="1" applyAlignment="1">
      <alignment horizontal="center"/>
    </xf>
    <xf numFmtId="0" fontId="1" fillId="0" borderId="25" xfId="6" applyBorder="1" applyAlignment="1">
      <alignment horizontal="center" vertical="center"/>
    </xf>
    <xf numFmtId="0" fontId="1" fillId="0" borderId="13" xfId="6" applyBorder="1" applyAlignment="1">
      <alignment horizontal="center" vertical="center"/>
    </xf>
    <xf numFmtId="0" fontId="2" fillId="0" borderId="15" xfId="6" applyFont="1" applyBorder="1" applyAlignment="1">
      <alignment horizontal="center"/>
    </xf>
    <xf numFmtId="0" fontId="2" fillId="0" borderId="25" xfId="6" applyFont="1" applyBorder="1" applyAlignment="1">
      <alignment horizontal="center" vertical="center"/>
    </xf>
    <xf numFmtId="0" fontId="2" fillId="0" borderId="13" xfId="6" applyFont="1" applyBorder="1" applyAlignment="1">
      <alignment horizontal="center" vertical="center"/>
    </xf>
    <xf numFmtId="0" fontId="2" fillId="0" borderId="14" xfId="6" applyFont="1" applyBorder="1" applyAlignment="1">
      <alignment horizontal="center" vertical="center"/>
    </xf>
    <xf numFmtId="0" fontId="1" fillId="0" borderId="0" xfId="1" applyAlignment="1">
      <alignment horizontal="center"/>
    </xf>
    <xf numFmtId="0" fontId="1" fillId="0" borderId="25"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5" fillId="0" borderId="32" xfId="1" applyFont="1" applyBorder="1" applyAlignment="1">
      <alignment horizontal="center"/>
    </xf>
    <xf numFmtId="0" fontId="5" fillId="0" borderId="33" xfId="1" applyFont="1" applyBorder="1" applyAlignment="1">
      <alignment horizontal="center"/>
    </xf>
    <xf numFmtId="0" fontId="5" fillId="0" borderId="34" xfId="1" applyFont="1" applyBorder="1" applyAlignment="1">
      <alignment horizontal="center"/>
    </xf>
    <xf numFmtId="0" fontId="2" fillId="0" borderId="5" xfId="1" applyFont="1" applyBorder="1" applyAlignment="1">
      <alignment horizontal="center" vertical="center"/>
    </xf>
    <xf numFmtId="0" fontId="3" fillId="0" borderId="10" xfId="1" applyFont="1" applyBorder="1" applyAlignment="1">
      <alignment horizontal="center" vertical="center"/>
    </xf>
    <xf numFmtId="0" fontId="3" fillId="0" borderId="15" xfId="1" applyFont="1" applyBorder="1" applyAlignment="1">
      <alignment horizontal="center" vertical="center"/>
    </xf>
    <xf numFmtId="0" fontId="3" fillId="0" borderId="27" xfId="1" applyFont="1" applyBorder="1" applyAlignment="1">
      <alignment horizontal="center" vertical="center"/>
    </xf>
    <xf numFmtId="0" fontId="3" fillId="0" borderId="29" xfId="1" applyFont="1" applyBorder="1" applyAlignment="1">
      <alignment horizontal="left" vertical="top" wrapText="1"/>
    </xf>
    <xf numFmtId="0" fontId="3" fillId="0" borderId="30" xfId="1" applyFont="1" applyBorder="1" applyAlignment="1">
      <alignment horizontal="left" vertical="top" wrapText="1"/>
    </xf>
    <xf numFmtId="0" fontId="3" fillId="0" borderId="31" xfId="1" applyFont="1" applyBorder="1" applyAlignment="1">
      <alignment horizontal="left" vertical="top"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3" fillId="0" borderId="10" xfId="1" applyFont="1" applyBorder="1" applyAlignment="1">
      <alignment horizontal="center" vertical="center" wrapText="1"/>
    </xf>
    <xf numFmtId="0" fontId="2" fillId="0" borderId="11" xfId="1" applyFont="1" applyBorder="1" applyAlignment="1">
      <alignment horizontal="center" vertical="center"/>
    </xf>
    <xf numFmtId="0" fontId="2" fillId="0" borderId="16" xfId="1" applyFont="1" applyBorder="1" applyAlignment="1">
      <alignment horizontal="center" vertical="center"/>
    </xf>
    <xf numFmtId="0" fontId="2" fillId="0" borderId="24" xfId="1" applyFont="1" applyBorder="1" applyAlignment="1">
      <alignment horizontal="center" vertical="center"/>
    </xf>
    <xf numFmtId="0" fontId="3" fillId="0" borderId="15" xfId="1" applyFont="1" applyBorder="1" applyAlignment="1">
      <alignment horizontal="center" vertical="center" wrapText="1"/>
    </xf>
    <xf numFmtId="0" fontId="5" fillId="0" borderId="23" xfId="1" applyFont="1" applyBorder="1" applyAlignment="1">
      <alignment horizontal="center" vertical="top"/>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3" fillId="0" borderId="30" xfId="1" applyFont="1" applyBorder="1" applyAlignment="1">
      <alignment horizontal="left" vertical="top"/>
    </xf>
    <xf numFmtId="0" fontId="3" fillId="0" borderId="31" xfId="1" applyFont="1" applyBorder="1" applyAlignment="1">
      <alignment horizontal="left" vertical="top"/>
    </xf>
    <xf numFmtId="0" fontId="26" fillId="0" borderId="15" xfId="0" applyFont="1" applyBorder="1" applyAlignment="1">
      <alignment horizontal="left"/>
    </xf>
    <xf numFmtId="0" fontId="0" fillId="0" borderId="15" xfId="0" applyBorder="1" applyAlignment="1">
      <alignment horizontal="left"/>
    </xf>
    <xf numFmtId="0" fontId="2" fillId="0" borderId="15" xfId="0" applyFont="1" applyBorder="1" applyAlignment="1">
      <alignment horizontal="center" vertical="center"/>
    </xf>
  </cellXfs>
  <cellStyles count="10">
    <cellStyle name="Normal" xfId="0" builtinId="0"/>
    <cellStyle name="Normal 2" xfId="3"/>
    <cellStyle name="Normal 2 2" xfId="4"/>
    <cellStyle name="Normal 2 4" xfId="7"/>
    <cellStyle name="Normal 4 2" xfId="9"/>
    <cellStyle name="Normal 4 3" xfId="5"/>
    <cellStyle name="Normal 6" xfId="1"/>
    <cellStyle name="Normal 7" xfId="8"/>
    <cellStyle name="Normal 8" xfId="6"/>
    <cellStyle name="Normal 9"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63" Type="http://schemas.openxmlformats.org/officeDocument/2006/relationships/externalLink" Target="externalLinks/externalLink47.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107" Type="http://schemas.openxmlformats.org/officeDocument/2006/relationships/externalLink" Target="externalLinks/externalLink91.xml"/><Relationship Id="rId11" Type="http://schemas.openxmlformats.org/officeDocument/2006/relationships/worksheet" Target="worksheets/sheet11.xml"/><Relationship Id="rId32" Type="http://schemas.openxmlformats.org/officeDocument/2006/relationships/externalLink" Target="externalLinks/externalLink16.xml"/><Relationship Id="rId53" Type="http://schemas.openxmlformats.org/officeDocument/2006/relationships/externalLink" Target="externalLinks/externalLink37.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149" Type="http://schemas.openxmlformats.org/officeDocument/2006/relationships/externalLink" Target="externalLinks/externalLink133.xml"/><Relationship Id="rId5" Type="http://schemas.openxmlformats.org/officeDocument/2006/relationships/worksheet" Target="worksheets/sheet5.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181" Type="http://schemas.openxmlformats.org/officeDocument/2006/relationships/externalLink" Target="externalLinks/externalLink165.xml"/><Relationship Id="rId22" Type="http://schemas.openxmlformats.org/officeDocument/2006/relationships/externalLink" Target="externalLinks/externalLink6.xml"/><Relationship Id="rId43" Type="http://schemas.openxmlformats.org/officeDocument/2006/relationships/externalLink" Target="externalLinks/externalLink27.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39" Type="http://schemas.openxmlformats.org/officeDocument/2006/relationships/externalLink" Target="externalLinks/externalLink123.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71" Type="http://schemas.openxmlformats.org/officeDocument/2006/relationships/externalLink" Target="externalLinks/externalLink155.xml"/><Relationship Id="rId12" Type="http://schemas.openxmlformats.org/officeDocument/2006/relationships/worksheet" Target="worksheets/sheet12.xml"/><Relationship Id="rId33" Type="http://schemas.openxmlformats.org/officeDocument/2006/relationships/externalLink" Target="externalLinks/externalLink17.xml"/><Relationship Id="rId108" Type="http://schemas.openxmlformats.org/officeDocument/2006/relationships/externalLink" Target="externalLinks/externalLink92.xml"/><Relationship Id="rId129" Type="http://schemas.openxmlformats.org/officeDocument/2006/relationships/externalLink" Target="externalLinks/externalLink113.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6" Type="http://schemas.openxmlformats.org/officeDocument/2006/relationships/worksheet" Target="worksheets/sheet6.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109" Type="http://schemas.openxmlformats.org/officeDocument/2006/relationships/externalLink" Target="externalLinks/externalLink9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04" Type="http://schemas.openxmlformats.org/officeDocument/2006/relationships/externalLink" Target="externalLinks/externalLink88.xml"/><Relationship Id="rId120" Type="http://schemas.openxmlformats.org/officeDocument/2006/relationships/externalLink" Target="externalLinks/externalLink104.xml"/><Relationship Id="rId125" Type="http://schemas.openxmlformats.org/officeDocument/2006/relationships/externalLink" Target="externalLinks/externalLink109.xml"/><Relationship Id="rId141" Type="http://schemas.openxmlformats.org/officeDocument/2006/relationships/externalLink" Target="externalLinks/externalLink125.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15" Type="http://schemas.openxmlformats.org/officeDocument/2006/relationships/externalLink" Target="externalLinks/externalLink99.xml"/><Relationship Id="rId131" Type="http://schemas.openxmlformats.org/officeDocument/2006/relationships/externalLink" Target="externalLinks/externalLink115.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189"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79" Type="http://schemas.openxmlformats.org/officeDocument/2006/relationships/externalLink" Target="externalLinks/externalLink163.xml"/><Relationship Id="rId190"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94" Type="http://schemas.openxmlformats.org/officeDocument/2006/relationships/externalLink" Target="externalLinks/externalLink78.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48" Type="http://schemas.openxmlformats.org/officeDocument/2006/relationships/externalLink" Target="externalLinks/externalLink132.xml"/><Relationship Id="rId164" Type="http://schemas.openxmlformats.org/officeDocument/2006/relationships/externalLink" Target="externalLinks/externalLink148.xml"/><Relationship Id="rId169" Type="http://schemas.openxmlformats.org/officeDocument/2006/relationships/externalLink" Target="externalLinks/externalLink153.xml"/><Relationship Id="rId185" Type="http://schemas.openxmlformats.org/officeDocument/2006/relationships/externalLink" Target="externalLinks/externalLink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4.xml"/><Relationship Id="rId26" Type="http://schemas.openxmlformats.org/officeDocument/2006/relationships/externalLink" Target="externalLinks/externalLink10.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6" Type="http://schemas.openxmlformats.org/officeDocument/2006/relationships/worksheet" Target="worksheets/sheet16.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theme" Target="theme/theme1.xml"/><Relationship Id="rId1" Type="http://schemas.openxmlformats.org/officeDocument/2006/relationships/worksheet" Target="worksheets/sheet1.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196306</xdr:colOff>
      <xdr:row>0</xdr:row>
      <xdr:rowOff>43544</xdr:rowOff>
    </xdr:from>
    <xdr:to>
      <xdr:col>1</xdr:col>
      <xdr:colOff>731292</xdr:colOff>
      <xdr:row>2</xdr:row>
      <xdr:rowOff>336460</xdr:rowOff>
    </xdr:to>
    <xdr:pic>
      <xdr:nvPicPr>
        <xdr:cNvPr id="2" name="Picture 1" descr="Image result for jal jeevan mission logo">
          <a:extLst>
            <a:ext uri="{FF2B5EF4-FFF2-40B4-BE49-F238E27FC236}">
              <a16:creationId xmlns="" xmlns:a16="http://schemas.microsoft.com/office/drawing/2014/main" id="{170A08D3-92EE-46DC-A49C-378F2FD26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06" y="43544"/>
          <a:ext cx="1058861" cy="1188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87086</xdr:rowOff>
    </xdr:from>
    <xdr:to>
      <xdr:col>12</xdr:col>
      <xdr:colOff>1087870</xdr:colOff>
      <xdr:row>3</xdr:row>
      <xdr:rowOff>68308</xdr:rowOff>
    </xdr:to>
    <xdr:pic>
      <xdr:nvPicPr>
        <xdr:cNvPr id="3" name="Picture 2" descr="492px-Power-Mech-Projects-Limited_copy.png">
          <a:extLst>
            <a:ext uri="{FF2B5EF4-FFF2-40B4-BE49-F238E27FC236}">
              <a16:creationId xmlns="" xmlns:a16="http://schemas.microsoft.com/office/drawing/2014/main" id="{09A18D75-0763-4C03-992B-F11CFA33EE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30075" y="87086"/>
          <a:ext cx="1087870" cy="1238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8</xdr:row>
      <xdr:rowOff>9526</xdr:rowOff>
    </xdr:from>
    <xdr:to>
      <xdr:col>6</xdr:col>
      <xdr:colOff>1000125</xdr:colOff>
      <xdr:row>8</xdr:row>
      <xdr:rowOff>264320</xdr:rowOff>
    </xdr:to>
    <xdr:sp macro="" textlink="">
      <xdr:nvSpPr>
        <xdr:cNvPr id="3" name="Rectangle 2">
          <a:extLst>
            <a:ext uri="{FF2B5EF4-FFF2-40B4-BE49-F238E27FC236}">
              <a16:creationId xmlns:a16="http://schemas.microsoft.com/office/drawing/2014/main" xmlns="" id="{00000000-0008-0000-0200-000004000000}"/>
            </a:ext>
          </a:extLst>
        </xdr:cNvPr>
        <xdr:cNvSpPr/>
      </xdr:nvSpPr>
      <xdr:spPr>
        <a:xfrm>
          <a:off x="5981700" y="2028826"/>
          <a:ext cx="247650" cy="2547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8</xdr:row>
      <xdr:rowOff>257176</xdr:rowOff>
    </xdr:from>
    <xdr:to>
      <xdr:col>6</xdr:col>
      <xdr:colOff>1000125</xdr:colOff>
      <xdr:row>9</xdr:row>
      <xdr:rowOff>257176</xdr:rowOff>
    </xdr:to>
    <xdr:sp macro="" textlink="">
      <xdr:nvSpPr>
        <xdr:cNvPr id="4" name="Rectangle 3">
          <a:extLst>
            <a:ext uri="{FF2B5EF4-FFF2-40B4-BE49-F238E27FC236}">
              <a16:creationId xmlns:a16="http://schemas.microsoft.com/office/drawing/2014/main" xmlns="" id="{00000000-0008-0000-0200-000006000000}"/>
            </a:ext>
          </a:extLst>
        </xdr:cNvPr>
        <xdr:cNvSpPr/>
      </xdr:nvSpPr>
      <xdr:spPr>
        <a:xfrm>
          <a:off x="5981700" y="2276476"/>
          <a:ext cx="247650"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0</xdr:col>
      <xdr:colOff>0</xdr:colOff>
      <xdr:row>5</xdr:row>
      <xdr:rowOff>207170</xdr:rowOff>
    </xdr:from>
    <xdr:to>
      <xdr:col>1</xdr:col>
      <xdr:colOff>38100</xdr:colOff>
      <xdr:row>9</xdr:row>
      <xdr:rowOff>185738</xdr:rowOff>
    </xdr:to>
    <xdr:pic>
      <xdr:nvPicPr>
        <xdr:cNvPr id="5" name="Picture 4">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6370"/>
          <a:ext cx="1095375" cy="1045368"/>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752475</xdr:colOff>
      <xdr:row>8</xdr:row>
      <xdr:rowOff>102394</xdr:rowOff>
    </xdr:from>
    <xdr:to>
      <xdr:col>6</xdr:col>
      <xdr:colOff>1000125</xdr:colOff>
      <xdr:row>8</xdr:row>
      <xdr:rowOff>302419</xdr:rowOff>
    </xdr:to>
    <xdr:sp macro="" textlink="">
      <xdr:nvSpPr>
        <xdr:cNvPr id="3" name="Rectangle 2">
          <a:extLst>
            <a:ext uri="{FF2B5EF4-FFF2-40B4-BE49-F238E27FC236}">
              <a16:creationId xmlns:a16="http://schemas.microsoft.com/office/drawing/2014/main" xmlns="" id="{00000000-0008-0000-0200-000004000000}"/>
            </a:ext>
          </a:extLst>
        </xdr:cNvPr>
        <xdr:cNvSpPr/>
      </xdr:nvSpPr>
      <xdr:spPr>
        <a:xfrm>
          <a:off x="7258050" y="2121694"/>
          <a:ext cx="247650" cy="161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4" name="Rectangle 3">
          <a:extLst>
            <a:ext uri="{FF2B5EF4-FFF2-40B4-BE49-F238E27FC236}">
              <a16:creationId xmlns:a16="http://schemas.microsoft.com/office/drawing/2014/main" xmlns="" id="{00000000-0008-0000-0200-000006000000}"/>
            </a:ext>
          </a:extLst>
        </xdr:cNvPr>
        <xdr:cNvSpPr/>
      </xdr:nvSpPr>
      <xdr:spPr>
        <a:xfrm>
          <a:off x="7258050" y="234315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0</xdr:col>
      <xdr:colOff>133350</xdr:colOff>
      <xdr:row>5</xdr:row>
      <xdr:rowOff>188121</xdr:rowOff>
    </xdr:from>
    <xdr:to>
      <xdr:col>0</xdr:col>
      <xdr:colOff>1152525</xdr:colOff>
      <xdr:row>9</xdr:row>
      <xdr:rowOff>180975</xdr:rowOff>
    </xdr:to>
    <xdr:pic>
      <xdr:nvPicPr>
        <xdr:cNvPr id="5" name="Picture 4">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407321"/>
          <a:ext cx="1019175" cy="1059654"/>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752475</xdr:colOff>
      <xdr:row>8</xdr:row>
      <xdr:rowOff>102394</xdr:rowOff>
    </xdr:from>
    <xdr:to>
      <xdr:col>6</xdr:col>
      <xdr:colOff>1000125</xdr:colOff>
      <xdr:row>8</xdr:row>
      <xdr:rowOff>302419</xdr:rowOff>
    </xdr:to>
    <xdr:sp macro="" textlink="">
      <xdr:nvSpPr>
        <xdr:cNvPr id="3" name="Rectangle 2">
          <a:extLst>
            <a:ext uri="{FF2B5EF4-FFF2-40B4-BE49-F238E27FC236}">
              <a16:creationId xmlns:a16="http://schemas.microsoft.com/office/drawing/2014/main" xmlns="" id="{00000000-0008-0000-0200-000004000000}"/>
            </a:ext>
          </a:extLst>
        </xdr:cNvPr>
        <xdr:cNvSpPr/>
      </xdr:nvSpPr>
      <xdr:spPr>
        <a:xfrm>
          <a:off x="7962900" y="2121694"/>
          <a:ext cx="247650" cy="161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4" name="Rectangle 3">
          <a:extLst>
            <a:ext uri="{FF2B5EF4-FFF2-40B4-BE49-F238E27FC236}">
              <a16:creationId xmlns:a16="http://schemas.microsoft.com/office/drawing/2014/main" xmlns="" id="{00000000-0008-0000-0200-000006000000}"/>
            </a:ext>
          </a:extLst>
        </xdr:cNvPr>
        <xdr:cNvSpPr/>
      </xdr:nvSpPr>
      <xdr:spPr>
        <a:xfrm>
          <a:off x="7962900" y="234315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0</xdr:col>
      <xdr:colOff>133350</xdr:colOff>
      <xdr:row>5</xdr:row>
      <xdr:rowOff>188121</xdr:rowOff>
    </xdr:from>
    <xdr:to>
      <xdr:col>0</xdr:col>
      <xdr:colOff>1152525</xdr:colOff>
      <xdr:row>11</xdr:row>
      <xdr:rowOff>104775</xdr:rowOff>
    </xdr:to>
    <xdr:pic>
      <xdr:nvPicPr>
        <xdr:cNvPr id="5" name="Picture 4">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407321"/>
          <a:ext cx="1019175" cy="1059654"/>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742950</xdr:colOff>
      <xdr:row>7</xdr:row>
      <xdr:rowOff>0</xdr:rowOff>
    </xdr:from>
    <xdr:to>
      <xdr:col>6</xdr:col>
      <xdr:colOff>1066800</xdr:colOff>
      <xdr:row>7</xdr:row>
      <xdr:rowOff>257175</xdr:rowOff>
    </xdr:to>
    <xdr:sp macro="" textlink="">
      <xdr:nvSpPr>
        <xdr:cNvPr id="2" name="Rectangle 1">
          <a:extLst>
            <a:ext uri="{FF2B5EF4-FFF2-40B4-BE49-F238E27FC236}">
              <a16:creationId xmlns:a16="http://schemas.microsoft.com/office/drawing/2014/main" xmlns="" id="{00000000-0008-0000-0200-000003000000}"/>
            </a:ext>
          </a:extLst>
        </xdr:cNvPr>
        <xdr:cNvSpPr/>
      </xdr:nvSpPr>
      <xdr:spPr>
        <a:xfrm>
          <a:off x="10153650" y="1752600"/>
          <a:ext cx="323850" cy="257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8</xdr:row>
      <xdr:rowOff>102394</xdr:rowOff>
    </xdr:from>
    <xdr:to>
      <xdr:col>6</xdr:col>
      <xdr:colOff>1000125</xdr:colOff>
      <xdr:row>8</xdr:row>
      <xdr:rowOff>302419</xdr:rowOff>
    </xdr:to>
    <xdr:sp macro="" textlink="">
      <xdr:nvSpPr>
        <xdr:cNvPr id="3" name="Rectangle 2">
          <a:extLst>
            <a:ext uri="{FF2B5EF4-FFF2-40B4-BE49-F238E27FC236}">
              <a16:creationId xmlns:a16="http://schemas.microsoft.com/office/drawing/2014/main" xmlns="" id="{00000000-0008-0000-0200-000004000000}"/>
            </a:ext>
          </a:extLst>
        </xdr:cNvPr>
        <xdr:cNvSpPr/>
      </xdr:nvSpPr>
      <xdr:spPr>
        <a:xfrm>
          <a:off x="8372475" y="2121694"/>
          <a:ext cx="247650" cy="161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xdr:from>
      <xdr:col>6</xdr:col>
      <xdr:colOff>752475</xdr:colOff>
      <xdr:row>9</xdr:row>
      <xdr:rowOff>57150</xdr:rowOff>
    </xdr:from>
    <xdr:to>
      <xdr:col>6</xdr:col>
      <xdr:colOff>1000125</xdr:colOff>
      <xdr:row>9</xdr:row>
      <xdr:rowOff>257175</xdr:rowOff>
    </xdr:to>
    <xdr:sp macro="" textlink="">
      <xdr:nvSpPr>
        <xdr:cNvPr id="4" name="Rectangle 3">
          <a:extLst>
            <a:ext uri="{FF2B5EF4-FFF2-40B4-BE49-F238E27FC236}">
              <a16:creationId xmlns:a16="http://schemas.microsoft.com/office/drawing/2014/main" xmlns="" id="{00000000-0008-0000-0200-000006000000}"/>
            </a:ext>
          </a:extLst>
        </xdr:cNvPr>
        <xdr:cNvSpPr/>
      </xdr:nvSpPr>
      <xdr:spPr>
        <a:xfrm>
          <a:off x="8372475" y="2343150"/>
          <a:ext cx="247650" cy="200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IN" sz="1100"/>
        </a:p>
      </xdr:txBody>
    </xdr:sp>
    <xdr:clientData/>
  </xdr:twoCellAnchor>
  <xdr:twoCellAnchor editAs="oneCell">
    <xdr:from>
      <xdr:col>0</xdr:col>
      <xdr:colOff>361950</xdr:colOff>
      <xdr:row>5</xdr:row>
      <xdr:rowOff>161925</xdr:rowOff>
    </xdr:from>
    <xdr:to>
      <xdr:col>0</xdr:col>
      <xdr:colOff>1381125</xdr:colOff>
      <xdr:row>9</xdr:row>
      <xdr:rowOff>38100</xdr:rowOff>
    </xdr:to>
    <xdr:pic>
      <xdr:nvPicPr>
        <xdr:cNvPr id="5" name="Picture 4">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1381125"/>
          <a:ext cx="1019175" cy="942975"/>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E:\SHUKLA%20CONSTRUCTION%20MAY%20MONTH%20BI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 val="ANALYSER"/>
      <sheetName val="DCS"/>
      <sheetName val="토목64"/>
      <sheetName val="환산표"/>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ULI RESTORATION"/>
      <sheetName val="PUREMANIKANTA-1"/>
      <sheetName val="PUREMANIKANTA VARIATION"/>
      <sheetName val="Bhaidpur HYDRO TEST"/>
      <sheetName val="LACKH"/>
      <sheetName val="persanda RESTORATION "/>
      <sheetName val="PERSANDA VARIATION"/>
      <sheetName val="BHAIDPUR RoadDis. &amp; Restoration"/>
      <sheetName val="BHAIDPUR VARIATION"/>
    </sheetNames>
    <sheetDataSet>
      <sheetData sheetId="0"/>
      <sheetData sheetId="1"/>
      <sheetData sheetId="2">
        <row r="19">
          <cell r="E19">
            <v>700.9559999999999</v>
          </cell>
        </row>
      </sheetData>
      <sheetData sheetId="3" refreshError="1"/>
      <sheetData sheetId="4" refreshError="1"/>
      <sheetData sheetId="5"/>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6"/>
  <sheetViews>
    <sheetView tabSelected="1" topLeftCell="A157" workbookViewId="0">
      <selection sqref="A1:L3"/>
    </sheetView>
  </sheetViews>
  <sheetFormatPr defaultRowHeight="15" x14ac:dyDescent="0.25"/>
  <cols>
    <col min="1" max="1" width="7.140625" customWidth="1"/>
    <col min="2" max="2" width="17.5703125" customWidth="1"/>
    <col min="3" max="3" width="13.5703125" customWidth="1"/>
    <col min="4" max="4" width="12.28515625" customWidth="1"/>
    <col min="5" max="5" width="20.5703125" customWidth="1"/>
    <col min="6" max="6" width="23.5703125" customWidth="1"/>
    <col min="7" max="7" width="23.28515625" customWidth="1"/>
    <col min="8" max="8" width="17" customWidth="1"/>
    <col min="9" max="9" width="27" customWidth="1"/>
    <col min="10" max="10" width="20.140625" customWidth="1"/>
    <col min="11" max="11" width="20.7109375" customWidth="1"/>
  </cols>
  <sheetData>
    <row r="1" spans="1:12" x14ac:dyDescent="0.25">
      <c r="A1" s="142" t="s">
        <v>1008</v>
      </c>
      <c r="B1" s="143"/>
      <c r="C1" s="143"/>
      <c r="D1" s="143"/>
      <c r="E1" s="143"/>
      <c r="F1" s="143"/>
      <c r="G1" s="143"/>
      <c r="H1" s="143"/>
      <c r="I1" s="143"/>
      <c r="J1" s="143"/>
      <c r="K1" s="143"/>
      <c r="L1" s="144"/>
    </row>
    <row r="2" spans="1:12" x14ac:dyDescent="0.25">
      <c r="A2" s="145"/>
      <c r="B2" s="146"/>
      <c r="C2" s="146"/>
      <c r="D2" s="146"/>
      <c r="E2" s="146"/>
      <c r="F2" s="146"/>
      <c r="G2" s="146"/>
      <c r="H2" s="146"/>
      <c r="I2" s="146"/>
      <c r="J2" s="146"/>
      <c r="K2" s="146"/>
      <c r="L2" s="147"/>
    </row>
    <row r="3" spans="1:12" ht="15.75" thickBot="1" x14ac:dyDescent="0.3">
      <c r="A3" s="148"/>
      <c r="B3" s="149"/>
      <c r="C3" s="149"/>
      <c r="D3" s="149"/>
      <c r="E3" s="149"/>
      <c r="F3" s="149"/>
      <c r="G3" s="149"/>
      <c r="H3" s="149"/>
      <c r="I3" s="149"/>
      <c r="J3" s="149"/>
      <c r="K3" s="149"/>
      <c r="L3" s="150"/>
    </row>
    <row r="4" spans="1:12" ht="30.75" customHeight="1" x14ac:dyDescent="0.25">
      <c r="A4" s="138" t="s">
        <v>413</v>
      </c>
      <c r="B4" s="138" t="s">
        <v>416</v>
      </c>
      <c r="C4" s="138" t="s">
        <v>417</v>
      </c>
      <c r="D4" s="138" t="s">
        <v>885</v>
      </c>
      <c r="E4" s="139" t="s">
        <v>418</v>
      </c>
      <c r="F4" s="138" t="s">
        <v>419</v>
      </c>
      <c r="G4" s="138" t="s">
        <v>420</v>
      </c>
      <c r="H4" s="138" t="s">
        <v>421</v>
      </c>
      <c r="I4" s="138" t="s">
        <v>422</v>
      </c>
      <c r="J4" s="138" t="s">
        <v>423</v>
      </c>
      <c r="K4" s="138" t="s">
        <v>424</v>
      </c>
      <c r="L4" s="95"/>
    </row>
    <row r="5" spans="1:12" x14ac:dyDescent="0.25">
      <c r="A5" s="96">
        <v>1</v>
      </c>
      <c r="B5" s="104" t="s">
        <v>206</v>
      </c>
      <c r="C5" s="104" t="s">
        <v>874</v>
      </c>
      <c r="D5" s="104">
        <v>63</v>
      </c>
      <c r="E5" s="100">
        <v>5</v>
      </c>
      <c r="F5" s="107" t="s">
        <v>425</v>
      </c>
      <c r="G5" s="107" t="s">
        <v>426</v>
      </c>
      <c r="H5" s="108">
        <v>494195367153</v>
      </c>
      <c r="I5" s="109">
        <v>7394053405</v>
      </c>
      <c r="J5" s="107"/>
      <c r="K5" s="106"/>
      <c r="L5" s="95"/>
    </row>
    <row r="6" spans="1:12" x14ac:dyDescent="0.25">
      <c r="A6" s="96">
        <v>2</v>
      </c>
      <c r="B6" s="102" t="s">
        <v>874</v>
      </c>
      <c r="C6" s="102" t="s">
        <v>356</v>
      </c>
      <c r="D6" s="102">
        <v>63</v>
      </c>
      <c r="E6" s="100">
        <v>5</v>
      </c>
      <c r="F6" s="107" t="s">
        <v>427</v>
      </c>
      <c r="G6" s="107" t="s">
        <v>428</v>
      </c>
      <c r="H6" s="108">
        <v>391772380397</v>
      </c>
      <c r="I6" s="109">
        <v>8542055000</v>
      </c>
      <c r="J6" s="107"/>
      <c r="K6" s="106"/>
      <c r="L6" s="95"/>
    </row>
    <row r="7" spans="1:12" x14ac:dyDescent="0.25">
      <c r="A7" s="96">
        <v>3</v>
      </c>
      <c r="B7" s="102" t="s">
        <v>356</v>
      </c>
      <c r="C7" s="102" t="s">
        <v>294</v>
      </c>
      <c r="D7" s="102">
        <v>63</v>
      </c>
      <c r="E7" s="100">
        <v>5</v>
      </c>
      <c r="F7" s="107" t="s">
        <v>429</v>
      </c>
      <c r="G7" s="107" t="s">
        <v>430</v>
      </c>
      <c r="H7" s="108">
        <v>615487274692</v>
      </c>
      <c r="I7" s="107">
        <v>7408763656</v>
      </c>
      <c r="J7" s="107"/>
      <c r="K7" s="106"/>
      <c r="L7" s="95"/>
    </row>
    <row r="8" spans="1:12" x14ac:dyDescent="0.25">
      <c r="A8" s="96">
        <v>4</v>
      </c>
      <c r="B8" s="102" t="s">
        <v>294</v>
      </c>
      <c r="C8" s="102" t="s">
        <v>875</v>
      </c>
      <c r="D8" s="102">
        <v>63</v>
      </c>
      <c r="E8" s="100">
        <v>5</v>
      </c>
      <c r="F8" s="107" t="s">
        <v>431</v>
      </c>
      <c r="G8" s="107" t="s">
        <v>432</v>
      </c>
      <c r="H8" s="108">
        <v>362709357243</v>
      </c>
      <c r="I8" s="107">
        <v>6265996187</v>
      </c>
      <c r="J8" s="107"/>
      <c r="K8" s="106"/>
      <c r="L8" s="95"/>
    </row>
    <row r="9" spans="1:12" x14ac:dyDescent="0.25">
      <c r="A9" s="96">
        <v>5</v>
      </c>
      <c r="B9" s="102" t="s">
        <v>294</v>
      </c>
      <c r="C9" s="102" t="s">
        <v>323</v>
      </c>
      <c r="D9" s="102">
        <v>63</v>
      </c>
      <c r="E9" s="100">
        <v>5</v>
      </c>
      <c r="F9" s="107" t="s">
        <v>433</v>
      </c>
      <c r="G9" s="107" t="s">
        <v>434</v>
      </c>
      <c r="H9" s="108">
        <v>966143690889</v>
      </c>
      <c r="I9" s="107">
        <v>9838736288</v>
      </c>
      <c r="J9" s="107"/>
      <c r="K9" s="106"/>
      <c r="L9" s="95"/>
    </row>
    <row r="10" spans="1:12" x14ac:dyDescent="0.25">
      <c r="A10" s="96">
        <v>6</v>
      </c>
      <c r="B10" s="102" t="s">
        <v>323</v>
      </c>
      <c r="C10" s="102" t="s">
        <v>876</v>
      </c>
      <c r="D10" s="102">
        <v>63</v>
      </c>
      <c r="E10" s="100">
        <v>5</v>
      </c>
      <c r="F10" s="107" t="s">
        <v>435</v>
      </c>
      <c r="G10" s="107" t="s">
        <v>436</v>
      </c>
      <c r="H10" s="108">
        <v>530342811383</v>
      </c>
      <c r="I10" s="107">
        <v>9559717532</v>
      </c>
      <c r="J10" s="107"/>
      <c r="K10" s="106"/>
      <c r="L10" s="95"/>
    </row>
    <row r="11" spans="1:12" x14ac:dyDescent="0.25">
      <c r="A11" s="96">
        <v>7</v>
      </c>
      <c r="B11" s="102" t="s">
        <v>90</v>
      </c>
      <c r="C11" s="102" t="s">
        <v>877</v>
      </c>
      <c r="D11" s="102">
        <v>63</v>
      </c>
      <c r="E11" s="100">
        <v>5</v>
      </c>
      <c r="F11" s="107" t="s">
        <v>437</v>
      </c>
      <c r="G11" s="107" t="s">
        <v>438</v>
      </c>
      <c r="H11" s="108">
        <v>447811182902</v>
      </c>
      <c r="I11" s="107">
        <v>3144060518</v>
      </c>
      <c r="J11" s="107"/>
      <c r="K11" s="106"/>
      <c r="L11" s="95"/>
    </row>
    <row r="12" spans="1:12" x14ac:dyDescent="0.25">
      <c r="A12" s="96">
        <v>8</v>
      </c>
      <c r="B12" s="102" t="s">
        <v>90</v>
      </c>
      <c r="C12" s="102" t="s">
        <v>89</v>
      </c>
      <c r="D12" s="102">
        <v>63</v>
      </c>
      <c r="E12" s="100">
        <v>5</v>
      </c>
      <c r="F12" s="107" t="s">
        <v>439</v>
      </c>
      <c r="G12" s="107" t="s">
        <v>440</v>
      </c>
      <c r="H12" s="108">
        <v>771158965055</v>
      </c>
      <c r="I12" s="107">
        <v>8299038459</v>
      </c>
      <c r="J12" s="107"/>
      <c r="K12" s="106"/>
      <c r="L12" s="95"/>
    </row>
    <row r="13" spans="1:12" x14ac:dyDescent="0.25">
      <c r="A13" s="96">
        <v>9</v>
      </c>
      <c r="B13" s="102" t="s">
        <v>90</v>
      </c>
      <c r="C13" s="102" t="s">
        <v>89</v>
      </c>
      <c r="D13" s="102">
        <v>63</v>
      </c>
      <c r="E13" s="100">
        <v>5</v>
      </c>
      <c r="F13" s="107" t="s">
        <v>441</v>
      </c>
      <c r="G13" s="107" t="s">
        <v>442</v>
      </c>
      <c r="H13" s="108">
        <v>243908927465</v>
      </c>
      <c r="I13" s="107">
        <v>7380741350</v>
      </c>
      <c r="J13" s="107"/>
      <c r="K13" s="106"/>
      <c r="L13" s="95"/>
    </row>
    <row r="14" spans="1:12" x14ac:dyDescent="0.25">
      <c r="A14" s="96">
        <v>10</v>
      </c>
      <c r="B14" s="102" t="s">
        <v>90</v>
      </c>
      <c r="C14" s="102" t="s">
        <v>89</v>
      </c>
      <c r="D14" s="102">
        <v>63</v>
      </c>
      <c r="E14" s="100">
        <v>5</v>
      </c>
      <c r="F14" s="107" t="s">
        <v>443</v>
      </c>
      <c r="G14" s="107" t="s">
        <v>444</v>
      </c>
      <c r="H14" s="108">
        <v>637075841397</v>
      </c>
      <c r="I14" s="107">
        <v>8368628766</v>
      </c>
      <c r="J14" s="107"/>
      <c r="K14" s="106"/>
      <c r="L14" s="95"/>
    </row>
    <row r="15" spans="1:12" x14ac:dyDescent="0.25">
      <c r="A15" s="96">
        <v>11</v>
      </c>
      <c r="B15" s="102" t="s">
        <v>90</v>
      </c>
      <c r="C15" s="102" t="s">
        <v>89</v>
      </c>
      <c r="D15" s="102">
        <v>63</v>
      </c>
      <c r="E15" s="100">
        <v>5</v>
      </c>
      <c r="F15" s="107" t="s">
        <v>445</v>
      </c>
      <c r="G15" s="107" t="s">
        <v>443</v>
      </c>
      <c r="H15" s="108">
        <v>700959867184</v>
      </c>
      <c r="I15" s="107">
        <v>8368628766</v>
      </c>
      <c r="J15" s="107"/>
      <c r="K15" s="106"/>
      <c r="L15" s="95"/>
    </row>
    <row r="16" spans="1:12" x14ac:dyDescent="0.25">
      <c r="A16" s="96">
        <v>12</v>
      </c>
      <c r="B16" s="102" t="s">
        <v>90</v>
      </c>
      <c r="C16" s="102" t="s">
        <v>89</v>
      </c>
      <c r="D16" s="102">
        <v>63</v>
      </c>
      <c r="E16" s="100">
        <v>5</v>
      </c>
      <c r="F16" s="107" t="s">
        <v>446</v>
      </c>
      <c r="G16" s="107" t="s">
        <v>447</v>
      </c>
      <c r="H16" s="108">
        <v>628989044361</v>
      </c>
      <c r="I16" s="107">
        <v>9936914823</v>
      </c>
      <c r="J16" s="107"/>
      <c r="K16" s="101"/>
    </row>
    <row r="17" spans="1:11" x14ac:dyDescent="0.25">
      <c r="A17" s="96">
        <v>13</v>
      </c>
      <c r="B17" s="102" t="s">
        <v>90</v>
      </c>
      <c r="C17" s="102" t="s">
        <v>89</v>
      </c>
      <c r="D17" s="102">
        <v>63</v>
      </c>
      <c r="E17" s="100">
        <v>5</v>
      </c>
      <c r="F17" s="107" t="s">
        <v>448</v>
      </c>
      <c r="G17" s="107" t="s">
        <v>449</v>
      </c>
      <c r="H17" s="108">
        <v>941992278992</v>
      </c>
      <c r="I17" s="107">
        <v>8009354280</v>
      </c>
      <c r="J17" s="107"/>
      <c r="K17" s="101"/>
    </row>
    <row r="18" spans="1:11" x14ac:dyDescent="0.25">
      <c r="A18" s="96">
        <v>14</v>
      </c>
      <c r="B18" s="102" t="s">
        <v>364</v>
      </c>
      <c r="C18" s="102" t="s">
        <v>92</v>
      </c>
      <c r="D18" s="102">
        <v>63</v>
      </c>
      <c r="E18" s="100">
        <v>5</v>
      </c>
      <c r="F18" s="107" t="s">
        <v>450</v>
      </c>
      <c r="G18" s="107" t="s">
        <v>451</v>
      </c>
      <c r="H18" s="108">
        <v>315174105946</v>
      </c>
      <c r="I18" s="107">
        <v>7084909396</v>
      </c>
      <c r="J18" s="107"/>
      <c r="K18" s="101"/>
    </row>
    <row r="19" spans="1:11" x14ac:dyDescent="0.25">
      <c r="A19" s="96">
        <v>15</v>
      </c>
      <c r="B19" s="102" t="s">
        <v>364</v>
      </c>
      <c r="C19" s="102" t="s">
        <v>92</v>
      </c>
      <c r="D19" s="102">
        <v>63</v>
      </c>
      <c r="E19" s="100">
        <v>5</v>
      </c>
      <c r="F19" s="107" t="s">
        <v>452</v>
      </c>
      <c r="G19" s="107" t="s">
        <v>453</v>
      </c>
      <c r="H19" s="108">
        <v>623257976372</v>
      </c>
      <c r="I19" s="107">
        <v>8795651946</v>
      </c>
      <c r="J19" s="107"/>
      <c r="K19" s="101"/>
    </row>
    <row r="20" spans="1:11" x14ac:dyDescent="0.25">
      <c r="A20" s="96">
        <v>16</v>
      </c>
      <c r="B20" s="102" t="s">
        <v>364</v>
      </c>
      <c r="C20" s="102" t="s">
        <v>92</v>
      </c>
      <c r="D20" s="102">
        <v>63</v>
      </c>
      <c r="E20" s="100">
        <v>5</v>
      </c>
      <c r="F20" s="107" t="s">
        <v>454</v>
      </c>
      <c r="G20" s="107" t="s">
        <v>455</v>
      </c>
      <c r="H20" s="108">
        <v>614402541440</v>
      </c>
      <c r="I20" s="107">
        <v>9822296090</v>
      </c>
      <c r="J20" s="107"/>
      <c r="K20" s="101"/>
    </row>
    <row r="21" spans="1:11" x14ac:dyDescent="0.25">
      <c r="A21" s="96">
        <v>17</v>
      </c>
      <c r="B21" s="102" t="s">
        <v>364</v>
      </c>
      <c r="C21" s="102" t="s">
        <v>92</v>
      </c>
      <c r="D21" s="102">
        <v>63</v>
      </c>
      <c r="E21" s="100">
        <v>5</v>
      </c>
      <c r="F21" s="107" t="s">
        <v>456</v>
      </c>
      <c r="G21" s="107" t="s">
        <v>457</v>
      </c>
      <c r="H21" s="108">
        <v>845621780155</v>
      </c>
      <c r="I21" s="107">
        <v>8299192677</v>
      </c>
      <c r="J21" s="107"/>
      <c r="K21" s="101"/>
    </row>
    <row r="22" spans="1:11" x14ac:dyDescent="0.25">
      <c r="A22" s="96">
        <v>18</v>
      </c>
      <c r="B22" s="102" t="s">
        <v>364</v>
      </c>
      <c r="C22" s="102" t="s">
        <v>92</v>
      </c>
      <c r="D22" s="102">
        <v>63</v>
      </c>
      <c r="E22" s="100">
        <v>5</v>
      </c>
      <c r="F22" s="107" t="s">
        <v>458</v>
      </c>
      <c r="G22" s="107" t="s">
        <v>459</v>
      </c>
      <c r="H22" s="108">
        <v>406264222355</v>
      </c>
      <c r="I22" s="107">
        <v>7897336491</v>
      </c>
      <c r="J22" s="107"/>
      <c r="K22" s="101"/>
    </row>
    <row r="23" spans="1:11" x14ac:dyDescent="0.25">
      <c r="A23" s="96">
        <v>19</v>
      </c>
      <c r="B23" s="102" t="s">
        <v>364</v>
      </c>
      <c r="C23" s="102" t="s">
        <v>92</v>
      </c>
      <c r="D23" s="102">
        <v>63</v>
      </c>
      <c r="E23" s="100">
        <v>5</v>
      </c>
      <c r="F23" s="107" t="s">
        <v>460</v>
      </c>
      <c r="G23" s="107" t="s">
        <v>461</v>
      </c>
      <c r="H23" s="108">
        <v>243140320387</v>
      </c>
      <c r="I23" s="107">
        <v>9839085315</v>
      </c>
      <c r="J23" s="107"/>
      <c r="K23" s="101"/>
    </row>
    <row r="24" spans="1:11" x14ac:dyDescent="0.25">
      <c r="A24" s="96">
        <v>20</v>
      </c>
      <c r="B24" s="102" t="s">
        <v>232</v>
      </c>
      <c r="C24" s="102" t="s">
        <v>364</v>
      </c>
      <c r="D24" s="102">
        <v>63</v>
      </c>
      <c r="E24" s="100">
        <v>5</v>
      </c>
      <c r="F24" s="107" t="s">
        <v>462</v>
      </c>
      <c r="G24" s="107" t="s">
        <v>463</v>
      </c>
      <c r="H24" s="108">
        <v>969381862429</v>
      </c>
      <c r="I24" s="107">
        <v>8081549605</v>
      </c>
      <c r="J24" s="107"/>
      <c r="K24" s="101"/>
    </row>
    <row r="25" spans="1:11" x14ac:dyDescent="0.25">
      <c r="A25" s="96">
        <v>21</v>
      </c>
      <c r="B25" s="102" t="s">
        <v>232</v>
      </c>
      <c r="C25" s="102" t="s">
        <v>364</v>
      </c>
      <c r="D25" s="102">
        <v>63</v>
      </c>
      <c r="E25" s="100">
        <v>5</v>
      </c>
      <c r="F25" s="107" t="s">
        <v>464</v>
      </c>
      <c r="G25" s="107" t="s">
        <v>465</v>
      </c>
      <c r="H25" s="108">
        <v>508710520114</v>
      </c>
      <c r="I25" s="107">
        <v>9129221188</v>
      </c>
      <c r="J25" s="107"/>
      <c r="K25" s="101"/>
    </row>
    <row r="26" spans="1:11" x14ac:dyDescent="0.25">
      <c r="A26" s="96">
        <v>22</v>
      </c>
      <c r="B26" s="102" t="s">
        <v>368</v>
      </c>
      <c r="C26" s="102" t="s">
        <v>264</v>
      </c>
      <c r="D26" s="102">
        <v>63</v>
      </c>
      <c r="E26" s="100">
        <v>5</v>
      </c>
      <c r="F26" s="107" t="s">
        <v>466</v>
      </c>
      <c r="G26" s="107" t="s">
        <v>467</v>
      </c>
      <c r="H26" s="108">
        <v>640352749241</v>
      </c>
      <c r="I26" s="107">
        <v>8009348627</v>
      </c>
      <c r="J26" s="107"/>
      <c r="K26" s="101"/>
    </row>
    <row r="27" spans="1:11" x14ac:dyDescent="0.25">
      <c r="A27" s="96">
        <v>23</v>
      </c>
      <c r="B27" s="102" t="s">
        <v>368</v>
      </c>
      <c r="C27" s="102" t="s">
        <v>264</v>
      </c>
      <c r="D27" s="102">
        <v>63</v>
      </c>
      <c r="E27" s="100">
        <v>5</v>
      </c>
      <c r="F27" s="107" t="s">
        <v>468</v>
      </c>
      <c r="G27" s="107" t="s">
        <v>469</v>
      </c>
      <c r="H27" s="108">
        <v>422542699950</v>
      </c>
      <c r="I27" s="107">
        <v>8881483922</v>
      </c>
      <c r="J27" s="107"/>
      <c r="K27" s="101"/>
    </row>
    <row r="28" spans="1:11" x14ac:dyDescent="0.25">
      <c r="A28" s="96">
        <v>24</v>
      </c>
      <c r="B28" s="102" t="s">
        <v>368</v>
      </c>
      <c r="C28" s="102" t="s">
        <v>161</v>
      </c>
      <c r="D28" s="102">
        <v>63</v>
      </c>
      <c r="E28" s="100">
        <v>5</v>
      </c>
      <c r="F28" s="107" t="s">
        <v>470</v>
      </c>
      <c r="G28" s="107" t="s">
        <v>471</v>
      </c>
      <c r="H28" s="108">
        <v>378426684841</v>
      </c>
      <c r="I28" s="107">
        <v>9839980313</v>
      </c>
      <c r="J28" s="107"/>
      <c r="K28" s="101"/>
    </row>
    <row r="29" spans="1:11" x14ac:dyDescent="0.25">
      <c r="A29" s="96">
        <v>25</v>
      </c>
      <c r="B29" s="102" t="s">
        <v>368</v>
      </c>
      <c r="C29" s="102" t="s">
        <v>121</v>
      </c>
      <c r="D29" s="102">
        <v>63</v>
      </c>
      <c r="E29" s="100">
        <v>5</v>
      </c>
      <c r="F29" s="107" t="s">
        <v>472</v>
      </c>
      <c r="G29" s="107" t="s">
        <v>473</v>
      </c>
      <c r="H29" s="108">
        <v>610183923201</v>
      </c>
      <c r="I29" s="107">
        <v>8090169157</v>
      </c>
      <c r="J29" s="107"/>
      <c r="K29" s="101"/>
    </row>
    <row r="30" spans="1:11" x14ac:dyDescent="0.25">
      <c r="A30" s="96">
        <v>26</v>
      </c>
      <c r="B30" s="102" t="s">
        <v>368</v>
      </c>
      <c r="C30" s="102" t="s">
        <v>121</v>
      </c>
      <c r="D30" s="102">
        <v>63</v>
      </c>
      <c r="E30" s="100">
        <v>5</v>
      </c>
      <c r="F30" s="107" t="s">
        <v>474</v>
      </c>
      <c r="G30" s="107" t="s">
        <v>475</v>
      </c>
      <c r="H30" s="108">
        <v>648996545052</v>
      </c>
      <c r="I30" s="107">
        <v>9727952903</v>
      </c>
      <c r="J30" s="107"/>
      <c r="K30" s="101"/>
    </row>
    <row r="31" spans="1:11" x14ac:dyDescent="0.25">
      <c r="A31" s="96">
        <v>27</v>
      </c>
      <c r="B31" s="102" t="s">
        <v>121</v>
      </c>
      <c r="C31" s="102" t="s">
        <v>200</v>
      </c>
      <c r="D31" s="102">
        <v>63</v>
      </c>
      <c r="E31" s="100">
        <v>5</v>
      </c>
      <c r="F31" s="107" t="s">
        <v>476</v>
      </c>
      <c r="G31" s="107" t="s">
        <v>477</v>
      </c>
      <c r="H31" s="108">
        <v>294702741353</v>
      </c>
      <c r="I31" s="107">
        <v>9369813411</v>
      </c>
      <c r="J31" s="107"/>
      <c r="K31" s="101"/>
    </row>
    <row r="32" spans="1:11" x14ac:dyDescent="0.25">
      <c r="A32" s="96">
        <v>28</v>
      </c>
      <c r="B32" s="102" t="s">
        <v>121</v>
      </c>
      <c r="C32" s="102" t="s">
        <v>173</v>
      </c>
      <c r="D32" s="102">
        <v>63</v>
      </c>
      <c r="E32" s="100">
        <v>5</v>
      </c>
      <c r="F32" s="107" t="s">
        <v>478</v>
      </c>
      <c r="G32" s="107" t="s">
        <v>479</v>
      </c>
      <c r="H32" s="108">
        <v>420827169382</v>
      </c>
      <c r="I32" s="107">
        <v>9161141318</v>
      </c>
      <c r="J32" s="107"/>
      <c r="K32" s="101"/>
    </row>
    <row r="33" spans="1:11" x14ac:dyDescent="0.25">
      <c r="A33" s="96">
        <v>29</v>
      </c>
      <c r="B33" s="102" t="s">
        <v>116</v>
      </c>
      <c r="C33" s="102" t="s">
        <v>173</v>
      </c>
      <c r="D33" s="102">
        <v>63</v>
      </c>
      <c r="E33" s="100">
        <v>5</v>
      </c>
      <c r="F33" s="107" t="s">
        <v>480</v>
      </c>
      <c r="G33" s="107" t="s">
        <v>481</v>
      </c>
      <c r="H33" s="108">
        <v>955925168589</v>
      </c>
      <c r="I33" s="107">
        <v>9794820050</v>
      </c>
      <c r="J33" s="107"/>
      <c r="K33" s="101"/>
    </row>
    <row r="34" spans="1:11" x14ac:dyDescent="0.25">
      <c r="A34" s="96">
        <v>30</v>
      </c>
      <c r="B34" s="102" t="s">
        <v>116</v>
      </c>
      <c r="C34" s="102" t="s">
        <v>173</v>
      </c>
      <c r="D34" s="102">
        <v>63</v>
      </c>
      <c r="E34" s="100">
        <v>5</v>
      </c>
      <c r="F34" s="107" t="s">
        <v>482</v>
      </c>
      <c r="G34" s="107" t="s">
        <v>483</v>
      </c>
      <c r="H34" s="108">
        <v>262448156978</v>
      </c>
      <c r="I34" s="107">
        <v>8756132724</v>
      </c>
      <c r="J34" s="107"/>
      <c r="K34" s="101"/>
    </row>
    <row r="35" spans="1:11" x14ac:dyDescent="0.25">
      <c r="A35" s="96">
        <v>31</v>
      </c>
      <c r="B35" s="102" t="s">
        <v>173</v>
      </c>
      <c r="C35" s="102" t="s">
        <v>186</v>
      </c>
      <c r="D35" s="102">
        <v>63</v>
      </c>
      <c r="E35" s="100">
        <v>5</v>
      </c>
      <c r="F35" s="107" t="s">
        <v>484</v>
      </c>
      <c r="G35" s="107" t="s">
        <v>485</v>
      </c>
      <c r="H35" s="108">
        <v>320660143982</v>
      </c>
      <c r="I35" s="107">
        <v>9628923880</v>
      </c>
      <c r="J35" s="107"/>
      <c r="K35" s="101"/>
    </row>
    <row r="36" spans="1:11" x14ac:dyDescent="0.25">
      <c r="A36" s="96">
        <v>32</v>
      </c>
      <c r="B36" s="102" t="s">
        <v>173</v>
      </c>
      <c r="C36" s="102" t="s">
        <v>186</v>
      </c>
      <c r="D36" s="102">
        <v>63</v>
      </c>
      <c r="E36" s="100">
        <v>5</v>
      </c>
      <c r="F36" s="107" t="s">
        <v>486</v>
      </c>
      <c r="G36" s="107" t="s">
        <v>481</v>
      </c>
      <c r="H36" s="108">
        <v>571851060976</v>
      </c>
      <c r="I36" s="107">
        <v>9082602092</v>
      </c>
      <c r="J36" s="107"/>
      <c r="K36" s="101"/>
    </row>
    <row r="37" spans="1:11" x14ac:dyDescent="0.25">
      <c r="A37" s="96">
        <v>33</v>
      </c>
      <c r="B37" s="102" t="s">
        <v>186</v>
      </c>
      <c r="C37" s="102" t="s">
        <v>369</v>
      </c>
      <c r="D37" s="102">
        <v>63</v>
      </c>
      <c r="E37" s="100">
        <v>5</v>
      </c>
      <c r="F37" s="107" t="s">
        <v>487</v>
      </c>
      <c r="G37" s="107" t="s">
        <v>488</v>
      </c>
      <c r="H37" s="108">
        <v>349657539542</v>
      </c>
      <c r="I37" s="107">
        <v>6306332018</v>
      </c>
      <c r="J37" s="107"/>
      <c r="K37" s="101"/>
    </row>
    <row r="38" spans="1:11" x14ac:dyDescent="0.25">
      <c r="A38" s="96">
        <v>34</v>
      </c>
      <c r="B38" s="102" t="s">
        <v>186</v>
      </c>
      <c r="C38" s="102" t="s">
        <v>369</v>
      </c>
      <c r="D38" s="102">
        <v>63</v>
      </c>
      <c r="E38" s="100">
        <v>5</v>
      </c>
      <c r="F38" s="107" t="s">
        <v>489</v>
      </c>
      <c r="G38" s="107" t="s">
        <v>490</v>
      </c>
      <c r="H38" s="108">
        <v>400281916436</v>
      </c>
      <c r="I38" s="109">
        <v>7394053405</v>
      </c>
      <c r="J38" s="107"/>
      <c r="K38" s="101"/>
    </row>
    <row r="39" spans="1:11" x14ac:dyDescent="0.25">
      <c r="A39" s="96">
        <v>35</v>
      </c>
      <c r="B39" s="102" t="s">
        <v>369</v>
      </c>
      <c r="C39" s="102" t="s">
        <v>134</v>
      </c>
      <c r="D39" s="102">
        <v>63</v>
      </c>
      <c r="E39" s="100">
        <v>5</v>
      </c>
      <c r="F39" s="107" t="s">
        <v>491</v>
      </c>
      <c r="G39" s="107" t="s">
        <v>492</v>
      </c>
      <c r="H39" s="108">
        <v>700242476612</v>
      </c>
      <c r="I39" s="109">
        <v>8542055000</v>
      </c>
      <c r="J39" s="107"/>
      <c r="K39" s="101"/>
    </row>
    <row r="40" spans="1:11" x14ac:dyDescent="0.25">
      <c r="A40" s="96">
        <v>36</v>
      </c>
      <c r="B40" s="102" t="s">
        <v>369</v>
      </c>
      <c r="C40" s="102" t="s">
        <v>174</v>
      </c>
      <c r="D40" s="102">
        <v>63</v>
      </c>
      <c r="E40" s="100">
        <v>5</v>
      </c>
      <c r="F40" s="107" t="s">
        <v>493</v>
      </c>
      <c r="G40" s="107" t="s">
        <v>494</v>
      </c>
      <c r="H40" s="108">
        <v>231541935364</v>
      </c>
      <c r="I40" s="107">
        <v>7408763656</v>
      </c>
      <c r="J40" s="107"/>
      <c r="K40" s="101"/>
    </row>
    <row r="41" spans="1:11" x14ac:dyDescent="0.25">
      <c r="A41" s="96">
        <v>37</v>
      </c>
      <c r="B41" s="102" t="s">
        <v>369</v>
      </c>
      <c r="C41" s="102" t="s">
        <v>174</v>
      </c>
      <c r="D41" s="102">
        <v>63</v>
      </c>
      <c r="E41" s="100">
        <v>5</v>
      </c>
      <c r="F41" s="107" t="s">
        <v>495</v>
      </c>
      <c r="G41" s="107" t="s">
        <v>496</v>
      </c>
      <c r="H41" s="108">
        <v>825120192276</v>
      </c>
      <c r="I41" s="107">
        <v>6265996187</v>
      </c>
      <c r="J41" s="107"/>
      <c r="K41" s="101"/>
    </row>
    <row r="42" spans="1:11" x14ac:dyDescent="0.25">
      <c r="A42" s="96">
        <v>38</v>
      </c>
      <c r="B42" s="102" t="s">
        <v>370</v>
      </c>
      <c r="C42" s="102" t="s">
        <v>207</v>
      </c>
      <c r="D42" s="102">
        <v>63</v>
      </c>
      <c r="E42" s="100">
        <v>5</v>
      </c>
      <c r="F42" s="107" t="s">
        <v>429</v>
      </c>
      <c r="G42" s="107" t="s">
        <v>497</v>
      </c>
      <c r="H42" s="108">
        <v>837944903063</v>
      </c>
      <c r="I42" s="107">
        <v>9838736288</v>
      </c>
      <c r="J42" s="107"/>
      <c r="K42" s="101"/>
    </row>
    <row r="43" spans="1:11" x14ac:dyDescent="0.25">
      <c r="A43" s="96">
        <v>39</v>
      </c>
      <c r="B43" s="102" t="s">
        <v>370</v>
      </c>
      <c r="C43" s="102" t="s">
        <v>207</v>
      </c>
      <c r="D43" s="102">
        <v>63</v>
      </c>
      <c r="E43" s="100">
        <v>5</v>
      </c>
      <c r="F43" s="107" t="s">
        <v>498</v>
      </c>
      <c r="G43" s="107" t="s">
        <v>499</v>
      </c>
      <c r="H43" s="108">
        <v>727040262408</v>
      </c>
      <c r="I43" s="107">
        <v>9559717532</v>
      </c>
      <c r="J43" s="107"/>
      <c r="K43" s="101"/>
    </row>
    <row r="44" spans="1:11" x14ac:dyDescent="0.25">
      <c r="A44" s="96">
        <v>40</v>
      </c>
      <c r="B44" s="102" t="s">
        <v>207</v>
      </c>
      <c r="C44" s="102" t="s">
        <v>371</v>
      </c>
      <c r="D44" s="102">
        <v>63</v>
      </c>
      <c r="E44" s="100">
        <v>5</v>
      </c>
      <c r="F44" s="107" t="s">
        <v>500</v>
      </c>
      <c r="G44" s="107" t="s">
        <v>501</v>
      </c>
      <c r="H44" s="108">
        <v>384240239943</v>
      </c>
      <c r="I44" s="107">
        <v>3144060518</v>
      </c>
      <c r="J44" s="107"/>
      <c r="K44" s="101"/>
    </row>
    <row r="45" spans="1:11" x14ac:dyDescent="0.25">
      <c r="A45" s="96">
        <v>41</v>
      </c>
      <c r="B45" s="102" t="s">
        <v>207</v>
      </c>
      <c r="C45" s="102" t="s">
        <v>371</v>
      </c>
      <c r="D45" s="102">
        <v>63</v>
      </c>
      <c r="E45" s="100">
        <v>5</v>
      </c>
      <c r="F45" s="107" t="s">
        <v>502</v>
      </c>
      <c r="G45" s="107" t="s">
        <v>503</v>
      </c>
      <c r="H45" s="108">
        <v>246938868760</v>
      </c>
      <c r="I45" s="107">
        <v>8299038459</v>
      </c>
      <c r="J45" s="107"/>
      <c r="K45" s="101"/>
    </row>
    <row r="46" spans="1:11" x14ac:dyDescent="0.25">
      <c r="A46" s="96">
        <v>42</v>
      </c>
      <c r="B46" s="102" t="s">
        <v>207</v>
      </c>
      <c r="C46" s="102" t="s">
        <v>371</v>
      </c>
      <c r="D46" s="102">
        <v>63</v>
      </c>
      <c r="E46" s="100">
        <v>5</v>
      </c>
      <c r="F46" s="107" t="s">
        <v>504</v>
      </c>
      <c r="G46" s="107" t="s">
        <v>503</v>
      </c>
      <c r="H46" s="108">
        <v>596110306199</v>
      </c>
      <c r="I46" s="107">
        <v>7380741350</v>
      </c>
      <c r="J46" s="107"/>
      <c r="K46" s="101"/>
    </row>
    <row r="47" spans="1:11" x14ac:dyDescent="0.25">
      <c r="A47" s="96">
        <v>43</v>
      </c>
      <c r="B47" s="102" t="s">
        <v>207</v>
      </c>
      <c r="C47" s="102" t="s">
        <v>372</v>
      </c>
      <c r="D47" s="102">
        <v>63</v>
      </c>
      <c r="E47" s="100">
        <v>5</v>
      </c>
      <c r="F47" s="107" t="s">
        <v>505</v>
      </c>
      <c r="G47" s="107" t="s">
        <v>506</v>
      </c>
      <c r="H47" s="108">
        <v>701950540928</v>
      </c>
      <c r="I47" s="107">
        <v>8368628766</v>
      </c>
      <c r="J47" s="107"/>
      <c r="K47" s="101"/>
    </row>
    <row r="48" spans="1:11" x14ac:dyDescent="0.25">
      <c r="A48" s="96">
        <v>44</v>
      </c>
      <c r="B48" s="102" t="s">
        <v>207</v>
      </c>
      <c r="C48" s="102" t="s">
        <v>372</v>
      </c>
      <c r="D48" s="102">
        <v>63</v>
      </c>
      <c r="E48" s="100">
        <v>5</v>
      </c>
      <c r="F48" s="107" t="s">
        <v>507</v>
      </c>
      <c r="G48" s="107" t="s">
        <v>508</v>
      </c>
      <c r="H48" s="108">
        <v>751620190402</v>
      </c>
      <c r="I48" s="107">
        <v>8368628766</v>
      </c>
      <c r="J48" s="107"/>
      <c r="K48" s="101"/>
    </row>
    <row r="49" spans="1:11" x14ac:dyDescent="0.25">
      <c r="A49" s="96">
        <v>45</v>
      </c>
      <c r="B49" s="102" t="s">
        <v>180</v>
      </c>
      <c r="C49" s="102" t="s">
        <v>181</v>
      </c>
      <c r="D49" s="102">
        <v>63</v>
      </c>
      <c r="E49" s="100">
        <v>5</v>
      </c>
      <c r="F49" s="107" t="s">
        <v>509</v>
      </c>
      <c r="G49" s="107" t="s">
        <v>510</v>
      </c>
      <c r="H49" s="108">
        <v>226513526603</v>
      </c>
      <c r="I49" s="107">
        <v>9558317344</v>
      </c>
      <c r="J49" s="107"/>
      <c r="K49" s="101"/>
    </row>
    <row r="50" spans="1:11" x14ac:dyDescent="0.25">
      <c r="A50" s="96">
        <v>46</v>
      </c>
      <c r="B50" s="102" t="s">
        <v>372</v>
      </c>
      <c r="C50" s="102" t="s">
        <v>373</v>
      </c>
      <c r="D50" s="102">
        <v>63</v>
      </c>
      <c r="E50" s="100">
        <v>6</v>
      </c>
      <c r="F50" s="107" t="s">
        <v>511</v>
      </c>
      <c r="G50" s="107" t="s">
        <v>512</v>
      </c>
      <c r="H50" s="108">
        <v>821528526020</v>
      </c>
      <c r="I50" s="107">
        <v>8009348627</v>
      </c>
      <c r="J50" s="107"/>
      <c r="K50" s="101"/>
    </row>
    <row r="51" spans="1:11" x14ac:dyDescent="0.25">
      <c r="A51" s="96">
        <v>47</v>
      </c>
      <c r="B51" s="102" t="s">
        <v>372</v>
      </c>
      <c r="C51" s="102" t="s">
        <v>373</v>
      </c>
      <c r="D51" s="102">
        <v>63</v>
      </c>
      <c r="E51" s="100">
        <v>6</v>
      </c>
      <c r="F51" s="107" t="s">
        <v>513</v>
      </c>
      <c r="G51" s="107" t="s">
        <v>514</v>
      </c>
      <c r="H51" s="108">
        <v>534011750776</v>
      </c>
      <c r="I51" s="107">
        <v>8881483922</v>
      </c>
      <c r="J51" s="107"/>
      <c r="K51" s="101"/>
    </row>
    <row r="52" spans="1:11" x14ac:dyDescent="0.25">
      <c r="A52" s="96">
        <v>48</v>
      </c>
      <c r="B52" s="102" t="s">
        <v>373</v>
      </c>
      <c r="C52" s="102" t="s">
        <v>374</v>
      </c>
      <c r="D52" s="102">
        <v>63</v>
      </c>
      <c r="E52" s="100">
        <v>6</v>
      </c>
      <c r="F52" s="107" t="s">
        <v>515</v>
      </c>
      <c r="G52" s="107" t="s">
        <v>516</v>
      </c>
      <c r="H52" s="108">
        <v>794876420609</v>
      </c>
      <c r="I52" s="107">
        <v>9839980313</v>
      </c>
      <c r="J52" s="107"/>
      <c r="K52" s="101"/>
    </row>
    <row r="53" spans="1:11" x14ac:dyDescent="0.25">
      <c r="A53" s="96">
        <v>49</v>
      </c>
      <c r="B53" s="102" t="s">
        <v>373</v>
      </c>
      <c r="C53" s="102" t="s">
        <v>374</v>
      </c>
      <c r="D53" s="102">
        <v>63</v>
      </c>
      <c r="E53" s="100">
        <v>6</v>
      </c>
      <c r="F53" s="107" t="s">
        <v>517</v>
      </c>
      <c r="G53" s="107" t="s">
        <v>518</v>
      </c>
      <c r="H53" s="108">
        <v>412648924720</v>
      </c>
      <c r="I53" s="107">
        <v>8090169157</v>
      </c>
      <c r="J53" s="107"/>
      <c r="K53" s="101"/>
    </row>
    <row r="54" spans="1:11" x14ac:dyDescent="0.25">
      <c r="A54" s="96">
        <v>50</v>
      </c>
      <c r="B54" s="102" t="s">
        <v>374</v>
      </c>
      <c r="C54" s="102" t="s">
        <v>881</v>
      </c>
      <c r="D54" s="102">
        <v>63</v>
      </c>
      <c r="E54" s="100">
        <v>6</v>
      </c>
      <c r="F54" s="107" t="s">
        <v>519</v>
      </c>
      <c r="G54" s="107"/>
      <c r="H54" s="108">
        <v>707821281626</v>
      </c>
      <c r="I54" s="107">
        <v>7710823640</v>
      </c>
      <c r="J54" s="107"/>
      <c r="K54" s="101"/>
    </row>
    <row r="55" spans="1:11" x14ac:dyDescent="0.25">
      <c r="A55" s="96">
        <v>51</v>
      </c>
      <c r="B55" s="102" t="s">
        <v>374</v>
      </c>
      <c r="C55" s="102" t="s">
        <v>375</v>
      </c>
      <c r="D55" s="102">
        <v>63</v>
      </c>
      <c r="E55" s="100">
        <v>6</v>
      </c>
      <c r="F55" s="107" t="s">
        <v>520</v>
      </c>
      <c r="G55" s="107" t="s">
        <v>521</v>
      </c>
      <c r="H55" s="108">
        <v>615669930592</v>
      </c>
      <c r="I55" s="107">
        <v>9315117581</v>
      </c>
      <c r="J55" s="107"/>
      <c r="K55" s="101"/>
    </row>
    <row r="56" spans="1:11" x14ac:dyDescent="0.25">
      <c r="A56" s="96">
        <v>52</v>
      </c>
      <c r="B56" s="102" t="s">
        <v>375</v>
      </c>
      <c r="C56" s="102" t="s">
        <v>882</v>
      </c>
      <c r="D56" s="102">
        <v>63</v>
      </c>
      <c r="E56" s="100">
        <v>6</v>
      </c>
      <c r="F56" s="107" t="s">
        <v>522</v>
      </c>
      <c r="G56" s="107" t="s">
        <v>523</v>
      </c>
      <c r="H56" s="108">
        <v>252365484406</v>
      </c>
      <c r="I56" s="107">
        <v>9919594383</v>
      </c>
      <c r="J56" s="107"/>
      <c r="K56" s="101"/>
    </row>
    <row r="57" spans="1:11" x14ac:dyDescent="0.25">
      <c r="A57" s="96">
        <v>53</v>
      </c>
      <c r="B57" s="102" t="s">
        <v>375</v>
      </c>
      <c r="C57" s="102" t="s">
        <v>376</v>
      </c>
      <c r="D57" s="102">
        <v>63</v>
      </c>
      <c r="E57" s="100">
        <v>6</v>
      </c>
      <c r="F57" s="107" t="s">
        <v>524</v>
      </c>
      <c r="G57" s="107" t="s">
        <v>525</v>
      </c>
      <c r="H57" s="108">
        <v>758207475424</v>
      </c>
      <c r="I57" s="107">
        <v>8009348627</v>
      </c>
      <c r="J57" s="107"/>
      <c r="K57" s="101"/>
    </row>
    <row r="58" spans="1:11" x14ac:dyDescent="0.25">
      <c r="A58" s="96">
        <v>54</v>
      </c>
      <c r="B58" s="102" t="s">
        <v>375</v>
      </c>
      <c r="C58" s="102" t="s">
        <v>376</v>
      </c>
      <c r="D58" s="102">
        <v>63</v>
      </c>
      <c r="E58" s="100">
        <v>6</v>
      </c>
      <c r="F58" s="107" t="s">
        <v>526</v>
      </c>
      <c r="G58" s="107" t="s">
        <v>471</v>
      </c>
      <c r="H58" s="108">
        <v>822492688993</v>
      </c>
      <c r="I58" s="107">
        <v>8881483922</v>
      </c>
      <c r="J58" s="107"/>
      <c r="K58" s="101"/>
    </row>
    <row r="59" spans="1:11" x14ac:dyDescent="0.25">
      <c r="A59" s="96">
        <v>55</v>
      </c>
      <c r="B59" s="102" t="s">
        <v>373</v>
      </c>
      <c r="C59" s="102" t="s">
        <v>883</v>
      </c>
      <c r="D59" s="102">
        <v>63</v>
      </c>
      <c r="E59" s="100">
        <v>6</v>
      </c>
      <c r="F59" s="107" t="s">
        <v>527</v>
      </c>
      <c r="G59" s="107" t="s">
        <v>528</v>
      </c>
      <c r="H59" s="108">
        <v>847234197271</v>
      </c>
      <c r="I59" s="107">
        <v>9839980313</v>
      </c>
      <c r="J59" s="107"/>
      <c r="K59" s="101"/>
    </row>
    <row r="60" spans="1:11" x14ac:dyDescent="0.25">
      <c r="A60" s="96">
        <v>56</v>
      </c>
      <c r="B60" s="102" t="s">
        <v>372</v>
      </c>
      <c r="C60" s="102" t="s">
        <v>377</v>
      </c>
      <c r="D60" s="102">
        <v>63</v>
      </c>
      <c r="E60" s="100">
        <v>6</v>
      </c>
      <c r="F60" s="107" t="s">
        <v>529</v>
      </c>
      <c r="G60" s="107" t="s">
        <v>530</v>
      </c>
      <c r="H60" s="108">
        <v>658932868770</v>
      </c>
      <c r="I60" s="107">
        <v>8090169157</v>
      </c>
      <c r="J60" s="107"/>
      <c r="K60" s="101"/>
    </row>
    <row r="61" spans="1:11" x14ac:dyDescent="0.25">
      <c r="A61" s="96">
        <v>57</v>
      </c>
      <c r="B61" s="102" t="s">
        <v>372</v>
      </c>
      <c r="C61" s="102" t="s">
        <v>377</v>
      </c>
      <c r="D61" s="102">
        <v>63</v>
      </c>
      <c r="E61" s="100">
        <v>6</v>
      </c>
      <c r="F61" s="107" t="s">
        <v>531</v>
      </c>
      <c r="G61" s="107" t="s">
        <v>532</v>
      </c>
      <c r="H61" s="108">
        <v>430052453574</v>
      </c>
      <c r="I61" s="107">
        <v>9792688972</v>
      </c>
      <c r="J61" s="107"/>
      <c r="K61" s="101"/>
    </row>
    <row r="62" spans="1:11" x14ac:dyDescent="0.25">
      <c r="A62" s="96">
        <v>58</v>
      </c>
      <c r="B62" s="102" t="s">
        <v>356</v>
      </c>
      <c r="C62" s="102" t="s">
        <v>884</v>
      </c>
      <c r="D62" s="102">
        <v>63</v>
      </c>
      <c r="E62" s="100">
        <v>6</v>
      </c>
      <c r="F62" s="107" t="s">
        <v>533</v>
      </c>
      <c r="G62" s="107" t="s">
        <v>534</v>
      </c>
      <c r="H62" s="108">
        <v>699085580667</v>
      </c>
      <c r="I62" s="107">
        <v>9687634201</v>
      </c>
      <c r="J62" s="107"/>
      <c r="K62" s="101"/>
    </row>
    <row r="63" spans="1:11" x14ac:dyDescent="0.25">
      <c r="A63" s="96">
        <v>59</v>
      </c>
      <c r="B63" s="102" t="s">
        <v>886</v>
      </c>
      <c r="C63" s="102" t="s">
        <v>303</v>
      </c>
      <c r="D63" s="102">
        <v>75</v>
      </c>
      <c r="E63" s="100">
        <v>6</v>
      </c>
      <c r="F63" s="107" t="s">
        <v>535</v>
      </c>
      <c r="G63" s="107" t="s">
        <v>536</v>
      </c>
      <c r="H63" s="108">
        <v>200979536105</v>
      </c>
      <c r="I63" s="107">
        <v>9125435423</v>
      </c>
      <c r="J63" s="107"/>
      <c r="K63" s="101"/>
    </row>
    <row r="64" spans="1:11" x14ac:dyDescent="0.25">
      <c r="A64" s="96">
        <v>60</v>
      </c>
      <c r="B64" s="102" t="s">
        <v>886</v>
      </c>
      <c r="C64" s="102" t="s">
        <v>887</v>
      </c>
      <c r="D64" s="102">
        <v>75</v>
      </c>
      <c r="E64" s="100">
        <v>6</v>
      </c>
      <c r="F64" s="107" t="s">
        <v>537</v>
      </c>
      <c r="G64" s="107" t="s">
        <v>538</v>
      </c>
      <c r="H64" s="108">
        <v>534355139464</v>
      </c>
      <c r="I64" s="107">
        <v>6392313283</v>
      </c>
      <c r="J64" s="107"/>
      <c r="K64" s="101"/>
    </row>
    <row r="65" spans="1:11" x14ac:dyDescent="0.25">
      <c r="A65" s="96">
        <v>61</v>
      </c>
      <c r="B65" s="102" t="s">
        <v>887</v>
      </c>
      <c r="C65" s="102" t="s">
        <v>365</v>
      </c>
      <c r="D65" s="102">
        <v>75</v>
      </c>
      <c r="E65" s="100">
        <v>6</v>
      </c>
      <c r="F65" s="107" t="s">
        <v>539</v>
      </c>
      <c r="G65" s="107" t="s">
        <v>477</v>
      </c>
      <c r="H65" s="108">
        <v>495585569992</v>
      </c>
      <c r="I65" s="107">
        <v>8948772608</v>
      </c>
      <c r="J65" s="107"/>
      <c r="K65" s="101"/>
    </row>
    <row r="66" spans="1:11" x14ac:dyDescent="0.25">
      <c r="A66" s="96">
        <v>62</v>
      </c>
      <c r="B66" s="102" t="s">
        <v>393</v>
      </c>
      <c r="C66" s="102" t="s">
        <v>303</v>
      </c>
      <c r="D66" s="102">
        <v>75</v>
      </c>
      <c r="E66" s="100">
        <v>5</v>
      </c>
      <c r="F66" s="107" t="s">
        <v>540</v>
      </c>
      <c r="G66" s="107" t="s">
        <v>541</v>
      </c>
      <c r="H66" s="108">
        <v>773380173116</v>
      </c>
      <c r="I66" s="107">
        <v>8114040244</v>
      </c>
      <c r="J66" s="107"/>
      <c r="K66" s="101"/>
    </row>
    <row r="67" spans="1:11" x14ac:dyDescent="0.25">
      <c r="A67" s="96">
        <v>63</v>
      </c>
      <c r="B67" s="102" t="s">
        <v>393</v>
      </c>
      <c r="C67" s="102" t="s">
        <v>303</v>
      </c>
      <c r="D67" s="102">
        <v>75</v>
      </c>
      <c r="E67" s="100">
        <v>5</v>
      </c>
      <c r="F67" s="107" t="s">
        <v>542</v>
      </c>
      <c r="G67" s="107" t="s">
        <v>543</v>
      </c>
      <c r="H67" s="108">
        <v>593534937493</v>
      </c>
      <c r="I67" s="107">
        <v>9936716215</v>
      </c>
      <c r="J67" s="107"/>
      <c r="K67" s="101"/>
    </row>
    <row r="68" spans="1:11" x14ac:dyDescent="0.25">
      <c r="A68" s="96">
        <v>64</v>
      </c>
      <c r="B68" s="102" t="s">
        <v>393</v>
      </c>
      <c r="C68" s="102" t="s">
        <v>303</v>
      </c>
      <c r="D68" s="102">
        <v>75</v>
      </c>
      <c r="E68" s="100">
        <v>5</v>
      </c>
      <c r="F68" s="107" t="s">
        <v>544</v>
      </c>
      <c r="G68" s="107" t="s">
        <v>545</v>
      </c>
      <c r="H68" s="108">
        <v>574075864518</v>
      </c>
      <c r="I68" s="107">
        <v>9648091303</v>
      </c>
      <c r="J68" s="107"/>
      <c r="K68" s="101"/>
    </row>
    <row r="69" spans="1:11" x14ac:dyDescent="0.25">
      <c r="A69" s="96">
        <v>65</v>
      </c>
      <c r="B69" s="102" t="s">
        <v>365</v>
      </c>
      <c r="C69" s="102" t="s">
        <v>366</v>
      </c>
      <c r="D69" s="102">
        <v>75</v>
      </c>
      <c r="E69" s="100">
        <v>5</v>
      </c>
      <c r="F69" s="107" t="s">
        <v>546</v>
      </c>
      <c r="G69" s="107" t="s">
        <v>547</v>
      </c>
      <c r="H69" s="108">
        <v>410473872917</v>
      </c>
      <c r="I69" s="107">
        <v>8929593500</v>
      </c>
      <c r="J69" s="107"/>
      <c r="K69" s="101"/>
    </row>
    <row r="70" spans="1:11" x14ac:dyDescent="0.25">
      <c r="A70" s="96">
        <v>66</v>
      </c>
      <c r="B70" s="102" t="s">
        <v>365</v>
      </c>
      <c r="C70" s="102" t="s">
        <v>366</v>
      </c>
      <c r="D70" s="102">
        <v>75</v>
      </c>
      <c r="E70" s="100">
        <v>5</v>
      </c>
      <c r="F70" s="107" t="s">
        <v>548</v>
      </c>
      <c r="G70" s="107" t="s">
        <v>549</v>
      </c>
      <c r="H70" s="108">
        <v>441898927454</v>
      </c>
      <c r="I70" s="107">
        <v>6359021585</v>
      </c>
      <c r="J70" s="107"/>
      <c r="K70" s="101"/>
    </row>
    <row r="71" spans="1:11" x14ac:dyDescent="0.25">
      <c r="A71" s="96">
        <v>67</v>
      </c>
      <c r="B71" s="102" t="s">
        <v>365</v>
      </c>
      <c r="C71" s="102" t="s">
        <v>366</v>
      </c>
      <c r="D71" s="102">
        <v>75</v>
      </c>
      <c r="E71" s="100">
        <v>5</v>
      </c>
      <c r="F71" s="107" t="s">
        <v>550</v>
      </c>
      <c r="G71" s="107" t="s">
        <v>551</v>
      </c>
      <c r="H71" s="108">
        <v>997810433961</v>
      </c>
      <c r="I71" s="107">
        <v>9839975905</v>
      </c>
      <c r="J71" s="107"/>
      <c r="K71" s="101"/>
    </row>
    <row r="72" spans="1:11" x14ac:dyDescent="0.25">
      <c r="A72" s="96">
        <v>68</v>
      </c>
      <c r="B72" s="102" t="s">
        <v>367</v>
      </c>
      <c r="C72" s="102" t="s">
        <v>318</v>
      </c>
      <c r="D72" s="102">
        <v>75</v>
      </c>
      <c r="E72" s="100">
        <v>5</v>
      </c>
      <c r="F72" s="107" t="s">
        <v>552</v>
      </c>
      <c r="G72" s="107" t="s">
        <v>553</v>
      </c>
      <c r="H72" s="108">
        <v>827614136107</v>
      </c>
      <c r="I72" s="107">
        <v>9696126049</v>
      </c>
      <c r="J72" s="107"/>
      <c r="K72" s="101"/>
    </row>
    <row r="73" spans="1:11" x14ac:dyDescent="0.25">
      <c r="A73" s="96">
        <v>69</v>
      </c>
      <c r="B73" s="102" t="s">
        <v>367</v>
      </c>
      <c r="C73" s="102" t="s">
        <v>318</v>
      </c>
      <c r="D73" s="102">
        <v>75</v>
      </c>
      <c r="E73" s="100">
        <v>5</v>
      </c>
      <c r="F73" s="107" t="s">
        <v>551</v>
      </c>
      <c r="G73" s="107" t="s">
        <v>554</v>
      </c>
      <c r="H73" s="108">
        <v>674581381680</v>
      </c>
      <c r="I73" s="107">
        <v>6386950837</v>
      </c>
      <c r="J73" s="107"/>
      <c r="K73" s="101"/>
    </row>
    <row r="74" spans="1:11" x14ac:dyDescent="0.25">
      <c r="A74" s="96">
        <v>70</v>
      </c>
      <c r="B74" s="102" t="s">
        <v>367</v>
      </c>
      <c r="C74" s="102" t="s">
        <v>318</v>
      </c>
      <c r="D74" s="102">
        <v>75</v>
      </c>
      <c r="E74" s="100">
        <v>5</v>
      </c>
      <c r="F74" s="107" t="s">
        <v>555</v>
      </c>
      <c r="G74" s="107" t="s">
        <v>556</v>
      </c>
      <c r="H74" s="108">
        <v>822403288959</v>
      </c>
      <c r="I74" s="107">
        <v>9454158793</v>
      </c>
      <c r="J74" s="107"/>
      <c r="K74" s="101"/>
    </row>
    <row r="75" spans="1:11" x14ac:dyDescent="0.25">
      <c r="A75" s="96">
        <v>71</v>
      </c>
      <c r="B75" s="102" t="s">
        <v>318</v>
      </c>
      <c r="C75" s="102" t="s">
        <v>366</v>
      </c>
      <c r="D75" s="102">
        <v>75</v>
      </c>
      <c r="E75" s="100">
        <v>5</v>
      </c>
      <c r="F75" s="107" t="s">
        <v>557</v>
      </c>
      <c r="G75" s="107" t="s">
        <v>558</v>
      </c>
      <c r="H75" s="108">
        <v>241907989554</v>
      </c>
      <c r="I75" s="107">
        <v>9580774307</v>
      </c>
      <c r="J75" s="107"/>
      <c r="K75" s="101"/>
    </row>
    <row r="76" spans="1:11" x14ac:dyDescent="0.25">
      <c r="A76" s="96">
        <v>72</v>
      </c>
      <c r="B76" s="102" t="s">
        <v>318</v>
      </c>
      <c r="C76" s="102" t="s">
        <v>366</v>
      </c>
      <c r="D76" s="102">
        <v>75</v>
      </c>
      <c r="E76" s="100">
        <v>5</v>
      </c>
      <c r="F76" s="107" t="s">
        <v>559</v>
      </c>
      <c r="G76" s="107" t="s">
        <v>560</v>
      </c>
      <c r="H76" s="108">
        <v>244308874847</v>
      </c>
      <c r="I76" s="107">
        <v>9452850558</v>
      </c>
      <c r="J76" s="107"/>
      <c r="K76" s="101"/>
    </row>
    <row r="77" spans="1:11" x14ac:dyDescent="0.25">
      <c r="A77" s="96">
        <v>73</v>
      </c>
      <c r="B77" s="102" t="s">
        <v>318</v>
      </c>
      <c r="C77" s="102" t="s">
        <v>889</v>
      </c>
      <c r="D77" s="103">
        <v>75</v>
      </c>
      <c r="E77" s="100">
        <v>5</v>
      </c>
      <c r="F77" s="107" t="s">
        <v>561</v>
      </c>
      <c r="G77" s="107" t="s">
        <v>549</v>
      </c>
      <c r="H77" s="108">
        <v>496357567041</v>
      </c>
      <c r="I77" s="107">
        <v>9451023950</v>
      </c>
      <c r="J77" s="107"/>
      <c r="K77" s="101"/>
    </row>
    <row r="78" spans="1:11" x14ac:dyDescent="0.25">
      <c r="A78" s="96">
        <v>74</v>
      </c>
      <c r="B78" s="102" t="s">
        <v>314</v>
      </c>
      <c r="C78" s="102" t="s">
        <v>889</v>
      </c>
      <c r="D78" s="102">
        <v>75</v>
      </c>
      <c r="E78" s="100">
        <v>5</v>
      </c>
      <c r="F78" s="107" t="s">
        <v>562</v>
      </c>
      <c r="G78" s="107" t="s">
        <v>563</v>
      </c>
      <c r="H78" s="108">
        <v>621504331654</v>
      </c>
      <c r="I78" s="107">
        <v>7985260575</v>
      </c>
      <c r="J78" s="107"/>
      <c r="K78" s="101"/>
    </row>
    <row r="79" spans="1:11" x14ac:dyDescent="0.25">
      <c r="A79" s="96">
        <v>75</v>
      </c>
      <c r="B79" s="102" t="s">
        <v>890</v>
      </c>
      <c r="C79" s="102" t="s">
        <v>891</v>
      </c>
      <c r="D79" s="102">
        <v>75</v>
      </c>
      <c r="E79" s="100">
        <v>5</v>
      </c>
      <c r="F79" s="107" t="s">
        <v>564</v>
      </c>
      <c r="G79" s="107" t="s">
        <v>565</v>
      </c>
      <c r="H79" s="108">
        <v>515234842595</v>
      </c>
      <c r="I79" s="107">
        <v>9670632522</v>
      </c>
      <c r="J79" s="107"/>
      <c r="K79" s="101"/>
    </row>
    <row r="80" spans="1:11" x14ac:dyDescent="0.25">
      <c r="A80" s="96">
        <v>76</v>
      </c>
      <c r="B80" s="102" t="s">
        <v>892</v>
      </c>
      <c r="C80" s="102" t="s">
        <v>893</v>
      </c>
      <c r="D80" s="102">
        <v>75</v>
      </c>
      <c r="E80" s="100">
        <v>5</v>
      </c>
      <c r="F80" s="107" t="s">
        <v>566</v>
      </c>
      <c r="G80" s="107" t="s">
        <v>469</v>
      </c>
      <c r="H80" s="108">
        <v>376521997014</v>
      </c>
      <c r="I80" s="107">
        <v>9838578127</v>
      </c>
      <c r="J80" s="107"/>
      <c r="K80" s="101"/>
    </row>
    <row r="81" spans="1:13" x14ac:dyDescent="0.25">
      <c r="A81" s="96">
        <v>77</v>
      </c>
      <c r="B81" s="102" t="s">
        <v>399</v>
      </c>
      <c r="C81" s="102" t="s">
        <v>189</v>
      </c>
      <c r="D81" s="102">
        <v>75</v>
      </c>
      <c r="E81" s="100">
        <v>5</v>
      </c>
      <c r="F81" s="107" t="s">
        <v>567</v>
      </c>
      <c r="G81" s="107" t="s">
        <v>568</v>
      </c>
      <c r="H81" s="108">
        <v>756998132467</v>
      </c>
      <c r="I81" s="107">
        <v>9795689491</v>
      </c>
      <c r="J81" s="107"/>
      <c r="K81" s="101"/>
    </row>
    <row r="82" spans="1:13" x14ac:dyDescent="0.25">
      <c r="A82" s="96">
        <v>78</v>
      </c>
      <c r="B82" s="102" t="s">
        <v>399</v>
      </c>
      <c r="C82" s="102" t="s">
        <v>189</v>
      </c>
      <c r="D82" s="102">
        <v>75</v>
      </c>
      <c r="E82" s="100">
        <v>5</v>
      </c>
      <c r="F82" s="107" t="s">
        <v>569</v>
      </c>
      <c r="G82" s="107" t="s">
        <v>570</v>
      </c>
      <c r="H82" s="108">
        <v>974372109432</v>
      </c>
      <c r="I82" s="107">
        <v>8376968733</v>
      </c>
      <c r="J82" s="107"/>
      <c r="K82" s="101"/>
    </row>
    <row r="83" spans="1:13" x14ac:dyDescent="0.25">
      <c r="A83" s="96">
        <v>79</v>
      </c>
      <c r="B83" s="102" t="s">
        <v>293</v>
      </c>
      <c r="C83" s="102" t="s">
        <v>894</v>
      </c>
      <c r="D83" s="102">
        <v>75</v>
      </c>
      <c r="E83" s="100">
        <v>5</v>
      </c>
      <c r="F83" s="107" t="s">
        <v>571</v>
      </c>
      <c r="G83" s="107" t="s">
        <v>572</v>
      </c>
      <c r="H83" s="108">
        <v>883282663192</v>
      </c>
      <c r="I83" s="107">
        <v>8528226590</v>
      </c>
      <c r="J83" s="107"/>
      <c r="K83" s="101"/>
    </row>
    <row r="84" spans="1:13" x14ac:dyDescent="0.25">
      <c r="A84" s="96">
        <v>80</v>
      </c>
      <c r="B84" s="102" t="s">
        <v>139</v>
      </c>
      <c r="C84" s="102" t="s">
        <v>189</v>
      </c>
      <c r="D84" s="102">
        <v>75</v>
      </c>
      <c r="E84" s="100">
        <v>5</v>
      </c>
      <c r="F84" s="107" t="s">
        <v>573</v>
      </c>
      <c r="G84" s="107" t="s">
        <v>574</v>
      </c>
      <c r="H84" s="108">
        <v>945641095683</v>
      </c>
      <c r="I84" s="107">
        <v>8948772608</v>
      </c>
      <c r="J84" s="107"/>
      <c r="K84" s="101"/>
    </row>
    <row r="85" spans="1:13" x14ac:dyDescent="0.25">
      <c r="A85" s="96">
        <v>81</v>
      </c>
      <c r="B85" s="102" t="s">
        <v>139</v>
      </c>
      <c r="C85" s="102" t="s">
        <v>189</v>
      </c>
      <c r="D85" s="102">
        <v>75</v>
      </c>
      <c r="E85" s="100">
        <v>5</v>
      </c>
      <c r="F85" s="107" t="s">
        <v>575</v>
      </c>
      <c r="G85" s="107" t="s">
        <v>576</v>
      </c>
      <c r="H85" s="108">
        <v>640331353709</v>
      </c>
      <c r="I85" s="107">
        <v>6392417833</v>
      </c>
      <c r="J85" s="107"/>
      <c r="K85" s="101"/>
    </row>
    <row r="86" spans="1:13" x14ac:dyDescent="0.25">
      <c r="A86" s="96">
        <v>82</v>
      </c>
      <c r="B86" s="102" t="s">
        <v>892</v>
      </c>
      <c r="C86" s="102" t="s">
        <v>893</v>
      </c>
      <c r="D86" s="102">
        <v>75</v>
      </c>
      <c r="E86" s="100">
        <v>5</v>
      </c>
      <c r="F86" s="107" t="s">
        <v>577</v>
      </c>
      <c r="G86" s="107" t="s">
        <v>578</v>
      </c>
      <c r="H86" s="108">
        <v>389351625126</v>
      </c>
      <c r="I86" s="107">
        <v>9305351286</v>
      </c>
      <c r="J86" s="107"/>
      <c r="K86" s="101"/>
    </row>
    <row r="87" spans="1:13" x14ac:dyDescent="0.25">
      <c r="A87" s="96">
        <v>83</v>
      </c>
      <c r="B87" s="102" t="s">
        <v>293</v>
      </c>
      <c r="C87" s="102" t="s">
        <v>893</v>
      </c>
      <c r="D87" s="102">
        <v>75</v>
      </c>
      <c r="E87" s="100">
        <v>5</v>
      </c>
      <c r="F87" s="107" t="s">
        <v>579</v>
      </c>
      <c r="G87" s="107" t="s">
        <v>580</v>
      </c>
      <c r="H87" s="108">
        <v>494374244047</v>
      </c>
      <c r="I87" s="107">
        <v>9328579891</v>
      </c>
      <c r="J87" s="107"/>
      <c r="K87" s="101"/>
    </row>
    <row r="88" spans="1:13" x14ac:dyDescent="0.25">
      <c r="A88" s="96">
        <v>84</v>
      </c>
      <c r="B88" s="102" t="s">
        <v>894</v>
      </c>
      <c r="C88" s="102" t="s">
        <v>893</v>
      </c>
      <c r="D88" s="102">
        <v>75</v>
      </c>
      <c r="E88" s="100">
        <v>5</v>
      </c>
      <c r="F88" s="107" t="s">
        <v>581</v>
      </c>
      <c r="G88" s="107" t="s">
        <v>582</v>
      </c>
      <c r="H88" s="108">
        <v>942453081379</v>
      </c>
      <c r="I88" s="107">
        <v>9328579891</v>
      </c>
      <c r="J88" s="107"/>
      <c r="K88" s="101"/>
    </row>
    <row r="89" spans="1:13" x14ac:dyDescent="0.25">
      <c r="A89" s="96">
        <v>85</v>
      </c>
      <c r="B89" s="102" t="s">
        <v>318</v>
      </c>
      <c r="C89" s="102" t="s">
        <v>293</v>
      </c>
      <c r="D89" s="102">
        <v>90</v>
      </c>
      <c r="E89" s="100">
        <v>5</v>
      </c>
      <c r="F89" s="107" t="s">
        <v>583</v>
      </c>
      <c r="G89" s="107" t="s">
        <v>584</v>
      </c>
      <c r="H89" s="108">
        <v>637461534120</v>
      </c>
      <c r="I89" s="107">
        <v>9792773028</v>
      </c>
      <c r="J89" s="107"/>
      <c r="K89" s="101"/>
    </row>
    <row r="90" spans="1:13" x14ac:dyDescent="0.25">
      <c r="A90" s="96">
        <v>86</v>
      </c>
      <c r="B90" s="102" t="s">
        <v>318</v>
      </c>
      <c r="C90" s="102" t="s">
        <v>293</v>
      </c>
      <c r="D90" s="102">
        <v>90</v>
      </c>
      <c r="E90" s="100">
        <v>5</v>
      </c>
      <c r="F90" s="107" t="s">
        <v>585</v>
      </c>
      <c r="G90" s="107" t="s">
        <v>586</v>
      </c>
      <c r="H90" s="108">
        <v>737023979635</v>
      </c>
      <c r="I90" s="107">
        <v>8376968733</v>
      </c>
      <c r="J90" s="107"/>
      <c r="K90" s="101"/>
    </row>
    <row r="91" spans="1:13" x14ac:dyDescent="0.25">
      <c r="A91" s="96">
        <v>87</v>
      </c>
      <c r="B91" s="102" t="s">
        <v>318</v>
      </c>
      <c r="C91" s="102" t="s">
        <v>293</v>
      </c>
      <c r="D91" s="102">
        <v>90</v>
      </c>
      <c r="E91" s="100">
        <v>5</v>
      </c>
      <c r="F91" s="107" t="s">
        <v>476</v>
      </c>
      <c r="G91" s="107" t="s">
        <v>587</v>
      </c>
      <c r="H91" s="108">
        <v>459670220185</v>
      </c>
      <c r="I91" s="107">
        <v>7379983415</v>
      </c>
      <c r="J91" s="107"/>
      <c r="K91" s="102"/>
      <c r="L91" s="105"/>
      <c r="M91" s="102"/>
    </row>
    <row r="92" spans="1:13" x14ac:dyDescent="0.25">
      <c r="A92" s="96">
        <v>88</v>
      </c>
      <c r="B92" s="102" t="s">
        <v>318</v>
      </c>
      <c r="C92" s="102" t="s">
        <v>293</v>
      </c>
      <c r="D92" s="102">
        <v>90</v>
      </c>
      <c r="E92" s="100">
        <v>5</v>
      </c>
      <c r="F92" s="107" t="s">
        <v>588</v>
      </c>
      <c r="G92" s="107" t="s">
        <v>589</v>
      </c>
      <c r="H92" s="108">
        <v>895445455275</v>
      </c>
      <c r="I92" s="107">
        <v>9792773028</v>
      </c>
      <c r="J92" s="107"/>
      <c r="K92" s="102"/>
      <c r="L92" s="105"/>
      <c r="M92" s="102"/>
    </row>
    <row r="93" spans="1:13" x14ac:dyDescent="0.25">
      <c r="A93" s="96">
        <v>89</v>
      </c>
      <c r="B93" s="102" t="s">
        <v>318</v>
      </c>
      <c r="C93" s="102" t="s">
        <v>293</v>
      </c>
      <c r="D93" s="102">
        <v>90</v>
      </c>
      <c r="E93" s="100">
        <v>5</v>
      </c>
      <c r="F93" s="107" t="s">
        <v>590</v>
      </c>
      <c r="G93" s="107" t="s">
        <v>591</v>
      </c>
      <c r="H93" s="108">
        <v>780737766459</v>
      </c>
      <c r="I93" s="107">
        <v>7572033705</v>
      </c>
      <c r="J93" s="107"/>
      <c r="K93" s="102"/>
      <c r="L93" s="105"/>
      <c r="M93" s="102"/>
    </row>
    <row r="94" spans="1:13" x14ac:dyDescent="0.25">
      <c r="A94" s="96">
        <v>90</v>
      </c>
      <c r="B94" s="102" t="s">
        <v>318</v>
      </c>
      <c r="C94" s="102" t="s">
        <v>293</v>
      </c>
      <c r="D94" s="102">
        <v>90</v>
      </c>
      <c r="E94" s="100">
        <v>5</v>
      </c>
      <c r="F94" s="107" t="s">
        <v>592</v>
      </c>
      <c r="G94" s="107" t="s">
        <v>593</v>
      </c>
      <c r="H94" s="110" t="s">
        <v>594</v>
      </c>
      <c r="I94" s="107">
        <v>7233824031</v>
      </c>
      <c r="J94" s="107"/>
      <c r="K94" s="102"/>
      <c r="L94" s="105"/>
      <c r="M94" s="102"/>
    </row>
    <row r="95" spans="1:13" x14ac:dyDescent="0.25">
      <c r="A95" s="96">
        <v>91</v>
      </c>
      <c r="B95" s="102" t="s">
        <v>318</v>
      </c>
      <c r="C95" s="102" t="s">
        <v>293</v>
      </c>
      <c r="D95" s="102">
        <v>90</v>
      </c>
      <c r="E95" s="100">
        <v>5</v>
      </c>
      <c r="F95" s="107" t="s">
        <v>595</v>
      </c>
      <c r="G95" s="107" t="s">
        <v>596</v>
      </c>
      <c r="H95" s="108">
        <v>703670147127</v>
      </c>
      <c r="I95" s="107">
        <v>9319328283</v>
      </c>
      <c r="J95" s="107"/>
      <c r="K95" s="106"/>
      <c r="L95" s="95"/>
    </row>
    <row r="96" spans="1:13" x14ac:dyDescent="0.25">
      <c r="A96" s="96">
        <v>92</v>
      </c>
      <c r="B96" s="102" t="s">
        <v>399</v>
      </c>
      <c r="C96" s="102" t="s">
        <v>189</v>
      </c>
      <c r="D96" s="102">
        <v>75</v>
      </c>
      <c r="E96" s="100">
        <v>5</v>
      </c>
      <c r="F96" s="107" t="s">
        <v>597</v>
      </c>
      <c r="G96" s="107" t="s">
        <v>598</v>
      </c>
      <c r="H96" s="108">
        <v>472299044571</v>
      </c>
      <c r="I96" s="107">
        <v>7081633072</v>
      </c>
      <c r="J96" s="107"/>
      <c r="K96" s="106"/>
      <c r="L96" s="95"/>
    </row>
    <row r="97" spans="1:12" x14ac:dyDescent="0.25">
      <c r="A97" s="96">
        <v>93</v>
      </c>
      <c r="B97" s="102" t="s">
        <v>399</v>
      </c>
      <c r="C97" s="102" t="s">
        <v>139</v>
      </c>
      <c r="D97" s="102">
        <v>75</v>
      </c>
      <c r="E97" s="100">
        <v>5</v>
      </c>
      <c r="F97" s="107" t="s">
        <v>599</v>
      </c>
      <c r="G97" s="107" t="s">
        <v>600</v>
      </c>
      <c r="H97" s="108">
        <v>972582753822</v>
      </c>
      <c r="I97" s="107">
        <v>9695255569</v>
      </c>
      <c r="J97" s="107"/>
      <c r="K97" s="106"/>
      <c r="L97" s="95"/>
    </row>
    <row r="98" spans="1:12" x14ac:dyDescent="0.25">
      <c r="A98" s="96">
        <v>94</v>
      </c>
      <c r="B98" s="102" t="s">
        <v>399</v>
      </c>
      <c r="C98" s="102" t="s">
        <v>217</v>
      </c>
      <c r="D98" s="102">
        <v>75</v>
      </c>
      <c r="E98" s="100">
        <v>5</v>
      </c>
      <c r="F98" s="107" t="s">
        <v>601</v>
      </c>
      <c r="G98" s="107" t="s">
        <v>602</v>
      </c>
      <c r="H98" s="108">
        <v>975915777738</v>
      </c>
      <c r="I98" s="107">
        <v>9793447610</v>
      </c>
      <c r="J98" s="107"/>
      <c r="K98" s="106"/>
      <c r="L98" s="95"/>
    </row>
    <row r="99" spans="1:12" x14ac:dyDescent="0.25">
      <c r="A99" s="96">
        <v>95</v>
      </c>
      <c r="B99" s="102" t="s">
        <v>399</v>
      </c>
      <c r="C99" s="102" t="s">
        <v>138</v>
      </c>
      <c r="D99" s="102">
        <v>75</v>
      </c>
      <c r="E99" s="100">
        <v>5</v>
      </c>
      <c r="F99" s="107" t="s">
        <v>603</v>
      </c>
      <c r="G99" s="107" t="s">
        <v>604</v>
      </c>
      <c r="H99" s="108">
        <v>529056282811</v>
      </c>
      <c r="I99" s="107">
        <v>9794455354</v>
      </c>
      <c r="J99" s="107"/>
      <c r="K99" s="106"/>
      <c r="L99" s="95"/>
    </row>
    <row r="100" spans="1:12" x14ac:dyDescent="0.25">
      <c r="A100" s="96">
        <v>96</v>
      </c>
      <c r="B100" s="102" t="s">
        <v>399</v>
      </c>
      <c r="C100" s="102" t="s">
        <v>161</v>
      </c>
      <c r="D100" s="102">
        <v>75</v>
      </c>
      <c r="E100" s="100">
        <v>5</v>
      </c>
      <c r="F100" s="107" t="s">
        <v>605</v>
      </c>
      <c r="G100" s="107" t="s">
        <v>538</v>
      </c>
      <c r="H100" s="108">
        <v>237263498571</v>
      </c>
      <c r="I100" s="107">
        <v>6392313283</v>
      </c>
      <c r="J100" s="107"/>
      <c r="K100" s="106"/>
      <c r="L100" s="95"/>
    </row>
    <row r="101" spans="1:12" x14ac:dyDescent="0.25">
      <c r="A101" s="96">
        <v>97</v>
      </c>
      <c r="B101" s="102" t="s">
        <v>293</v>
      </c>
      <c r="C101" s="102" t="s">
        <v>895</v>
      </c>
      <c r="D101" s="102">
        <v>110</v>
      </c>
      <c r="E101" s="100">
        <v>5</v>
      </c>
      <c r="F101" s="107" t="s">
        <v>529</v>
      </c>
      <c r="G101" s="107" t="s">
        <v>606</v>
      </c>
      <c r="H101" s="108">
        <v>531184133484</v>
      </c>
      <c r="I101" s="107">
        <v>8264764610</v>
      </c>
      <c r="J101" s="107"/>
      <c r="K101" s="106"/>
      <c r="L101" s="95"/>
    </row>
    <row r="102" spans="1:12" x14ac:dyDescent="0.25">
      <c r="A102" s="96">
        <v>98</v>
      </c>
      <c r="B102" s="102" t="s">
        <v>293</v>
      </c>
      <c r="C102" s="102" t="s">
        <v>895</v>
      </c>
      <c r="D102" s="102">
        <v>110</v>
      </c>
      <c r="E102" s="100">
        <v>5</v>
      </c>
      <c r="F102" s="107" t="s">
        <v>607</v>
      </c>
      <c r="G102" s="107" t="s">
        <v>608</v>
      </c>
      <c r="H102" s="108">
        <v>890270337888</v>
      </c>
      <c r="I102" s="107">
        <v>9838040164</v>
      </c>
      <c r="J102" s="107"/>
      <c r="K102" s="106"/>
      <c r="L102" s="95"/>
    </row>
    <row r="103" spans="1:12" x14ac:dyDescent="0.25">
      <c r="A103" s="96">
        <v>99</v>
      </c>
      <c r="B103" s="102" t="s">
        <v>293</v>
      </c>
      <c r="C103" s="102" t="s">
        <v>895</v>
      </c>
      <c r="D103" s="102">
        <v>110</v>
      </c>
      <c r="E103" s="100">
        <v>5</v>
      </c>
      <c r="F103" s="107" t="s">
        <v>609</v>
      </c>
      <c r="G103" s="107" t="s">
        <v>610</v>
      </c>
      <c r="H103" s="108">
        <v>446694908832</v>
      </c>
      <c r="I103" s="107">
        <v>6307063171</v>
      </c>
      <c r="J103" s="107"/>
      <c r="K103" s="106"/>
      <c r="L103" s="95"/>
    </row>
    <row r="104" spans="1:12" x14ac:dyDescent="0.25">
      <c r="A104" s="96">
        <v>100</v>
      </c>
      <c r="B104" s="102" t="s">
        <v>293</v>
      </c>
      <c r="C104" s="102" t="s">
        <v>895</v>
      </c>
      <c r="D104" s="102">
        <v>110</v>
      </c>
      <c r="E104" s="100">
        <v>5</v>
      </c>
      <c r="F104" s="107" t="s">
        <v>611</v>
      </c>
      <c r="G104" s="107" t="s">
        <v>612</v>
      </c>
      <c r="H104" s="108">
        <v>388709390896</v>
      </c>
      <c r="I104" s="107">
        <v>9769541749</v>
      </c>
      <c r="J104" s="107"/>
      <c r="K104" s="106"/>
      <c r="L104" s="95"/>
    </row>
    <row r="105" spans="1:12" x14ac:dyDescent="0.25">
      <c r="A105" s="96">
        <v>101</v>
      </c>
      <c r="B105" s="102" t="s">
        <v>293</v>
      </c>
      <c r="C105" s="102" t="s">
        <v>895</v>
      </c>
      <c r="D105" s="102">
        <v>110</v>
      </c>
      <c r="E105" s="100">
        <v>5</v>
      </c>
      <c r="F105" s="107" t="s">
        <v>613</v>
      </c>
      <c r="G105" s="107" t="s">
        <v>614</v>
      </c>
      <c r="H105" s="108">
        <v>391763506488</v>
      </c>
      <c r="I105" s="107">
        <v>8756055715</v>
      </c>
      <c r="J105" s="107"/>
      <c r="K105" s="106"/>
      <c r="L105" s="95"/>
    </row>
    <row r="106" spans="1:12" x14ac:dyDescent="0.25">
      <c r="A106" s="96">
        <v>102</v>
      </c>
      <c r="B106" s="102" t="s">
        <v>293</v>
      </c>
      <c r="C106" s="102" t="s">
        <v>895</v>
      </c>
      <c r="D106" s="102">
        <v>110</v>
      </c>
      <c r="E106" s="100">
        <v>5</v>
      </c>
      <c r="F106" s="107" t="s">
        <v>615</v>
      </c>
      <c r="G106" s="107" t="s">
        <v>616</v>
      </c>
      <c r="H106" s="108">
        <v>821233194495</v>
      </c>
      <c r="I106" s="107">
        <v>9839969715</v>
      </c>
      <c r="J106" s="107"/>
      <c r="K106" s="106"/>
      <c r="L106" s="95"/>
    </row>
    <row r="107" spans="1:12" x14ac:dyDescent="0.25">
      <c r="A107" s="96">
        <v>103</v>
      </c>
      <c r="B107" s="102" t="s">
        <v>293</v>
      </c>
      <c r="C107" s="102" t="s">
        <v>895</v>
      </c>
      <c r="D107" s="102">
        <v>110</v>
      </c>
      <c r="E107" s="100">
        <v>5</v>
      </c>
      <c r="F107" s="107" t="s">
        <v>617</v>
      </c>
      <c r="G107" s="107" t="s">
        <v>618</v>
      </c>
      <c r="H107" s="108">
        <v>288870943962</v>
      </c>
      <c r="I107" s="107">
        <v>9198674443</v>
      </c>
      <c r="J107" s="107"/>
      <c r="K107" s="106"/>
      <c r="L107" s="95"/>
    </row>
    <row r="108" spans="1:12" x14ac:dyDescent="0.25">
      <c r="A108" s="96">
        <v>104</v>
      </c>
      <c r="B108" s="102" t="s">
        <v>293</v>
      </c>
      <c r="C108" s="102" t="s">
        <v>895</v>
      </c>
      <c r="D108" s="102">
        <v>110</v>
      </c>
      <c r="E108" s="100">
        <v>5</v>
      </c>
      <c r="F108" s="107" t="s">
        <v>619</v>
      </c>
      <c r="G108" s="107" t="s">
        <v>620</v>
      </c>
      <c r="H108" s="108">
        <v>839389525829</v>
      </c>
      <c r="I108" s="107">
        <v>9565470059</v>
      </c>
      <c r="J108" s="107"/>
      <c r="K108" s="106"/>
      <c r="L108" s="95"/>
    </row>
    <row r="109" spans="1:12" x14ac:dyDescent="0.25">
      <c r="A109" s="96">
        <v>105</v>
      </c>
      <c r="B109" s="102" t="s">
        <v>293</v>
      </c>
      <c r="C109" s="102" t="s">
        <v>895</v>
      </c>
      <c r="D109" s="102">
        <v>110</v>
      </c>
      <c r="E109" s="100">
        <v>5</v>
      </c>
      <c r="F109" s="107" t="s">
        <v>621</v>
      </c>
      <c r="G109" s="107" t="s">
        <v>622</v>
      </c>
      <c r="H109" s="108">
        <v>961355579889</v>
      </c>
      <c r="I109" s="107">
        <v>8765414432</v>
      </c>
      <c r="J109" s="107"/>
      <c r="K109" s="106"/>
      <c r="L109" s="95"/>
    </row>
    <row r="110" spans="1:12" x14ac:dyDescent="0.25">
      <c r="A110" s="96">
        <v>106</v>
      </c>
      <c r="B110" s="102" t="s">
        <v>293</v>
      </c>
      <c r="C110" s="102" t="s">
        <v>895</v>
      </c>
      <c r="D110" s="102">
        <v>110</v>
      </c>
      <c r="E110" s="100">
        <v>5</v>
      </c>
      <c r="F110" s="107" t="s">
        <v>623</v>
      </c>
      <c r="G110" s="107" t="s">
        <v>624</v>
      </c>
      <c r="H110" s="108">
        <v>381732727095</v>
      </c>
      <c r="I110" s="107">
        <v>7007317226</v>
      </c>
      <c r="J110" s="107"/>
      <c r="K110" s="106"/>
      <c r="L110" s="95"/>
    </row>
    <row r="111" spans="1:12" x14ac:dyDescent="0.25">
      <c r="A111" s="96">
        <v>107</v>
      </c>
      <c r="B111" s="102" t="s">
        <v>293</v>
      </c>
      <c r="C111" s="102" t="s">
        <v>895</v>
      </c>
      <c r="D111" s="102">
        <v>110</v>
      </c>
      <c r="E111" s="100">
        <v>5</v>
      </c>
      <c r="F111" s="107" t="s">
        <v>625</v>
      </c>
      <c r="G111" s="107" t="s">
        <v>626</v>
      </c>
      <c r="H111" s="108">
        <v>350701060349</v>
      </c>
      <c r="I111" s="107">
        <v>9919729892</v>
      </c>
      <c r="J111" s="107"/>
      <c r="K111" s="106"/>
      <c r="L111" s="95"/>
    </row>
    <row r="112" spans="1:12" x14ac:dyDescent="0.25">
      <c r="A112" s="96">
        <v>108</v>
      </c>
      <c r="B112" s="102" t="s">
        <v>895</v>
      </c>
      <c r="C112" s="102" t="s">
        <v>892</v>
      </c>
      <c r="D112" s="102">
        <v>110</v>
      </c>
      <c r="E112" s="100">
        <v>5</v>
      </c>
      <c r="F112" s="107" t="s">
        <v>582</v>
      </c>
      <c r="G112" s="107" t="s">
        <v>451</v>
      </c>
      <c r="H112" s="108">
        <v>837346679991</v>
      </c>
      <c r="I112" s="107">
        <v>9919908109</v>
      </c>
      <c r="J112" s="107"/>
      <c r="K112" s="106"/>
      <c r="L112" s="95"/>
    </row>
    <row r="113" spans="1:12" x14ac:dyDescent="0.25">
      <c r="A113" s="96">
        <v>109</v>
      </c>
      <c r="B113" s="102" t="s">
        <v>896</v>
      </c>
      <c r="C113" s="102" t="s">
        <v>892</v>
      </c>
      <c r="D113" s="102">
        <v>125</v>
      </c>
      <c r="E113" s="100">
        <v>5</v>
      </c>
      <c r="F113" s="107" t="s">
        <v>627</v>
      </c>
      <c r="G113" s="107" t="s">
        <v>628</v>
      </c>
      <c r="H113" s="108">
        <v>511065982376</v>
      </c>
      <c r="I113" s="107">
        <v>9935832578</v>
      </c>
      <c r="J113" s="107"/>
      <c r="K113" s="106"/>
      <c r="L113" s="95"/>
    </row>
    <row r="114" spans="1:12" x14ac:dyDescent="0.25">
      <c r="A114" s="96">
        <v>110</v>
      </c>
      <c r="B114" s="102" t="s">
        <v>878</v>
      </c>
      <c r="C114" s="102" t="s">
        <v>879</v>
      </c>
      <c r="D114" s="102">
        <v>63</v>
      </c>
      <c r="E114" s="100">
        <v>5</v>
      </c>
      <c r="F114" s="107" t="s">
        <v>629</v>
      </c>
      <c r="G114" s="107" t="s">
        <v>630</v>
      </c>
      <c r="H114" s="108">
        <v>870376107043</v>
      </c>
      <c r="I114" s="107">
        <v>8998614790</v>
      </c>
      <c r="J114" s="107"/>
      <c r="K114" s="106"/>
      <c r="L114" s="95"/>
    </row>
    <row r="115" spans="1:12" x14ac:dyDescent="0.25">
      <c r="A115" s="96">
        <v>111</v>
      </c>
      <c r="B115" s="102" t="s">
        <v>362</v>
      </c>
      <c r="C115" s="102" t="s">
        <v>363</v>
      </c>
      <c r="D115" s="102">
        <v>63</v>
      </c>
      <c r="E115" s="100">
        <v>5</v>
      </c>
      <c r="F115" s="107" t="s">
        <v>631</v>
      </c>
      <c r="G115" s="107" t="s">
        <v>543</v>
      </c>
      <c r="H115" s="108">
        <v>868267502900</v>
      </c>
      <c r="I115" s="107">
        <v>9695421215</v>
      </c>
      <c r="J115" s="107"/>
      <c r="K115" s="106"/>
      <c r="L115" s="95"/>
    </row>
    <row r="116" spans="1:12" x14ac:dyDescent="0.25">
      <c r="A116" s="96">
        <v>112</v>
      </c>
      <c r="B116" s="102" t="s">
        <v>362</v>
      </c>
      <c r="C116" s="102" t="s">
        <v>363</v>
      </c>
      <c r="D116" s="102">
        <v>63</v>
      </c>
      <c r="E116" s="100">
        <v>5</v>
      </c>
      <c r="F116" s="107" t="s">
        <v>632</v>
      </c>
      <c r="G116" s="107" t="s">
        <v>481</v>
      </c>
      <c r="H116" s="108">
        <v>239637230893</v>
      </c>
      <c r="I116" s="107">
        <v>8953794026</v>
      </c>
      <c r="J116" s="107"/>
      <c r="K116" s="106"/>
      <c r="L116" s="95"/>
    </row>
    <row r="117" spans="1:12" x14ac:dyDescent="0.25">
      <c r="A117" s="96">
        <v>113</v>
      </c>
      <c r="B117" s="102" t="s">
        <v>880</v>
      </c>
      <c r="C117" s="102" t="s">
        <v>86</v>
      </c>
      <c r="D117" s="102">
        <v>63</v>
      </c>
      <c r="E117" s="100">
        <v>5</v>
      </c>
      <c r="F117" s="107" t="s">
        <v>633</v>
      </c>
      <c r="G117" s="107" t="s">
        <v>634</v>
      </c>
      <c r="H117" s="108">
        <v>470039951402</v>
      </c>
      <c r="I117" s="107">
        <v>8574884338</v>
      </c>
      <c r="J117" s="107"/>
      <c r="K117" s="106"/>
      <c r="L117" s="95"/>
    </row>
    <row r="118" spans="1:12" x14ac:dyDescent="0.25">
      <c r="A118" s="96">
        <v>114</v>
      </c>
      <c r="B118" s="102" t="s">
        <v>86</v>
      </c>
      <c r="C118" s="102" t="s">
        <v>150</v>
      </c>
      <c r="D118" s="102">
        <v>63</v>
      </c>
      <c r="E118" s="100">
        <v>5</v>
      </c>
      <c r="F118" s="107" t="s">
        <v>635</v>
      </c>
      <c r="G118" s="107" t="s">
        <v>636</v>
      </c>
      <c r="H118" s="108">
        <v>805034532090</v>
      </c>
      <c r="I118" s="107">
        <v>8081442114</v>
      </c>
      <c r="J118" s="107"/>
      <c r="K118" s="106"/>
      <c r="L118" s="95"/>
    </row>
    <row r="119" spans="1:12" x14ac:dyDescent="0.25">
      <c r="A119" s="96">
        <v>115</v>
      </c>
      <c r="B119" s="102" t="s">
        <v>86</v>
      </c>
      <c r="C119" s="102" t="s">
        <v>150</v>
      </c>
      <c r="D119" s="102">
        <v>63</v>
      </c>
      <c r="E119" s="100">
        <v>5</v>
      </c>
      <c r="F119" s="107" t="s">
        <v>637</v>
      </c>
      <c r="G119" s="107" t="s">
        <v>638</v>
      </c>
      <c r="H119" s="108">
        <v>631562774948</v>
      </c>
      <c r="I119" s="107">
        <v>8239323704</v>
      </c>
      <c r="J119" s="107"/>
      <c r="K119" s="106"/>
      <c r="L119" s="95"/>
    </row>
    <row r="120" spans="1:12" x14ac:dyDescent="0.25">
      <c r="A120" s="96">
        <v>116</v>
      </c>
      <c r="B120" s="102" t="s">
        <v>86</v>
      </c>
      <c r="C120" s="102" t="s">
        <v>364</v>
      </c>
      <c r="D120" s="102">
        <v>63</v>
      </c>
      <c r="E120" s="100">
        <v>5</v>
      </c>
      <c r="F120" s="107" t="s">
        <v>639</v>
      </c>
      <c r="G120" s="107" t="s">
        <v>640</v>
      </c>
      <c r="H120" s="108">
        <v>767341488647</v>
      </c>
      <c r="I120" s="107">
        <v>7398087659</v>
      </c>
      <c r="J120" s="107"/>
      <c r="K120" s="106"/>
      <c r="L120" s="95"/>
    </row>
    <row r="121" spans="1:12" x14ac:dyDescent="0.25">
      <c r="A121" s="96">
        <v>117</v>
      </c>
      <c r="B121" s="102" t="s">
        <v>86</v>
      </c>
      <c r="C121" s="102" t="s">
        <v>364</v>
      </c>
      <c r="D121" s="102">
        <v>63</v>
      </c>
      <c r="E121" s="100">
        <v>5</v>
      </c>
      <c r="F121" s="107" t="s">
        <v>641</v>
      </c>
      <c r="G121" s="107" t="s">
        <v>642</v>
      </c>
      <c r="H121" s="108">
        <v>908836113382</v>
      </c>
      <c r="I121" s="107">
        <v>9619082448</v>
      </c>
      <c r="J121" s="107"/>
      <c r="K121" s="106"/>
      <c r="L121" s="95"/>
    </row>
    <row r="122" spans="1:12" x14ac:dyDescent="0.25">
      <c r="A122" s="96">
        <v>118</v>
      </c>
      <c r="B122" s="102" t="s">
        <v>86</v>
      </c>
      <c r="C122" s="102" t="s">
        <v>364</v>
      </c>
      <c r="D122" s="102">
        <v>63</v>
      </c>
      <c r="E122" s="100">
        <v>5</v>
      </c>
      <c r="F122" s="107" t="s">
        <v>643</v>
      </c>
      <c r="G122" s="107" t="s">
        <v>644</v>
      </c>
      <c r="H122" s="108">
        <v>802596045519</v>
      </c>
      <c r="I122" s="107">
        <v>9621455449</v>
      </c>
      <c r="J122" s="107"/>
      <c r="K122" s="106"/>
      <c r="L122" s="95"/>
    </row>
    <row r="123" spans="1:12" x14ac:dyDescent="0.25">
      <c r="A123" s="96">
        <v>119</v>
      </c>
      <c r="B123" s="102" t="s">
        <v>86</v>
      </c>
      <c r="C123" s="102" t="s">
        <v>364</v>
      </c>
      <c r="D123" s="102">
        <v>63</v>
      </c>
      <c r="E123" s="100">
        <v>5</v>
      </c>
      <c r="F123" s="107" t="s">
        <v>645</v>
      </c>
      <c r="G123" s="107" t="s">
        <v>646</v>
      </c>
      <c r="H123" s="108">
        <v>655447711376</v>
      </c>
      <c r="I123" s="107">
        <v>9580744920</v>
      </c>
      <c r="J123" s="107"/>
      <c r="K123" s="106"/>
      <c r="L123" s="95"/>
    </row>
    <row r="124" spans="1:12" x14ac:dyDescent="0.25">
      <c r="A124" s="96">
        <v>120</v>
      </c>
      <c r="B124" s="102" t="s">
        <v>86</v>
      </c>
      <c r="C124" s="102" t="s">
        <v>364</v>
      </c>
      <c r="D124" s="102">
        <v>63</v>
      </c>
      <c r="E124" s="100">
        <v>5</v>
      </c>
      <c r="F124" s="107" t="s">
        <v>647</v>
      </c>
      <c r="G124" s="107" t="s">
        <v>648</v>
      </c>
      <c r="H124" s="108">
        <v>400466982809</v>
      </c>
      <c r="I124" s="107">
        <v>7800728943</v>
      </c>
      <c r="J124" s="107"/>
      <c r="K124" s="106"/>
      <c r="L124" s="95"/>
    </row>
    <row r="125" spans="1:12" x14ac:dyDescent="0.25">
      <c r="A125" s="96">
        <v>121</v>
      </c>
      <c r="B125" s="102" t="s">
        <v>86</v>
      </c>
      <c r="C125" s="102" t="s">
        <v>364</v>
      </c>
      <c r="D125" s="102">
        <v>63</v>
      </c>
      <c r="E125" s="100">
        <v>5</v>
      </c>
      <c r="F125" s="107" t="s">
        <v>649</v>
      </c>
      <c r="G125" s="107" t="s">
        <v>650</v>
      </c>
      <c r="H125" s="108">
        <v>499367244779</v>
      </c>
      <c r="I125" s="107">
        <v>9161025910</v>
      </c>
      <c r="J125" s="107"/>
      <c r="K125" s="106"/>
      <c r="L125" s="95"/>
    </row>
    <row r="126" spans="1:12" x14ac:dyDescent="0.25">
      <c r="A126" s="96">
        <v>122</v>
      </c>
      <c r="B126" s="102" t="s">
        <v>86</v>
      </c>
      <c r="C126" s="102" t="s">
        <v>364</v>
      </c>
      <c r="D126" s="102">
        <v>63</v>
      </c>
      <c r="E126" s="100">
        <v>5</v>
      </c>
      <c r="F126" s="107" t="s">
        <v>651</v>
      </c>
      <c r="G126" s="107" t="s">
        <v>652</v>
      </c>
      <c r="H126" s="108">
        <v>668401506960</v>
      </c>
      <c r="I126" s="107">
        <v>9792773028</v>
      </c>
      <c r="J126" s="107"/>
      <c r="K126" s="106"/>
      <c r="L126" s="95"/>
    </row>
    <row r="127" spans="1:12" x14ac:dyDescent="0.25">
      <c r="A127" s="96">
        <v>123</v>
      </c>
      <c r="B127" s="102" t="s">
        <v>86</v>
      </c>
      <c r="C127" s="102" t="s">
        <v>364</v>
      </c>
      <c r="D127" s="102">
        <v>63</v>
      </c>
      <c r="E127" s="100">
        <v>8</v>
      </c>
      <c r="F127" s="107" t="s">
        <v>653</v>
      </c>
      <c r="G127" s="107" t="s">
        <v>654</v>
      </c>
      <c r="H127" s="108">
        <v>911193095988</v>
      </c>
      <c r="I127" s="107">
        <v>8090402435</v>
      </c>
      <c r="J127" s="107"/>
      <c r="K127" s="106"/>
      <c r="L127" s="95"/>
    </row>
    <row r="128" spans="1:12" x14ac:dyDescent="0.25">
      <c r="A128" s="96">
        <v>124</v>
      </c>
      <c r="B128" s="102" t="s">
        <v>368</v>
      </c>
      <c r="C128" s="102" t="s">
        <v>264</v>
      </c>
      <c r="D128" s="102">
        <v>63</v>
      </c>
      <c r="E128" s="100">
        <v>8</v>
      </c>
      <c r="F128" s="107" t="s">
        <v>655</v>
      </c>
      <c r="G128" s="107" t="s">
        <v>656</v>
      </c>
      <c r="H128" s="108">
        <v>867455216917</v>
      </c>
      <c r="I128" s="107">
        <v>8874191075</v>
      </c>
      <c r="J128" s="107"/>
      <c r="K128" s="106"/>
      <c r="L128" s="95"/>
    </row>
    <row r="129" spans="1:12" x14ac:dyDescent="0.25">
      <c r="A129" s="96">
        <v>125</v>
      </c>
      <c r="B129" s="102" t="s">
        <v>368</v>
      </c>
      <c r="C129" s="102" t="s">
        <v>264</v>
      </c>
      <c r="D129" s="102">
        <v>63</v>
      </c>
      <c r="E129" s="100">
        <v>8</v>
      </c>
      <c r="F129" s="107" t="s">
        <v>657</v>
      </c>
      <c r="G129" s="107" t="s">
        <v>658</v>
      </c>
      <c r="H129" s="108">
        <v>474929146385</v>
      </c>
      <c r="I129" s="107">
        <v>6386268397</v>
      </c>
      <c r="J129" s="107"/>
      <c r="K129" s="106"/>
      <c r="L129" s="95"/>
    </row>
    <row r="130" spans="1:12" x14ac:dyDescent="0.25">
      <c r="A130" s="96">
        <v>126</v>
      </c>
      <c r="B130" s="102" t="s">
        <v>368</v>
      </c>
      <c r="C130" s="102" t="s">
        <v>38</v>
      </c>
      <c r="D130" s="102">
        <v>63</v>
      </c>
      <c r="E130" s="100">
        <v>8</v>
      </c>
      <c r="F130" s="107" t="s">
        <v>659</v>
      </c>
      <c r="G130" s="107" t="s">
        <v>660</v>
      </c>
      <c r="H130" s="108">
        <v>768061591697</v>
      </c>
      <c r="I130" s="107">
        <v>7754871923</v>
      </c>
      <c r="J130" s="107"/>
      <c r="K130" s="106"/>
      <c r="L130" s="95"/>
    </row>
    <row r="131" spans="1:12" x14ac:dyDescent="0.25">
      <c r="A131" s="96">
        <v>127</v>
      </c>
      <c r="B131" s="102" t="s">
        <v>368</v>
      </c>
      <c r="C131" s="102" t="s">
        <v>136</v>
      </c>
      <c r="D131" s="102">
        <v>63</v>
      </c>
      <c r="E131" s="100">
        <v>5</v>
      </c>
      <c r="F131" s="107" t="s">
        <v>511</v>
      </c>
      <c r="G131" s="107" t="s">
        <v>512</v>
      </c>
      <c r="H131" s="108">
        <v>821528526020</v>
      </c>
      <c r="I131" s="107">
        <v>9125435423</v>
      </c>
      <c r="J131" s="107"/>
      <c r="K131" s="106"/>
      <c r="L131" s="95"/>
    </row>
    <row r="132" spans="1:12" x14ac:dyDescent="0.25">
      <c r="A132" s="96">
        <v>128</v>
      </c>
      <c r="B132" s="102" t="s">
        <v>368</v>
      </c>
      <c r="C132" s="102" t="s">
        <v>897</v>
      </c>
      <c r="D132" s="102">
        <v>63</v>
      </c>
      <c r="E132" s="100">
        <v>5</v>
      </c>
      <c r="F132" s="107" t="s">
        <v>661</v>
      </c>
      <c r="G132" s="107" t="s">
        <v>662</v>
      </c>
      <c r="H132" s="108">
        <v>805696349504</v>
      </c>
      <c r="I132" s="107">
        <v>6386591384</v>
      </c>
      <c r="J132" s="107"/>
      <c r="K132" s="106"/>
      <c r="L132" s="95"/>
    </row>
    <row r="133" spans="1:12" x14ac:dyDescent="0.25">
      <c r="A133" s="96">
        <v>129</v>
      </c>
      <c r="B133" s="102" t="s">
        <v>368</v>
      </c>
      <c r="C133" s="102" t="s">
        <v>200</v>
      </c>
      <c r="D133" s="102">
        <v>63</v>
      </c>
      <c r="E133" s="100">
        <v>5</v>
      </c>
      <c r="F133" s="107" t="s">
        <v>608</v>
      </c>
      <c r="G133" s="107" t="s">
        <v>663</v>
      </c>
      <c r="H133" s="108">
        <v>577232512745</v>
      </c>
      <c r="I133" s="107">
        <v>9936532818</v>
      </c>
      <c r="J133" s="107"/>
      <c r="K133" s="106"/>
      <c r="L133" s="95"/>
    </row>
    <row r="134" spans="1:12" x14ac:dyDescent="0.25">
      <c r="A134" s="96">
        <v>130</v>
      </c>
      <c r="B134" s="102" t="s">
        <v>368</v>
      </c>
      <c r="C134" s="102" t="s">
        <v>898</v>
      </c>
      <c r="D134" s="102">
        <v>63</v>
      </c>
      <c r="E134" s="100">
        <v>5</v>
      </c>
      <c r="F134" s="107" t="s">
        <v>664</v>
      </c>
      <c r="G134" s="107" t="s">
        <v>665</v>
      </c>
      <c r="H134" s="108">
        <v>500020069557</v>
      </c>
      <c r="I134" s="107">
        <v>9999263137</v>
      </c>
      <c r="J134" s="107"/>
      <c r="K134" s="106"/>
      <c r="L134" s="95"/>
    </row>
    <row r="135" spans="1:12" x14ac:dyDescent="0.25">
      <c r="A135" s="96">
        <v>131</v>
      </c>
      <c r="B135" s="102" t="s">
        <v>368</v>
      </c>
      <c r="C135" s="102" t="s">
        <v>264</v>
      </c>
      <c r="D135" s="102">
        <v>63</v>
      </c>
      <c r="E135" s="100">
        <v>5</v>
      </c>
      <c r="F135" s="107" t="s">
        <v>666</v>
      </c>
      <c r="G135" s="107" t="s">
        <v>667</v>
      </c>
      <c r="H135" s="108">
        <v>381953844057</v>
      </c>
      <c r="I135" s="107">
        <v>9794746322</v>
      </c>
      <c r="J135" s="107"/>
      <c r="K135" s="106"/>
      <c r="L135" s="95"/>
    </row>
    <row r="136" spans="1:12" x14ac:dyDescent="0.25">
      <c r="A136" s="96">
        <v>132</v>
      </c>
      <c r="B136" s="102" t="s">
        <v>368</v>
      </c>
      <c r="C136" s="102" t="s">
        <v>38</v>
      </c>
      <c r="D136" s="102">
        <v>63</v>
      </c>
      <c r="E136" s="100">
        <v>5</v>
      </c>
      <c r="F136" s="107" t="s">
        <v>668</v>
      </c>
      <c r="G136" s="107" t="s">
        <v>669</v>
      </c>
      <c r="H136" s="108">
        <v>445019981685</v>
      </c>
      <c r="I136" s="107">
        <v>9565092845</v>
      </c>
      <c r="J136" s="107"/>
      <c r="K136" s="106"/>
      <c r="L136" s="95"/>
    </row>
    <row r="137" spans="1:12" x14ac:dyDescent="0.25">
      <c r="A137" s="96">
        <v>133</v>
      </c>
      <c r="B137" s="102" t="s">
        <v>368</v>
      </c>
      <c r="C137" s="102" t="s">
        <v>146</v>
      </c>
      <c r="D137" s="102">
        <v>63</v>
      </c>
      <c r="E137" s="100">
        <v>5</v>
      </c>
      <c r="F137" s="107" t="s">
        <v>517</v>
      </c>
      <c r="G137" s="107" t="s">
        <v>670</v>
      </c>
      <c r="H137" s="108">
        <v>412648924720</v>
      </c>
      <c r="I137" s="107">
        <v>9565449117</v>
      </c>
      <c r="J137" s="107"/>
      <c r="K137" s="106"/>
      <c r="L137" s="95"/>
    </row>
    <row r="138" spans="1:12" x14ac:dyDescent="0.25">
      <c r="A138" s="96">
        <v>134</v>
      </c>
      <c r="B138" s="102" t="s">
        <v>368</v>
      </c>
      <c r="C138" s="102" t="s">
        <v>35</v>
      </c>
      <c r="D138" s="102">
        <v>63</v>
      </c>
      <c r="E138" s="100">
        <v>5</v>
      </c>
      <c r="F138" s="107" t="s">
        <v>671</v>
      </c>
      <c r="G138" s="107" t="s">
        <v>672</v>
      </c>
      <c r="H138" s="108">
        <v>231169911396</v>
      </c>
      <c r="I138" s="107">
        <v>7571971221</v>
      </c>
      <c r="J138" s="107"/>
      <c r="K138" s="106"/>
      <c r="L138" s="95"/>
    </row>
    <row r="139" spans="1:12" x14ac:dyDescent="0.25">
      <c r="A139" s="96">
        <v>135</v>
      </c>
      <c r="B139" s="102" t="s">
        <v>368</v>
      </c>
      <c r="C139" s="102" t="s">
        <v>121</v>
      </c>
      <c r="D139" s="102">
        <v>63</v>
      </c>
      <c r="E139" s="100">
        <v>5</v>
      </c>
      <c r="F139" s="107" t="s">
        <v>673</v>
      </c>
      <c r="G139" s="107" t="s">
        <v>670</v>
      </c>
      <c r="H139" s="108">
        <v>367337738066</v>
      </c>
      <c r="I139" s="107">
        <v>9717057064</v>
      </c>
      <c r="J139" s="107"/>
      <c r="K139" s="106"/>
      <c r="L139" s="95"/>
    </row>
    <row r="140" spans="1:12" x14ac:dyDescent="0.25">
      <c r="A140" s="96">
        <v>136</v>
      </c>
      <c r="B140" s="102" t="s">
        <v>368</v>
      </c>
      <c r="C140" s="102" t="s">
        <v>121</v>
      </c>
      <c r="D140" s="102">
        <v>63</v>
      </c>
      <c r="E140" s="100">
        <v>5</v>
      </c>
      <c r="F140" s="107" t="s">
        <v>674</v>
      </c>
      <c r="G140" s="107" t="s">
        <v>675</v>
      </c>
      <c r="H140" s="108">
        <v>254273259246</v>
      </c>
      <c r="I140" s="107">
        <v>9780923322</v>
      </c>
      <c r="J140" s="107"/>
      <c r="K140" s="106"/>
      <c r="L140" s="95"/>
    </row>
    <row r="141" spans="1:12" x14ac:dyDescent="0.25">
      <c r="A141" s="96">
        <v>137</v>
      </c>
      <c r="B141" s="102" t="s">
        <v>368</v>
      </c>
      <c r="C141" s="102" t="s">
        <v>161</v>
      </c>
      <c r="D141" s="102">
        <v>63</v>
      </c>
      <c r="E141" s="100">
        <v>5</v>
      </c>
      <c r="F141" s="107" t="s">
        <v>676</v>
      </c>
      <c r="G141" s="107" t="s">
        <v>677</v>
      </c>
      <c r="H141" s="108">
        <v>815346693419</v>
      </c>
      <c r="I141" s="107">
        <v>7291961738</v>
      </c>
      <c r="J141" s="107"/>
      <c r="K141" s="106"/>
      <c r="L141" s="95"/>
    </row>
    <row r="142" spans="1:12" x14ac:dyDescent="0.25">
      <c r="A142" s="96">
        <v>138</v>
      </c>
      <c r="B142" s="102" t="s">
        <v>368</v>
      </c>
      <c r="C142" s="102" t="s">
        <v>136</v>
      </c>
      <c r="D142" s="102">
        <v>63</v>
      </c>
      <c r="E142" s="100">
        <v>5</v>
      </c>
      <c r="F142" s="107" t="s">
        <v>678</v>
      </c>
      <c r="G142" s="107" t="s">
        <v>679</v>
      </c>
      <c r="H142" s="108">
        <v>648554040403</v>
      </c>
      <c r="I142" s="107">
        <v>9794275153</v>
      </c>
      <c r="J142" s="107"/>
      <c r="K142" s="106"/>
      <c r="L142" s="95"/>
    </row>
    <row r="143" spans="1:12" x14ac:dyDescent="0.25">
      <c r="A143" s="96">
        <v>139</v>
      </c>
      <c r="B143" s="102" t="s">
        <v>368</v>
      </c>
      <c r="C143" s="102" t="s">
        <v>897</v>
      </c>
      <c r="D143" s="102">
        <v>63</v>
      </c>
      <c r="E143" s="100">
        <v>5</v>
      </c>
      <c r="F143" s="107" t="s">
        <v>680</v>
      </c>
      <c r="G143" s="107" t="s">
        <v>681</v>
      </c>
      <c r="H143" s="108">
        <v>484358963963</v>
      </c>
      <c r="I143" s="107">
        <v>9455910846</v>
      </c>
      <c r="J143" s="107"/>
      <c r="K143" s="106"/>
      <c r="L143" s="95"/>
    </row>
    <row r="144" spans="1:12" x14ac:dyDescent="0.25">
      <c r="A144" s="96">
        <v>140</v>
      </c>
      <c r="B144" s="102" t="s">
        <v>366</v>
      </c>
      <c r="C144" s="102" t="s">
        <v>888</v>
      </c>
      <c r="D144" s="102">
        <v>75</v>
      </c>
      <c r="E144" s="100">
        <v>5</v>
      </c>
      <c r="F144" s="107" t="s">
        <v>682</v>
      </c>
      <c r="G144" s="107"/>
      <c r="H144" s="108">
        <v>826650990335</v>
      </c>
      <c r="I144" s="107">
        <v>8542003584</v>
      </c>
      <c r="J144" s="107"/>
      <c r="K144" s="106"/>
      <c r="L144" s="95"/>
    </row>
    <row r="145" spans="1:12" x14ac:dyDescent="0.25">
      <c r="A145" s="96">
        <v>141</v>
      </c>
      <c r="B145" s="102" t="s">
        <v>366</v>
      </c>
      <c r="C145" s="102" t="s">
        <v>888</v>
      </c>
      <c r="D145" s="102">
        <v>75</v>
      </c>
      <c r="E145" s="100">
        <v>5</v>
      </c>
      <c r="F145" s="107" t="s">
        <v>683</v>
      </c>
      <c r="G145" s="107" t="s">
        <v>534</v>
      </c>
      <c r="H145" s="108">
        <v>346980728204</v>
      </c>
      <c r="I145" s="107">
        <v>9451023950</v>
      </c>
      <c r="J145" s="107"/>
      <c r="K145" s="106"/>
      <c r="L145" s="95"/>
    </row>
    <row r="146" spans="1:12" x14ac:dyDescent="0.25">
      <c r="A146" s="96">
        <v>142</v>
      </c>
      <c r="B146" s="102" t="s">
        <v>366</v>
      </c>
      <c r="C146" s="102" t="s">
        <v>888</v>
      </c>
      <c r="D146" s="102">
        <v>75</v>
      </c>
      <c r="E146" s="100">
        <v>5</v>
      </c>
      <c r="F146" s="107" t="s">
        <v>684</v>
      </c>
      <c r="G146" s="107" t="s">
        <v>685</v>
      </c>
      <c r="H146" s="108">
        <v>881327757752</v>
      </c>
      <c r="I146" s="107">
        <v>8303417680</v>
      </c>
      <c r="J146" s="107"/>
      <c r="K146" s="106"/>
      <c r="L146" s="95"/>
    </row>
    <row r="147" spans="1:12" x14ac:dyDescent="0.25">
      <c r="A147" s="96">
        <v>143</v>
      </c>
      <c r="B147" s="102" t="s">
        <v>366</v>
      </c>
      <c r="C147" s="102" t="s">
        <v>888</v>
      </c>
      <c r="D147" s="102">
        <v>75</v>
      </c>
      <c r="E147" s="100">
        <v>5</v>
      </c>
      <c r="F147" s="107" t="s">
        <v>686</v>
      </c>
      <c r="G147" s="107" t="s">
        <v>687</v>
      </c>
      <c r="H147" s="108">
        <v>311686922314</v>
      </c>
      <c r="I147" s="107">
        <v>9559992314</v>
      </c>
      <c r="J147" s="107"/>
      <c r="K147" s="106"/>
      <c r="L147" s="95"/>
    </row>
    <row r="148" spans="1:12" x14ac:dyDescent="0.25">
      <c r="A148" s="96">
        <v>144</v>
      </c>
      <c r="B148" s="102" t="s">
        <v>366</v>
      </c>
      <c r="C148" s="102" t="s">
        <v>888</v>
      </c>
      <c r="D148" s="102">
        <v>75</v>
      </c>
      <c r="E148" s="100">
        <v>6</v>
      </c>
      <c r="F148" s="107" t="s">
        <v>655</v>
      </c>
      <c r="G148" s="107" t="s">
        <v>656</v>
      </c>
      <c r="H148" s="108">
        <v>867455216917</v>
      </c>
      <c r="I148" s="107">
        <v>8874191075</v>
      </c>
      <c r="J148" s="107"/>
      <c r="K148" s="106"/>
      <c r="L148" s="95"/>
    </row>
    <row r="149" spans="1:12" x14ac:dyDescent="0.25">
      <c r="A149" s="96">
        <v>145</v>
      </c>
      <c r="B149" s="102" t="s">
        <v>121</v>
      </c>
      <c r="C149" s="102" t="s">
        <v>200</v>
      </c>
      <c r="D149" s="102">
        <v>63</v>
      </c>
      <c r="E149" s="100">
        <v>6</v>
      </c>
      <c r="F149" s="107" t="s">
        <v>688</v>
      </c>
      <c r="G149" s="107" t="s">
        <v>689</v>
      </c>
      <c r="H149" s="108">
        <v>722603182043</v>
      </c>
      <c r="I149" s="107">
        <v>8009271646</v>
      </c>
      <c r="J149" s="107"/>
      <c r="K149" s="106"/>
      <c r="L149" s="95"/>
    </row>
    <row r="150" spans="1:12" x14ac:dyDescent="0.25">
      <c r="A150" s="96">
        <v>146</v>
      </c>
      <c r="B150" s="102" t="s">
        <v>121</v>
      </c>
      <c r="C150" s="102" t="s">
        <v>173</v>
      </c>
      <c r="D150" s="102">
        <v>63</v>
      </c>
      <c r="E150" s="100">
        <v>6</v>
      </c>
      <c r="F150" s="107" t="s">
        <v>690</v>
      </c>
      <c r="G150" s="107"/>
      <c r="H150" s="108">
        <v>504321417697</v>
      </c>
      <c r="I150" s="107">
        <v>9454977287</v>
      </c>
      <c r="J150" s="107"/>
      <c r="K150" s="106"/>
      <c r="L150" s="95"/>
    </row>
    <row r="151" spans="1:12" x14ac:dyDescent="0.25">
      <c r="A151" s="96">
        <v>147</v>
      </c>
      <c r="B151" s="102" t="s">
        <v>116</v>
      </c>
      <c r="C151" s="102" t="s">
        <v>173</v>
      </c>
      <c r="D151" s="102">
        <v>63</v>
      </c>
      <c r="E151" s="100">
        <v>6</v>
      </c>
      <c r="F151" s="107" t="s">
        <v>691</v>
      </c>
      <c r="G151" s="107" t="s">
        <v>692</v>
      </c>
      <c r="H151" s="108">
        <v>924779532718</v>
      </c>
      <c r="I151" s="107">
        <v>9161304808</v>
      </c>
      <c r="J151" s="107"/>
      <c r="K151" s="106"/>
      <c r="L151" s="95"/>
    </row>
    <row r="152" spans="1:12" x14ac:dyDescent="0.25">
      <c r="A152" s="96">
        <v>148</v>
      </c>
      <c r="B152" s="102" t="s">
        <v>116</v>
      </c>
      <c r="C152" s="102" t="s">
        <v>173</v>
      </c>
      <c r="D152" s="102">
        <v>63</v>
      </c>
      <c r="E152" s="100">
        <v>6</v>
      </c>
      <c r="F152" s="107" t="s">
        <v>693</v>
      </c>
      <c r="G152" s="107" t="s">
        <v>694</v>
      </c>
      <c r="H152" s="108">
        <v>437687069901</v>
      </c>
      <c r="I152" s="107">
        <v>7978998119</v>
      </c>
      <c r="J152" s="107"/>
      <c r="K152" s="106"/>
      <c r="L152" s="95"/>
    </row>
    <row r="153" spans="1:12" x14ac:dyDescent="0.25">
      <c r="A153" s="96">
        <v>149</v>
      </c>
      <c r="B153" s="102" t="s">
        <v>173</v>
      </c>
      <c r="C153" s="102" t="s">
        <v>186</v>
      </c>
      <c r="D153" s="102">
        <v>63</v>
      </c>
      <c r="E153" s="100">
        <v>5</v>
      </c>
      <c r="F153" s="107" t="s">
        <v>695</v>
      </c>
      <c r="G153" s="107" t="s">
        <v>696</v>
      </c>
      <c r="H153" s="108">
        <v>503424939856</v>
      </c>
      <c r="I153" s="107">
        <v>8933901812</v>
      </c>
      <c r="J153" s="107"/>
      <c r="K153" s="106"/>
      <c r="L153" s="95"/>
    </row>
    <row r="154" spans="1:12" x14ac:dyDescent="0.25">
      <c r="A154" s="96">
        <v>150</v>
      </c>
      <c r="B154" s="102" t="s">
        <v>173</v>
      </c>
      <c r="C154" s="102" t="s">
        <v>186</v>
      </c>
      <c r="D154" s="102">
        <v>63</v>
      </c>
      <c r="E154" s="100">
        <v>5</v>
      </c>
      <c r="F154" s="107" t="s">
        <v>697</v>
      </c>
      <c r="G154" s="107" t="s">
        <v>698</v>
      </c>
      <c r="H154" s="108">
        <v>479369081724</v>
      </c>
      <c r="I154" s="107">
        <v>9792773028</v>
      </c>
      <c r="J154" s="107"/>
      <c r="K154" s="106"/>
      <c r="L154" s="95"/>
    </row>
    <row r="155" spans="1:12" x14ac:dyDescent="0.25">
      <c r="A155" s="96">
        <v>151</v>
      </c>
      <c r="B155" s="102" t="s">
        <v>186</v>
      </c>
      <c r="C155" s="102" t="s">
        <v>369</v>
      </c>
      <c r="D155" s="102">
        <v>63</v>
      </c>
      <c r="E155" s="100">
        <v>5</v>
      </c>
      <c r="F155" s="107" t="s">
        <v>699</v>
      </c>
      <c r="G155" s="107" t="s">
        <v>700</v>
      </c>
      <c r="H155" s="108">
        <v>283692933731</v>
      </c>
      <c r="I155" s="107">
        <v>9792605480</v>
      </c>
      <c r="J155" s="107"/>
      <c r="K155" s="106"/>
      <c r="L155" s="95"/>
    </row>
    <row r="156" spans="1:12" x14ac:dyDescent="0.25">
      <c r="A156" s="96">
        <v>152</v>
      </c>
      <c r="B156" s="102" t="s">
        <v>186</v>
      </c>
      <c r="C156" s="102" t="s">
        <v>369</v>
      </c>
      <c r="D156" s="102">
        <v>63</v>
      </c>
      <c r="E156" s="100">
        <v>5</v>
      </c>
      <c r="F156" s="107" t="s">
        <v>701</v>
      </c>
      <c r="G156" s="107" t="s">
        <v>586</v>
      </c>
      <c r="H156" s="108">
        <v>260718510893</v>
      </c>
      <c r="I156" s="107">
        <v>9721063483</v>
      </c>
      <c r="J156" s="107"/>
      <c r="K156" s="106"/>
      <c r="L156" s="95"/>
    </row>
    <row r="157" spans="1:12" x14ac:dyDescent="0.25">
      <c r="A157" s="96">
        <v>153</v>
      </c>
      <c r="B157" s="102" t="s">
        <v>369</v>
      </c>
      <c r="C157" s="102" t="s">
        <v>134</v>
      </c>
      <c r="D157" s="102">
        <v>63</v>
      </c>
      <c r="E157" s="100">
        <v>5</v>
      </c>
      <c r="F157" s="107" t="s">
        <v>702</v>
      </c>
      <c r="G157" s="107" t="s">
        <v>703</v>
      </c>
      <c r="H157" s="108">
        <v>207090146679</v>
      </c>
      <c r="I157" s="107">
        <v>8808462337</v>
      </c>
      <c r="J157" s="107"/>
      <c r="K157" s="106"/>
      <c r="L157" s="95"/>
    </row>
    <row r="158" spans="1:12" x14ac:dyDescent="0.25">
      <c r="A158" s="96">
        <v>154</v>
      </c>
      <c r="B158" s="102" t="s">
        <v>369</v>
      </c>
      <c r="C158" s="102" t="s">
        <v>174</v>
      </c>
      <c r="D158" s="102">
        <v>63</v>
      </c>
      <c r="E158" s="100">
        <v>5</v>
      </c>
      <c r="F158" s="107" t="s">
        <v>617</v>
      </c>
      <c r="G158" s="107" t="s">
        <v>704</v>
      </c>
      <c r="H158" s="108">
        <v>351436173016</v>
      </c>
      <c r="I158" s="107">
        <v>8009691455</v>
      </c>
      <c r="J158" s="107"/>
      <c r="K158" s="106"/>
      <c r="L158" s="95"/>
    </row>
    <row r="159" spans="1:12" x14ac:dyDescent="0.25">
      <c r="A159" s="96">
        <v>155</v>
      </c>
      <c r="B159" s="102" t="s">
        <v>369</v>
      </c>
      <c r="C159" s="102" t="s">
        <v>174</v>
      </c>
      <c r="D159" s="102">
        <v>63</v>
      </c>
      <c r="E159" s="100">
        <v>5</v>
      </c>
      <c r="F159" s="107" t="s">
        <v>705</v>
      </c>
      <c r="G159" s="107" t="s">
        <v>706</v>
      </c>
      <c r="H159" s="108">
        <v>270907637171</v>
      </c>
      <c r="I159" s="107">
        <v>6392578978</v>
      </c>
      <c r="J159" s="107"/>
      <c r="K159" s="106"/>
      <c r="L159" s="95"/>
    </row>
    <row r="160" spans="1:12" x14ac:dyDescent="0.25">
      <c r="A160" s="96">
        <v>156</v>
      </c>
      <c r="B160" s="102" t="s">
        <v>370</v>
      </c>
      <c r="C160" s="102" t="s">
        <v>207</v>
      </c>
      <c r="D160" s="102">
        <v>63</v>
      </c>
      <c r="E160" s="100">
        <v>5</v>
      </c>
      <c r="F160" s="107" t="s">
        <v>707</v>
      </c>
      <c r="G160" s="107" t="s">
        <v>708</v>
      </c>
      <c r="H160" s="108">
        <v>706407382248</v>
      </c>
      <c r="I160" s="107">
        <v>9260994553</v>
      </c>
      <c r="J160" s="107"/>
      <c r="K160" s="106"/>
      <c r="L160" s="95"/>
    </row>
    <row r="161" spans="1:12" x14ac:dyDescent="0.25">
      <c r="A161" s="96">
        <v>157</v>
      </c>
      <c r="B161" s="102" t="s">
        <v>206</v>
      </c>
      <c r="C161" s="102" t="s">
        <v>874</v>
      </c>
      <c r="D161" s="102">
        <v>63</v>
      </c>
      <c r="E161" s="100">
        <v>5</v>
      </c>
      <c r="F161" s="107" t="s">
        <v>709</v>
      </c>
      <c r="G161" s="107" t="s">
        <v>710</v>
      </c>
      <c r="H161" s="108">
        <v>343351509946</v>
      </c>
      <c r="I161" s="107">
        <v>9450255094</v>
      </c>
      <c r="J161" s="107"/>
      <c r="K161" s="106"/>
      <c r="L161" s="95"/>
    </row>
    <row r="162" spans="1:12" x14ac:dyDescent="0.25">
      <c r="A162" s="96">
        <v>158</v>
      </c>
      <c r="B162" s="102" t="s">
        <v>874</v>
      </c>
      <c r="C162" s="102" t="s">
        <v>356</v>
      </c>
      <c r="D162" s="102">
        <v>63</v>
      </c>
      <c r="E162" s="100">
        <v>5</v>
      </c>
      <c r="F162" s="107" t="s">
        <v>441</v>
      </c>
      <c r="G162" s="107"/>
      <c r="H162" s="108">
        <v>598388493203</v>
      </c>
      <c r="I162" s="107">
        <v>8795439054</v>
      </c>
      <c r="J162" s="107"/>
      <c r="K162" s="106"/>
      <c r="L162" s="95"/>
    </row>
    <row r="163" spans="1:12" x14ac:dyDescent="0.25">
      <c r="A163" s="96">
        <v>159</v>
      </c>
      <c r="B163" s="102" t="s">
        <v>356</v>
      </c>
      <c r="C163" s="102" t="s">
        <v>294</v>
      </c>
      <c r="D163" s="102">
        <v>63</v>
      </c>
      <c r="E163" s="100">
        <v>8</v>
      </c>
      <c r="F163" s="107" t="s">
        <v>711</v>
      </c>
      <c r="G163" s="107" t="s">
        <v>712</v>
      </c>
      <c r="H163" s="108">
        <v>403010157087</v>
      </c>
      <c r="I163" s="107">
        <v>7039186311</v>
      </c>
      <c r="J163" s="107"/>
      <c r="K163" s="106"/>
      <c r="L163" s="95"/>
    </row>
    <row r="164" spans="1:12" x14ac:dyDescent="0.25">
      <c r="A164" s="96">
        <v>160</v>
      </c>
      <c r="B164" s="102" t="s">
        <v>294</v>
      </c>
      <c r="C164" s="102" t="s">
        <v>875</v>
      </c>
      <c r="D164" s="102">
        <v>63</v>
      </c>
      <c r="E164" s="100">
        <v>8</v>
      </c>
      <c r="F164" s="107" t="s">
        <v>713</v>
      </c>
      <c r="G164" s="107" t="s">
        <v>714</v>
      </c>
      <c r="H164" s="108">
        <v>727040262408</v>
      </c>
      <c r="I164" s="107">
        <v>9792773028</v>
      </c>
      <c r="J164" s="107"/>
      <c r="K164" s="106"/>
      <c r="L164" s="95"/>
    </row>
    <row r="165" spans="1:12" x14ac:dyDescent="0.25">
      <c r="A165" s="96">
        <v>161</v>
      </c>
      <c r="B165" s="102" t="s">
        <v>294</v>
      </c>
      <c r="C165" s="102" t="s">
        <v>323</v>
      </c>
      <c r="D165" s="102">
        <v>63</v>
      </c>
      <c r="E165" s="100">
        <v>5</v>
      </c>
      <c r="F165" s="107" t="s">
        <v>715</v>
      </c>
      <c r="G165" s="107" t="s">
        <v>712</v>
      </c>
      <c r="H165" s="108">
        <v>475445731047</v>
      </c>
      <c r="I165" s="107">
        <v>9621942758</v>
      </c>
      <c r="J165" s="107"/>
      <c r="K165" s="106"/>
      <c r="L165" s="95"/>
    </row>
    <row r="166" spans="1:12" x14ac:dyDescent="0.25">
      <c r="A166" s="96">
        <v>162</v>
      </c>
      <c r="B166" s="102" t="s">
        <v>323</v>
      </c>
      <c r="C166" s="102" t="s">
        <v>876</v>
      </c>
      <c r="D166" s="102">
        <v>63</v>
      </c>
      <c r="E166" s="100">
        <v>5</v>
      </c>
      <c r="F166" s="107" t="s">
        <v>716</v>
      </c>
      <c r="G166" s="107" t="s">
        <v>717</v>
      </c>
      <c r="H166" s="108">
        <v>823478720203</v>
      </c>
      <c r="I166" s="107">
        <v>8960899443</v>
      </c>
      <c r="J166" s="107"/>
      <c r="K166" s="106"/>
      <c r="L166" s="95"/>
    </row>
    <row r="167" spans="1:12" x14ac:dyDescent="0.25">
      <c r="A167" s="96">
        <v>163</v>
      </c>
      <c r="B167" s="102" t="s">
        <v>90</v>
      </c>
      <c r="C167" s="102" t="s">
        <v>877</v>
      </c>
      <c r="D167" s="102">
        <v>63</v>
      </c>
      <c r="E167" s="100">
        <v>5</v>
      </c>
      <c r="F167" s="107" t="s">
        <v>718</v>
      </c>
      <c r="G167" s="107" t="s">
        <v>719</v>
      </c>
      <c r="H167" s="108">
        <v>208202024848</v>
      </c>
      <c r="I167" s="107">
        <v>8874996902</v>
      </c>
      <c r="J167" s="107"/>
      <c r="K167" s="106"/>
      <c r="L167" s="95"/>
    </row>
    <row r="168" spans="1:12" x14ac:dyDescent="0.25">
      <c r="A168" s="96">
        <v>164</v>
      </c>
      <c r="B168" s="102" t="s">
        <v>121</v>
      </c>
      <c r="C168" s="102" t="s">
        <v>173</v>
      </c>
      <c r="D168" s="102">
        <v>63</v>
      </c>
      <c r="E168" s="100">
        <v>5</v>
      </c>
      <c r="F168" s="107" t="s">
        <v>720</v>
      </c>
      <c r="G168" s="107" t="s">
        <v>721</v>
      </c>
      <c r="H168" s="108">
        <v>973554005589</v>
      </c>
      <c r="I168" s="107">
        <v>7379259207</v>
      </c>
      <c r="J168" s="107"/>
      <c r="K168" s="106"/>
      <c r="L168" s="95"/>
    </row>
    <row r="169" spans="1:12" x14ac:dyDescent="0.25">
      <c r="A169" s="96">
        <v>165</v>
      </c>
      <c r="B169" s="102" t="s">
        <v>116</v>
      </c>
      <c r="C169" s="102" t="s">
        <v>173</v>
      </c>
      <c r="D169" s="102">
        <v>63</v>
      </c>
      <c r="E169" s="100">
        <v>5</v>
      </c>
      <c r="F169" s="107" t="s">
        <v>722</v>
      </c>
      <c r="G169" s="107" t="s">
        <v>723</v>
      </c>
      <c r="H169" s="108">
        <v>512397155809</v>
      </c>
      <c r="I169" s="107">
        <v>7054411362</v>
      </c>
      <c r="J169" s="107"/>
      <c r="K169" s="106"/>
      <c r="L169" s="95"/>
    </row>
    <row r="170" spans="1:12" x14ac:dyDescent="0.25">
      <c r="A170" s="96">
        <v>166</v>
      </c>
      <c r="B170" s="102" t="s">
        <v>116</v>
      </c>
      <c r="C170" s="102" t="s">
        <v>173</v>
      </c>
      <c r="D170" s="102">
        <v>63</v>
      </c>
      <c r="E170" s="100">
        <v>5</v>
      </c>
      <c r="F170" s="107" t="s">
        <v>601</v>
      </c>
      <c r="G170" s="107" t="s">
        <v>724</v>
      </c>
      <c r="H170" s="108">
        <v>950929842772</v>
      </c>
      <c r="I170" s="107">
        <v>9219616929</v>
      </c>
      <c r="J170" s="107"/>
      <c r="K170" s="106"/>
      <c r="L170" s="95"/>
    </row>
    <row r="171" spans="1:12" x14ac:dyDescent="0.25">
      <c r="A171" s="96">
        <v>167</v>
      </c>
      <c r="B171" s="102" t="s">
        <v>173</v>
      </c>
      <c r="C171" s="102" t="s">
        <v>186</v>
      </c>
      <c r="D171" s="102">
        <v>63</v>
      </c>
      <c r="E171" s="100">
        <v>5</v>
      </c>
      <c r="F171" s="107" t="s">
        <v>725</v>
      </c>
      <c r="G171" s="107" t="s">
        <v>726</v>
      </c>
      <c r="H171" s="108">
        <v>908460015628</v>
      </c>
      <c r="I171" s="107">
        <v>6352498364</v>
      </c>
      <c r="J171" s="107"/>
      <c r="K171" s="106"/>
      <c r="L171" s="95"/>
    </row>
    <row r="172" spans="1:12" x14ac:dyDescent="0.25">
      <c r="A172" s="96">
        <v>168</v>
      </c>
      <c r="B172" s="102" t="s">
        <v>173</v>
      </c>
      <c r="C172" s="102" t="s">
        <v>186</v>
      </c>
      <c r="D172" s="102">
        <v>63</v>
      </c>
      <c r="E172" s="100">
        <v>5</v>
      </c>
      <c r="F172" s="107" t="s">
        <v>727</v>
      </c>
      <c r="G172" s="107" t="s">
        <v>728</v>
      </c>
      <c r="H172" s="108">
        <v>448971644097</v>
      </c>
      <c r="I172" s="107">
        <v>6390058663</v>
      </c>
      <c r="J172" s="107"/>
      <c r="K172" s="106"/>
      <c r="L172" s="95"/>
    </row>
    <row r="173" spans="1:12" x14ac:dyDescent="0.25">
      <c r="E173">
        <f>SUM(E5:E172)</f>
        <v>879</v>
      </c>
      <c r="J173" s="95"/>
      <c r="K173" s="95"/>
      <c r="L173" s="95"/>
    </row>
    <row r="174" spans="1:12" x14ac:dyDescent="0.25">
      <c r="J174" s="95"/>
      <c r="K174" s="95"/>
      <c r="L174" s="95"/>
    </row>
    <row r="175" spans="1:12" x14ac:dyDescent="0.25">
      <c r="J175" s="95"/>
      <c r="K175" s="95"/>
      <c r="L175" s="95"/>
    </row>
    <row r="176" spans="1:12" x14ac:dyDescent="0.25">
      <c r="J176" s="95"/>
      <c r="K176" s="95"/>
      <c r="L176" s="95"/>
    </row>
    <row r="177" spans="10:12" x14ac:dyDescent="0.25">
      <c r="J177" s="95"/>
      <c r="K177" s="95"/>
      <c r="L177" s="95"/>
    </row>
    <row r="178" spans="10:12" x14ac:dyDescent="0.25">
      <c r="J178" s="95"/>
      <c r="K178" s="95"/>
      <c r="L178" s="95"/>
    </row>
    <row r="179" spans="10:12" x14ac:dyDescent="0.25">
      <c r="J179" s="95"/>
      <c r="K179" s="95"/>
      <c r="L179" s="95"/>
    </row>
    <row r="180" spans="10:12" x14ac:dyDescent="0.25">
      <c r="J180" s="95"/>
      <c r="K180" s="95"/>
      <c r="L180" s="95"/>
    </row>
    <row r="181" spans="10:12" x14ac:dyDescent="0.25">
      <c r="J181" s="95"/>
      <c r="K181" s="95"/>
      <c r="L181" s="95"/>
    </row>
    <row r="182" spans="10:12" x14ac:dyDescent="0.25">
      <c r="J182" s="95"/>
      <c r="K182" s="95"/>
      <c r="L182" s="95"/>
    </row>
    <row r="183" spans="10:12" x14ac:dyDescent="0.25">
      <c r="J183" s="95"/>
      <c r="K183" s="95"/>
      <c r="L183" s="95"/>
    </row>
    <row r="184" spans="10:12" x14ac:dyDescent="0.25">
      <c r="J184" s="95"/>
      <c r="K184" s="95"/>
      <c r="L184" s="95"/>
    </row>
    <row r="185" spans="10:12" x14ac:dyDescent="0.25">
      <c r="J185" s="95"/>
      <c r="K185" s="95"/>
      <c r="L185" s="95"/>
    </row>
    <row r="186" spans="10:12" x14ac:dyDescent="0.25">
      <c r="J186" s="95"/>
      <c r="K186" s="95"/>
      <c r="L186" s="95"/>
    </row>
    <row r="187" spans="10:12" x14ac:dyDescent="0.25">
      <c r="J187" s="95"/>
      <c r="K187" s="95"/>
      <c r="L187" s="95"/>
    </row>
    <row r="188" spans="10:12" x14ac:dyDescent="0.25">
      <c r="J188" s="95"/>
      <c r="K188" s="95"/>
      <c r="L188" s="95"/>
    </row>
    <row r="189" spans="10:12" x14ac:dyDescent="0.25">
      <c r="J189" s="95"/>
      <c r="K189" s="95"/>
      <c r="L189" s="95"/>
    </row>
    <row r="190" spans="10:12" x14ac:dyDescent="0.25">
      <c r="J190" s="95"/>
      <c r="K190" s="95"/>
      <c r="L190" s="95"/>
    </row>
    <row r="191" spans="10:12" x14ac:dyDescent="0.25">
      <c r="J191" s="95"/>
      <c r="K191" s="95"/>
      <c r="L191" s="95"/>
    </row>
    <row r="192" spans="10:12" x14ac:dyDescent="0.25">
      <c r="J192" s="95"/>
      <c r="K192" s="95"/>
      <c r="L192" s="95"/>
    </row>
    <row r="193" spans="10:12" x14ac:dyDescent="0.25">
      <c r="J193" s="95"/>
      <c r="K193" s="95"/>
      <c r="L193" s="95"/>
    </row>
    <row r="194" spans="10:12" x14ac:dyDescent="0.25">
      <c r="J194" s="95"/>
      <c r="K194" s="95"/>
      <c r="L194" s="95"/>
    </row>
    <row r="195" spans="10:12" x14ac:dyDescent="0.25">
      <c r="J195" s="95"/>
      <c r="K195" s="95"/>
      <c r="L195" s="95"/>
    </row>
    <row r="196" spans="10:12" x14ac:dyDescent="0.25">
      <c r="J196" s="95"/>
      <c r="K196" s="95"/>
      <c r="L196" s="95"/>
    </row>
    <row r="197" spans="10:12" x14ac:dyDescent="0.25">
      <c r="J197" s="95"/>
      <c r="K197" s="95"/>
      <c r="L197" s="95"/>
    </row>
    <row r="198" spans="10:12" x14ac:dyDescent="0.25">
      <c r="J198" s="95"/>
      <c r="K198" s="95"/>
      <c r="L198" s="95"/>
    </row>
    <row r="199" spans="10:12" x14ac:dyDescent="0.25">
      <c r="J199" s="95"/>
      <c r="K199" s="95"/>
      <c r="L199" s="95"/>
    </row>
    <row r="200" spans="10:12" x14ac:dyDescent="0.25">
      <c r="J200" s="95"/>
      <c r="K200" s="95"/>
      <c r="L200" s="95"/>
    </row>
    <row r="201" spans="10:12" x14ac:dyDescent="0.25">
      <c r="J201" s="95"/>
      <c r="K201" s="95"/>
      <c r="L201" s="95"/>
    </row>
    <row r="202" spans="10:12" x14ac:dyDescent="0.25">
      <c r="J202" s="95"/>
      <c r="K202" s="95"/>
      <c r="L202" s="95"/>
    </row>
    <row r="203" spans="10:12" x14ac:dyDescent="0.25">
      <c r="J203" s="95"/>
      <c r="K203" s="95"/>
      <c r="L203" s="95"/>
    </row>
    <row r="204" spans="10:12" x14ac:dyDescent="0.25">
      <c r="J204" s="95"/>
      <c r="K204" s="95"/>
      <c r="L204" s="95"/>
    </row>
    <row r="205" spans="10:12" x14ac:dyDescent="0.25">
      <c r="J205" s="95"/>
      <c r="K205" s="95"/>
      <c r="L205" s="95"/>
    </row>
    <row r="206" spans="10:12" x14ac:dyDescent="0.25">
      <c r="J206" s="95"/>
      <c r="K206" s="95"/>
      <c r="L206" s="95"/>
    </row>
    <row r="207" spans="10:12" x14ac:dyDescent="0.25">
      <c r="J207" s="95"/>
      <c r="K207" s="95"/>
      <c r="L207" s="95"/>
    </row>
    <row r="208" spans="10:12" x14ac:dyDescent="0.25">
      <c r="J208" s="95"/>
      <c r="K208" s="95"/>
      <c r="L208" s="95"/>
    </row>
    <row r="209" spans="10:12" x14ac:dyDescent="0.25">
      <c r="J209" s="95"/>
      <c r="K209" s="95"/>
      <c r="L209" s="95"/>
    </row>
    <row r="210" spans="10:12" x14ac:dyDescent="0.25">
      <c r="J210" s="95"/>
      <c r="K210" s="95"/>
      <c r="L210" s="95"/>
    </row>
    <row r="211" spans="10:12" x14ac:dyDescent="0.25">
      <c r="J211" s="95"/>
      <c r="K211" s="95"/>
      <c r="L211" s="95"/>
    </row>
    <row r="212" spans="10:12" x14ac:dyDescent="0.25">
      <c r="J212" s="95"/>
      <c r="K212" s="95"/>
      <c r="L212" s="95"/>
    </row>
    <row r="213" spans="10:12" x14ac:dyDescent="0.25">
      <c r="J213" s="95"/>
      <c r="K213" s="95"/>
      <c r="L213" s="95"/>
    </row>
    <row r="214" spans="10:12" x14ac:dyDescent="0.25">
      <c r="J214" s="95"/>
      <c r="K214" s="95"/>
      <c r="L214" s="95"/>
    </row>
    <row r="215" spans="10:12" x14ac:dyDescent="0.25">
      <c r="J215" s="95"/>
      <c r="K215" s="95"/>
      <c r="L215" s="95"/>
    </row>
    <row r="216" spans="10:12" x14ac:dyDescent="0.25">
      <c r="J216" s="95"/>
      <c r="K216" s="95"/>
      <c r="L216" s="95"/>
    </row>
    <row r="217" spans="10:12" x14ac:dyDescent="0.25">
      <c r="J217" s="95"/>
      <c r="K217" s="95"/>
      <c r="L217" s="95"/>
    </row>
    <row r="218" spans="10:12" x14ac:dyDescent="0.25">
      <c r="J218" s="95"/>
      <c r="K218" s="95"/>
      <c r="L218" s="95"/>
    </row>
    <row r="219" spans="10:12" x14ac:dyDescent="0.25">
      <c r="J219" s="95"/>
      <c r="K219" s="95"/>
      <c r="L219" s="95"/>
    </row>
    <row r="220" spans="10:12" x14ac:dyDescent="0.25">
      <c r="J220" s="95"/>
      <c r="K220" s="95"/>
      <c r="L220" s="95"/>
    </row>
    <row r="221" spans="10:12" x14ac:dyDescent="0.25">
      <c r="J221" s="95"/>
      <c r="K221" s="95"/>
      <c r="L221" s="95"/>
    </row>
    <row r="222" spans="10:12" x14ac:dyDescent="0.25">
      <c r="J222" s="95"/>
      <c r="K222" s="95"/>
      <c r="L222" s="95"/>
    </row>
    <row r="223" spans="10:12" x14ac:dyDescent="0.25">
      <c r="J223" s="95"/>
      <c r="K223" s="95"/>
      <c r="L223" s="95"/>
    </row>
    <row r="224" spans="10:12" x14ac:dyDescent="0.25">
      <c r="J224" s="95"/>
      <c r="K224" s="95"/>
      <c r="L224" s="95"/>
    </row>
    <row r="225" spans="10:12" x14ac:dyDescent="0.25">
      <c r="J225" s="95"/>
      <c r="K225" s="95"/>
      <c r="L225" s="95"/>
    </row>
    <row r="226" spans="10:12" x14ac:dyDescent="0.25">
      <c r="J226" s="95"/>
      <c r="K226" s="95"/>
      <c r="L226" s="95"/>
    </row>
    <row r="227" spans="10:12" x14ac:dyDescent="0.25">
      <c r="J227" s="95"/>
      <c r="K227" s="95"/>
      <c r="L227" s="95"/>
    </row>
    <row r="228" spans="10:12" x14ac:dyDescent="0.25">
      <c r="J228" s="95"/>
      <c r="K228" s="95"/>
      <c r="L228" s="95"/>
    </row>
    <row r="229" spans="10:12" x14ac:dyDescent="0.25">
      <c r="J229" s="95"/>
      <c r="K229" s="95"/>
      <c r="L229" s="95"/>
    </row>
    <row r="230" spans="10:12" x14ac:dyDescent="0.25">
      <c r="J230" s="95"/>
      <c r="K230" s="95"/>
      <c r="L230" s="95"/>
    </row>
    <row r="231" spans="10:12" x14ac:dyDescent="0.25">
      <c r="J231" s="95"/>
      <c r="K231" s="95"/>
      <c r="L231" s="95"/>
    </row>
    <row r="232" spans="10:12" x14ac:dyDescent="0.25">
      <c r="J232" s="95"/>
      <c r="K232" s="95"/>
      <c r="L232" s="95"/>
    </row>
    <row r="233" spans="10:12" x14ac:dyDescent="0.25">
      <c r="J233" s="95"/>
      <c r="K233" s="95"/>
      <c r="L233" s="95"/>
    </row>
    <row r="234" spans="10:12" x14ac:dyDescent="0.25">
      <c r="J234" s="95"/>
      <c r="K234" s="95"/>
      <c r="L234" s="95"/>
    </row>
    <row r="235" spans="10:12" x14ac:dyDescent="0.25">
      <c r="J235" s="95"/>
      <c r="K235" s="95"/>
      <c r="L235" s="95"/>
    </row>
    <row r="236" spans="10:12" x14ac:dyDescent="0.25">
      <c r="J236" s="95"/>
      <c r="K236" s="95"/>
      <c r="L236" s="95"/>
    </row>
    <row r="237" spans="10:12" x14ac:dyDescent="0.25">
      <c r="J237" s="95"/>
      <c r="K237" s="95"/>
      <c r="L237" s="95"/>
    </row>
    <row r="238" spans="10:12" x14ac:dyDescent="0.25">
      <c r="J238" s="95"/>
      <c r="K238" s="95"/>
      <c r="L238" s="95"/>
    </row>
    <row r="239" spans="10:12" x14ac:dyDescent="0.25">
      <c r="J239" s="95"/>
      <c r="K239" s="95"/>
      <c r="L239" s="95"/>
    </row>
    <row r="240" spans="10:12" x14ac:dyDescent="0.25">
      <c r="J240" s="95"/>
      <c r="K240" s="95"/>
      <c r="L240" s="95"/>
    </row>
    <row r="241" spans="10:12" x14ac:dyDescent="0.25">
      <c r="J241" s="95"/>
      <c r="K241" s="95"/>
      <c r="L241" s="95"/>
    </row>
    <row r="242" spans="10:12" x14ac:dyDescent="0.25">
      <c r="J242" s="95"/>
      <c r="K242" s="95"/>
      <c r="L242" s="95"/>
    </row>
    <row r="243" spans="10:12" x14ac:dyDescent="0.25">
      <c r="J243" s="95"/>
      <c r="K243" s="95"/>
      <c r="L243" s="95"/>
    </row>
    <row r="244" spans="10:12" x14ac:dyDescent="0.25">
      <c r="J244" s="95"/>
      <c r="K244" s="95"/>
      <c r="L244" s="95"/>
    </row>
    <row r="245" spans="10:12" x14ac:dyDescent="0.25">
      <c r="J245" s="95"/>
      <c r="K245" s="95"/>
      <c r="L245" s="95"/>
    </row>
    <row r="246" spans="10:12" x14ac:dyDescent="0.25">
      <c r="J246" s="95"/>
      <c r="K246" s="95"/>
      <c r="L246" s="95"/>
    </row>
    <row r="247" spans="10:12" x14ac:dyDescent="0.25">
      <c r="J247" s="95"/>
      <c r="K247" s="95"/>
      <c r="L247" s="95"/>
    </row>
    <row r="248" spans="10:12" x14ac:dyDescent="0.25">
      <c r="J248" s="95"/>
      <c r="K248" s="95"/>
      <c r="L248" s="95"/>
    </row>
    <row r="249" spans="10:12" x14ac:dyDescent="0.25">
      <c r="J249" s="95"/>
      <c r="K249" s="95"/>
      <c r="L249" s="95"/>
    </row>
    <row r="250" spans="10:12" x14ac:dyDescent="0.25">
      <c r="J250" s="95"/>
      <c r="K250" s="95"/>
      <c r="L250" s="95"/>
    </row>
    <row r="251" spans="10:12" x14ac:dyDescent="0.25">
      <c r="J251" s="95"/>
      <c r="K251" s="95"/>
      <c r="L251" s="95"/>
    </row>
    <row r="252" spans="10:12" x14ac:dyDescent="0.25">
      <c r="J252" s="95"/>
      <c r="K252" s="95"/>
      <c r="L252" s="95"/>
    </row>
    <row r="253" spans="10:12" x14ac:dyDescent="0.25">
      <c r="J253" s="95"/>
      <c r="K253" s="95"/>
      <c r="L253" s="95"/>
    </row>
    <row r="254" spans="10:12" x14ac:dyDescent="0.25">
      <c r="J254" s="95"/>
      <c r="K254" s="95"/>
      <c r="L254" s="95"/>
    </row>
    <row r="255" spans="10:12" x14ac:dyDescent="0.25">
      <c r="J255" s="95"/>
      <c r="K255" s="95"/>
      <c r="L255" s="95"/>
    </row>
    <row r="256" spans="10:12" x14ac:dyDescent="0.25">
      <c r="J256" s="95"/>
      <c r="K256" s="95"/>
      <c r="L256" s="95"/>
    </row>
    <row r="257" spans="10:12" x14ac:dyDescent="0.25">
      <c r="J257" s="95"/>
      <c r="K257" s="95"/>
      <c r="L257" s="95"/>
    </row>
    <row r="258" spans="10:12" x14ac:dyDescent="0.25">
      <c r="J258" s="95"/>
      <c r="K258" s="95"/>
      <c r="L258" s="95"/>
    </row>
    <row r="259" spans="10:12" x14ac:dyDescent="0.25">
      <c r="J259" s="95"/>
      <c r="K259" s="95"/>
      <c r="L259" s="95"/>
    </row>
    <row r="260" spans="10:12" x14ac:dyDescent="0.25">
      <c r="J260" s="95"/>
      <c r="K260" s="95"/>
      <c r="L260" s="95"/>
    </row>
    <row r="261" spans="10:12" x14ac:dyDescent="0.25">
      <c r="J261" s="95"/>
      <c r="K261" s="95"/>
      <c r="L261" s="95"/>
    </row>
    <row r="262" spans="10:12" x14ac:dyDescent="0.25">
      <c r="J262" s="95"/>
      <c r="K262" s="95"/>
      <c r="L262" s="95"/>
    </row>
    <row r="263" spans="10:12" x14ac:dyDescent="0.25">
      <c r="J263" s="95"/>
      <c r="K263" s="95"/>
      <c r="L263" s="95"/>
    </row>
    <row r="264" spans="10:12" x14ac:dyDescent="0.25">
      <c r="J264" s="95"/>
      <c r="K264" s="95"/>
      <c r="L264" s="95"/>
    </row>
    <row r="265" spans="10:12" x14ac:dyDescent="0.25">
      <c r="J265" s="95"/>
      <c r="K265" s="95"/>
      <c r="L265" s="95"/>
    </row>
    <row r="266" spans="10:12" x14ac:dyDescent="0.25">
      <c r="J266" s="95"/>
      <c r="K266" s="95"/>
      <c r="L266" s="95"/>
    </row>
    <row r="267" spans="10:12" x14ac:dyDescent="0.25">
      <c r="J267" s="95"/>
      <c r="K267" s="95"/>
      <c r="L267" s="95"/>
    </row>
    <row r="268" spans="10:12" x14ac:dyDescent="0.25">
      <c r="J268" s="95"/>
      <c r="K268" s="95"/>
      <c r="L268" s="95"/>
    </row>
    <row r="269" spans="10:12" x14ac:dyDescent="0.25">
      <c r="J269" s="95"/>
    </row>
    <row r="270" spans="10:12" x14ac:dyDescent="0.25">
      <c r="J270" s="95"/>
    </row>
    <row r="425" spans="1:8" x14ac:dyDescent="0.25">
      <c r="A425" s="96">
        <v>421</v>
      </c>
      <c r="H425" s="97"/>
    </row>
    <row r="426" spans="1:8" x14ac:dyDescent="0.25">
      <c r="H426" s="97"/>
    </row>
    <row r="427" spans="1:8" x14ac:dyDescent="0.25">
      <c r="H427" s="97"/>
    </row>
    <row r="428" spans="1:8" x14ac:dyDescent="0.25">
      <c r="H428" s="97"/>
    </row>
    <row r="429" spans="1:8" x14ac:dyDescent="0.25">
      <c r="H429" s="97"/>
    </row>
    <row r="430" spans="1:8" x14ac:dyDescent="0.25">
      <c r="H430" s="97"/>
    </row>
    <row r="431" spans="1:8" x14ac:dyDescent="0.25">
      <c r="H431" s="97"/>
    </row>
    <row r="432" spans="1:8" x14ac:dyDescent="0.25">
      <c r="H432" s="97"/>
    </row>
    <row r="433" spans="8:8" x14ac:dyDescent="0.25">
      <c r="H433" s="97"/>
    </row>
    <row r="434" spans="8:8" x14ac:dyDescent="0.25">
      <c r="H434" s="97"/>
    </row>
    <row r="435" spans="8:8" x14ac:dyDescent="0.25">
      <c r="H435" s="97"/>
    </row>
    <row r="436" spans="8:8" x14ac:dyDescent="0.25">
      <c r="H436" s="97"/>
    </row>
    <row r="437" spans="8:8" x14ac:dyDescent="0.25">
      <c r="H437" s="97"/>
    </row>
    <row r="438" spans="8:8" x14ac:dyDescent="0.25">
      <c r="H438" s="97"/>
    </row>
    <row r="439" spans="8:8" x14ac:dyDescent="0.25">
      <c r="H439" s="97"/>
    </row>
    <row r="440" spans="8:8" x14ac:dyDescent="0.25">
      <c r="H440" s="97"/>
    </row>
    <row r="441" spans="8:8" x14ac:dyDescent="0.25">
      <c r="H441" s="97"/>
    </row>
    <row r="442" spans="8:8" x14ac:dyDescent="0.25">
      <c r="H442" s="97"/>
    </row>
    <row r="443" spans="8:8" x14ac:dyDescent="0.25">
      <c r="H443" s="97"/>
    </row>
    <row r="444" spans="8:8" x14ac:dyDescent="0.25">
      <c r="H444" s="97"/>
    </row>
    <row r="445" spans="8:8" x14ac:dyDescent="0.25">
      <c r="H445" s="97"/>
    </row>
    <row r="446" spans="8:8" x14ac:dyDescent="0.25">
      <c r="H446" s="97"/>
    </row>
    <row r="447" spans="8:8" x14ac:dyDescent="0.25">
      <c r="H447" s="97"/>
    </row>
    <row r="448" spans="8:8" x14ac:dyDescent="0.25">
      <c r="H448" s="97"/>
    </row>
    <row r="449" spans="8:8" x14ac:dyDescent="0.25">
      <c r="H449" s="97"/>
    </row>
    <row r="450" spans="8:8" x14ac:dyDescent="0.25">
      <c r="H450" s="97"/>
    </row>
    <row r="451" spans="8:8" x14ac:dyDescent="0.25">
      <c r="H451" s="97"/>
    </row>
    <row r="452" spans="8:8" x14ac:dyDescent="0.25">
      <c r="H452" s="97"/>
    </row>
    <row r="453" spans="8:8" x14ac:dyDescent="0.25">
      <c r="H453" s="97"/>
    </row>
    <row r="454" spans="8:8" x14ac:dyDescent="0.25">
      <c r="H454" s="97"/>
    </row>
    <row r="455" spans="8:8" x14ac:dyDescent="0.25">
      <c r="H455" s="97"/>
    </row>
    <row r="456" spans="8:8" x14ac:dyDescent="0.25">
      <c r="H456" s="97"/>
    </row>
    <row r="457" spans="8:8" x14ac:dyDescent="0.25">
      <c r="H457" s="97"/>
    </row>
    <row r="458" spans="8:8" x14ac:dyDescent="0.25">
      <c r="H458" s="97"/>
    </row>
    <row r="459" spans="8:8" x14ac:dyDescent="0.25">
      <c r="H459" s="97"/>
    </row>
    <row r="460" spans="8:8" x14ac:dyDescent="0.25">
      <c r="H460" s="97"/>
    </row>
    <row r="461" spans="8:8" x14ac:dyDescent="0.25">
      <c r="H461" s="97"/>
    </row>
    <row r="462" spans="8:8" x14ac:dyDescent="0.25">
      <c r="H462" s="97"/>
    </row>
    <row r="463" spans="8:8" x14ac:dyDescent="0.25">
      <c r="H463" s="97"/>
    </row>
    <row r="464" spans="8:8" x14ac:dyDescent="0.25">
      <c r="H464" s="97"/>
    </row>
    <row r="465" spans="8:8" x14ac:dyDescent="0.25">
      <c r="H465" s="97"/>
    </row>
    <row r="466" spans="8:8" x14ac:dyDescent="0.25">
      <c r="H466" s="97"/>
    </row>
    <row r="467" spans="8:8" x14ac:dyDescent="0.25">
      <c r="H467" s="97"/>
    </row>
    <row r="468" spans="8:8" x14ac:dyDescent="0.25">
      <c r="H468" s="97"/>
    </row>
    <row r="469" spans="8:8" x14ac:dyDescent="0.25">
      <c r="H469" s="97"/>
    </row>
    <row r="470" spans="8:8" x14ac:dyDescent="0.25">
      <c r="H470" s="97"/>
    </row>
    <row r="471" spans="8:8" x14ac:dyDescent="0.25">
      <c r="H471" s="97"/>
    </row>
    <row r="472" spans="8:8" x14ac:dyDescent="0.25">
      <c r="H472" s="97"/>
    </row>
    <row r="473" spans="8:8" x14ac:dyDescent="0.25">
      <c r="H473" s="97"/>
    </row>
    <row r="474" spans="8:8" x14ac:dyDescent="0.25">
      <c r="H474" s="97"/>
    </row>
    <row r="475" spans="8:8" x14ac:dyDescent="0.25">
      <c r="H475" s="97"/>
    </row>
    <row r="476" spans="8:8" x14ac:dyDescent="0.25">
      <c r="H476" s="97"/>
    </row>
    <row r="477" spans="8:8" x14ac:dyDescent="0.25">
      <c r="H477" s="97"/>
    </row>
    <row r="478" spans="8:8" x14ac:dyDescent="0.25">
      <c r="H478" s="97"/>
    </row>
    <row r="479" spans="8:8" x14ac:dyDescent="0.25">
      <c r="H479" s="97"/>
    </row>
    <row r="480" spans="8:8" x14ac:dyDescent="0.25">
      <c r="H480" s="97"/>
    </row>
    <row r="481" spans="8:8" x14ac:dyDescent="0.25">
      <c r="H481" s="97"/>
    </row>
    <row r="482" spans="8:8" x14ac:dyDescent="0.25">
      <c r="H482" s="97"/>
    </row>
    <row r="483" spans="8:8" x14ac:dyDescent="0.25">
      <c r="H483" s="97"/>
    </row>
    <row r="484" spans="8:8" x14ac:dyDescent="0.25">
      <c r="H484" s="97"/>
    </row>
    <row r="485" spans="8:8" x14ac:dyDescent="0.25">
      <c r="H485" s="97"/>
    </row>
    <row r="486" spans="8:8" x14ac:dyDescent="0.25">
      <c r="H486" s="97"/>
    </row>
    <row r="487" spans="8:8" x14ac:dyDescent="0.25">
      <c r="H487" s="97"/>
    </row>
    <row r="488" spans="8:8" x14ac:dyDescent="0.25">
      <c r="H488" s="97"/>
    </row>
    <row r="489" spans="8:8" x14ac:dyDescent="0.25">
      <c r="H489" s="97"/>
    </row>
    <row r="490" spans="8:8" x14ac:dyDescent="0.25">
      <c r="H490" s="97"/>
    </row>
    <row r="491" spans="8:8" x14ac:dyDescent="0.25">
      <c r="H491" s="97"/>
    </row>
    <row r="492" spans="8:8" x14ac:dyDescent="0.25">
      <c r="H492" s="97"/>
    </row>
    <row r="493" spans="8:8" x14ac:dyDescent="0.25">
      <c r="H493" s="97"/>
    </row>
    <row r="494" spans="8:8" x14ac:dyDescent="0.25">
      <c r="H494" s="97"/>
    </row>
    <row r="495" spans="8:8" x14ac:dyDescent="0.25">
      <c r="H495" s="97"/>
    </row>
    <row r="496" spans="8:8" x14ac:dyDescent="0.25">
      <c r="H496" s="97"/>
    </row>
    <row r="497" spans="8:8" x14ac:dyDescent="0.25">
      <c r="H497" s="97"/>
    </row>
    <row r="498" spans="8:8" x14ac:dyDescent="0.25">
      <c r="H498" s="97"/>
    </row>
    <row r="499" spans="8:8" x14ac:dyDescent="0.25">
      <c r="H499" s="97"/>
    </row>
    <row r="500" spans="8:8" x14ac:dyDescent="0.25">
      <c r="H500" s="97"/>
    </row>
    <row r="501" spans="8:8" x14ac:dyDescent="0.25">
      <c r="H501" s="97"/>
    </row>
    <row r="502" spans="8:8" x14ac:dyDescent="0.25">
      <c r="H502" s="97"/>
    </row>
    <row r="503" spans="8:8" x14ac:dyDescent="0.25">
      <c r="H503" s="97"/>
    </row>
    <row r="504" spans="8:8" x14ac:dyDescent="0.25">
      <c r="H504" s="97"/>
    </row>
    <row r="505" spans="8:8" x14ac:dyDescent="0.25">
      <c r="H505" s="97"/>
    </row>
    <row r="506" spans="8:8" x14ac:dyDescent="0.25">
      <c r="H506" s="97"/>
    </row>
    <row r="507" spans="8:8" x14ac:dyDescent="0.25">
      <c r="H507" s="97"/>
    </row>
    <row r="508" spans="8:8" x14ac:dyDescent="0.25">
      <c r="H508" s="97"/>
    </row>
    <row r="509" spans="8:8" x14ac:dyDescent="0.25">
      <c r="H509" s="97"/>
    </row>
    <row r="510" spans="8:8" x14ac:dyDescent="0.25">
      <c r="H510" s="97"/>
    </row>
    <row r="511" spans="8:8" x14ac:dyDescent="0.25">
      <c r="H511" s="97"/>
    </row>
    <row r="512" spans="8:8" x14ac:dyDescent="0.25">
      <c r="H512" s="97"/>
    </row>
    <row r="513" spans="8:8" x14ac:dyDescent="0.25">
      <c r="H513" s="97"/>
    </row>
    <row r="514" spans="8:8" x14ac:dyDescent="0.25">
      <c r="H514" s="97"/>
    </row>
    <row r="515" spans="8:8" x14ac:dyDescent="0.25">
      <c r="H515" s="97"/>
    </row>
    <row r="516" spans="8:8" x14ac:dyDescent="0.25">
      <c r="H516" s="97"/>
    </row>
    <row r="517" spans="8:8" x14ac:dyDescent="0.25">
      <c r="H517" s="97"/>
    </row>
    <row r="518" spans="8:8" x14ac:dyDescent="0.25">
      <c r="H518" s="97"/>
    </row>
    <row r="519" spans="8:8" x14ac:dyDescent="0.25">
      <c r="H519" s="97"/>
    </row>
    <row r="520" spans="8:8" x14ac:dyDescent="0.25">
      <c r="H520" s="97"/>
    </row>
    <row r="521" spans="8:8" x14ac:dyDescent="0.25">
      <c r="H521" s="97"/>
    </row>
    <row r="522" spans="8:8" x14ac:dyDescent="0.25">
      <c r="H522" s="97"/>
    </row>
    <row r="523" spans="8:8" x14ac:dyDescent="0.25">
      <c r="H523" s="97"/>
    </row>
    <row r="524" spans="8:8" x14ac:dyDescent="0.25">
      <c r="H524" s="97"/>
    </row>
    <row r="525" spans="8:8" x14ac:dyDescent="0.25">
      <c r="H525" s="97"/>
    </row>
    <row r="526" spans="8:8" x14ac:dyDescent="0.25">
      <c r="H526" s="97"/>
    </row>
    <row r="527" spans="8:8" x14ac:dyDescent="0.25">
      <c r="H527" s="97"/>
    </row>
    <row r="528" spans="8:8" x14ac:dyDescent="0.25">
      <c r="H528" s="97"/>
    </row>
    <row r="529" spans="8:8" x14ac:dyDescent="0.25">
      <c r="H529" s="97"/>
    </row>
    <row r="530" spans="8:8" x14ac:dyDescent="0.25">
      <c r="H530" s="97"/>
    </row>
    <row r="531" spans="8:8" x14ac:dyDescent="0.25">
      <c r="H531" s="97"/>
    </row>
    <row r="532" spans="8:8" x14ac:dyDescent="0.25">
      <c r="H532" s="97"/>
    </row>
    <row r="533" spans="8:8" x14ac:dyDescent="0.25">
      <c r="H533" s="97"/>
    </row>
    <row r="534" spans="8:8" x14ac:dyDescent="0.25">
      <c r="H534" s="97"/>
    </row>
    <row r="535" spans="8:8" x14ac:dyDescent="0.25">
      <c r="H535" s="97"/>
    </row>
    <row r="536" spans="8:8" x14ac:dyDescent="0.25">
      <c r="H536" s="97"/>
    </row>
    <row r="537" spans="8:8" x14ac:dyDescent="0.25">
      <c r="H537" s="97"/>
    </row>
    <row r="538" spans="8:8" x14ac:dyDescent="0.25">
      <c r="H538" s="97"/>
    </row>
    <row r="539" spans="8:8" x14ac:dyDescent="0.25">
      <c r="H539" s="97"/>
    </row>
    <row r="540" spans="8:8" x14ac:dyDescent="0.25">
      <c r="H540" s="97"/>
    </row>
    <row r="541" spans="8:8" x14ac:dyDescent="0.25">
      <c r="H541" s="97"/>
    </row>
    <row r="542" spans="8:8" x14ac:dyDescent="0.25">
      <c r="H542" s="97"/>
    </row>
    <row r="543" spans="8:8" x14ac:dyDescent="0.25">
      <c r="H543" s="97"/>
    </row>
    <row r="544" spans="8:8" x14ac:dyDescent="0.25">
      <c r="H544" s="97"/>
    </row>
    <row r="545" spans="8:8" x14ac:dyDescent="0.25">
      <c r="H545" s="97"/>
    </row>
    <row r="546" spans="8:8" x14ac:dyDescent="0.25">
      <c r="H546" s="97"/>
    </row>
    <row r="547" spans="8:8" x14ac:dyDescent="0.25">
      <c r="H547" s="97"/>
    </row>
    <row r="548" spans="8:8" x14ac:dyDescent="0.25">
      <c r="H548" s="97"/>
    </row>
    <row r="549" spans="8:8" x14ac:dyDescent="0.25">
      <c r="H549" s="97"/>
    </row>
    <row r="550" spans="8:8" x14ac:dyDescent="0.25">
      <c r="H550" s="97"/>
    </row>
    <row r="551" spans="8:8" x14ac:dyDescent="0.25">
      <c r="H551" s="97"/>
    </row>
    <row r="552" spans="8:8" x14ac:dyDescent="0.25">
      <c r="H552" s="97"/>
    </row>
    <row r="553" spans="8:8" x14ac:dyDescent="0.25">
      <c r="H553" s="97"/>
    </row>
    <row r="554" spans="8:8" x14ac:dyDescent="0.25">
      <c r="H554" s="97"/>
    </row>
    <row r="555" spans="8:8" x14ac:dyDescent="0.25">
      <c r="H555" s="97"/>
    </row>
    <row r="556" spans="8:8" x14ac:dyDescent="0.25">
      <c r="H556" s="97"/>
    </row>
    <row r="557" spans="8:8" x14ac:dyDescent="0.25">
      <c r="H557" s="97"/>
    </row>
    <row r="558" spans="8:8" x14ac:dyDescent="0.25">
      <c r="H558" s="97"/>
    </row>
    <row r="559" spans="8:8" x14ac:dyDescent="0.25">
      <c r="H559" s="97"/>
    </row>
    <row r="560" spans="8:8" x14ac:dyDescent="0.25">
      <c r="H560" s="97"/>
    </row>
    <row r="561" spans="8:8" x14ac:dyDescent="0.25">
      <c r="H561" s="97"/>
    </row>
    <row r="562" spans="8:8" x14ac:dyDescent="0.25">
      <c r="H562" s="97"/>
    </row>
    <row r="563" spans="8:8" x14ac:dyDescent="0.25">
      <c r="H563" s="97"/>
    </row>
    <row r="564" spans="8:8" x14ac:dyDescent="0.25">
      <c r="H564" s="98"/>
    </row>
    <row r="565" spans="8:8" x14ac:dyDescent="0.25">
      <c r="H565" s="98"/>
    </row>
    <row r="566" spans="8:8" x14ac:dyDescent="0.25">
      <c r="H566" s="98"/>
    </row>
    <row r="567" spans="8:8" x14ac:dyDescent="0.25">
      <c r="H567" s="98"/>
    </row>
    <row r="568" spans="8:8" x14ac:dyDescent="0.25">
      <c r="H568" s="98"/>
    </row>
    <row r="569" spans="8:8" x14ac:dyDescent="0.25">
      <c r="H569" s="98"/>
    </row>
    <row r="570" spans="8:8" x14ac:dyDescent="0.25">
      <c r="H570" s="98"/>
    </row>
    <row r="571" spans="8:8" x14ac:dyDescent="0.25">
      <c r="H571" s="98"/>
    </row>
    <row r="572" spans="8:8" x14ac:dyDescent="0.25">
      <c r="H572" s="98"/>
    </row>
    <row r="573" spans="8:8" x14ac:dyDescent="0.25">
      <c r="H573" s="98"/>
    </row>
    <row r="574" spans="8:8" x14ac:dyDescent="0.25">
      <c r="H574" s="98"/>
    </row>
    <row r="575" spans="8:8" x14ac:dyDescent="0.25">
      <c r="H575" s="98"/>
    </row>
    <row r="576" spans="8:8" x14ac:dyDescent="0.25">
      <c r="H576" s="98"/>
    </row>
    <row r="577" spans="8:8" x14ac:dyDescent="0.25">
      <c r="H577" s="98"/>
    </row>
    <row r="578" spans="8:8" x14ac:dyDescent="0.25">
      <c r="H578" s="98"/>
    </row>
    <row r="579" spans="8:8" x14ac:dyDescent="0.25">
      <c r="H579" s="98"/>
    </row>
    <row r="580" spans="8:8" x14ac:dyDescent="0.25">
      <c r="H580" s="98"/>
    </row>
    <row r="581" spans="8:8" x14ac:dyDescent="0.25">
      <c r="H581" s="98"/>
    </row>
    <row r="582" spans="8:8" x14ac:dyDescent="0.25">
      <c r="H582" s="98"/>
    </row>
    <row r="583" spans="8:8" x14ac:dyDescent="0.25">
      <c r="H583" s="98"/>
    </row>
    <row r="584" spans="8:8" x14ac:dyDescent="0.25">
      <c r="H584" s="98"/>
    </row>
    <row r="585" spans="8:8" x14ac:dyDescent="0.25">
      <c r="H585" s="98"/>
    </row>
    <row r="586" spans="8:8" x14ac:dyDescent="0.25">
      <c r="H586" s="98"/>
    </row>
    <row r="587" spans="8:8" x14ac:dyDescent="0.25">
      <c r="H587" s="98"/>
    </row>
    <row r="588" spans="8:8" x14ac:dyDescent="0.25">
      <c r="H588" s="98"/>
    </row>
    <row r="589" spans="8:8" x14ac:dyDescent="0.25">
      <c r="H589" s="98"/>
    </row>
    <row r="590" spans="8:8" x14ac:dyDescent="0.25">
      <c r="H590" s="98"/>
    </row>
    <row r="591" spans="8:8" x14ac:dyDescent="0.25">
      <c r="H591" s="98"/>
    </row>
    <row r="592" spans="8:8" x14ac:dyDescent="0.25">
      <c r="H592" s="98"/>
    </row>
    <row r="593" spans="8:8" x14ac:dyDescent="0.25">
      <c r="H593" s="98"/>
    </row>
    <row r="594" spans="8:8" x14ac:dyDescent="0.25">
      <c r="H594" s="98"/>
    </row>
    <row r="595" spans="8:8" x14ac:dyDescent="0.25">
      <c r="H595" s="98"/>
    </row>
    <row r="596" spans="8:8" x14ac:dyDescent="0.25">
      <c r="H596" s="98"/>
    </row>
    <row r="597" spans="8:8" x14ac:dyDescent="0.25">
      <c r="H597" s="98"/>
    </row>
    <row r="598" spans="8:8" x14ac:dyDescent="0.25">
      <c r="H598" s="98"/>
    </row>
    <row r="599" spans="8:8" x14ac:dyDescent="0.25">
      <c r="H599" s="98"/>
    </row>
    <row r="600" spans="8:8" x14ac:dyDescent="0.25">
      <c r="H600" s="98"/>
    </row>
    <row r="601" spans="8:8" x14ac:dyDescent="0.25">
      <c r="H601" s="98"/>
    </row>
    <row r="602" spans="8:8" x14ac:dyDescent="0.25">
      <c r="H602" s="98"/>
    </row>
    <row r="603" spans="8:8" x14ac:dyDescent="0.25">
      <c r="H603" s="98"/>
    </row>
    <row r="604" spans="8:8" x14ac:dyDescent="0.25">
      <c r="H604" s="98"/>
    </row>
    <row r="605" spans="8:8" x14ac:dyDescent="0.25">
      <c r="H605" s="98"/>
    </row>
    <row r="606" spans="8:8" x14ac:dyDescent="0.25">
      <c r="H606" s="98"/>
    </row>
    <row r="607" spans="8:8" x14ac:dyDescent="0.25">
      <c r="H607" s="98"/>
    </row>
    <row r="608" spans="8:8" x14ac:dyDescent="0.25">
      <c r="H608" s="98"/>
    </row>
    <row r="609" spans="8:8" x14ac:dyDescent="0.25">
      <c r="H609" s="98"/>
    </row>
    <row r="610" spans="8:8" x14ac:dyDescent="0.25">
      <c r="H610" s="98"/>
    </row>
    <row r="611" spans="8:8" x14ac:dyDescent="0.25">
      <c r="H611" s="98"/>
    </row>
    <row r="612" spans="8:8" x14ac:dyDescent="0.25">
      <c r="H612" s="98"/>
    </row>
    <row r="613" spans="8:8" x14ac:dyDescent="0.25">
      <c r="H613" s="98"/>
    </row>
    <row r="614" spans="8:8" x14ac:dyDescent="0.25">
      <c r="H614" s="98"/>
    </row>
    <row r="615" spans="8:8" x14ac:dyDescent="0.25">
      <c r="H615" s="98"/>
    </row>
    <row r="616" spans="8:8" x14ac:dyDescent="0.25">
      <c r="H616" s="98"/>
    </row>
    <row r="617" spans="8:8" x14ac:dyDescent="0.25">
      <c r="H617" s="98"/>
    </row>
    <row r="618" spans="8:8" x14ac:dyDescent="0.25">
      <c r="H618" s="98"/>
    </row>
    <row r="619" spans="8:8" x14ac:dyDescent="0.25">
      <c r="H619" s="98"/>
    </row>
    <row r="620" spans="8:8" x14ac:dyDescent="0.25">
      <c r="H620" s="98"/>
    </row>
    <row r="621" spans="8:8" x14ac:dyDescent="0.25">
      <c r="H621" s="98"/>
    </row>
    <row r="622" spans="8:8" x14ac:dyDescent="0.25">
      <c r="H622" s="98"/>
    </row>
    <row r="623" spans="8:8" x14ac:dyDescent="0.25">
      <c r="H623" s="98"/>
    </row>
    <row r="624" spans="8:8" x14ac:dyDescent="0.25">
      <c r="H624" s="98"/>
    </row>
    <row r="625" spans="8:8" x14ac:dyDescent="0.25">
      <c r="H625" s="98"/>
    </row>
    <row r="626" spans="8:8" x14ac:dyDescent="0.25">
      <c r="H626" s="98"/>
    </row>
    <row r="627" spans="8:8" x14ac:dyDescent="0.25">
      <c r="H627" s="98"/>
    </row>
    <row r="628" spans="8:8" x14ac:dyDescent="0.25">
      <c r="H628" s="98"/>
    </row>
    <row r="629" spans="8:8" x14ac:dyDescent="0.25">
      <c r="H629" s="98"/>
    </row>
    <row r="630" spans="8:8" x14ac:dyDescent="0.25">
      <c r="H630" s="98"/>
    </row>
    <row r="631" spans="8:8" x14ac:dyDescent="0.25">
      <c r="H631" s="98"/>
    </row>
    <row r="632" spans="8:8" x14ac:dyDescent="0.25">
      <c r="H632" s="98"/>
    </row>
    <row r="633" spans="8:8" x14ac:dyDescent="0.25">
      <c r="H633" s="98"/>
    </row>
    <row r="634" spans="8:8" x14ac:dyDescent="0.25">
      <c r="H634" s="98"/>
    </row>
    <row r="635" spans="8:8" x14ac:dyDescent="0.25">
      <c r="H635" s="98"/>
    </row>
    <row r="636" spans="8:8" x14ac:dyDescent="0.25">
      <c r="H636" s="98"/>
    </row>
    <row r="637" spans="8:8" x14ac:dyDescent="0.25">
      <c r="H637" s="98"/>
    </row>
    <row r="638" spans="8:8" x14ac:dyDescent="0.25">
      <c r="H638" s="98"/>
    </row>
    <row r="639" spans="8:8" x14ac:dyDescent="0.25">
      <c r="H639" s="98"/>
    </row>
    <row r="640" spans="8:8" x14ac:dyDescent="0.25">
      <c r="H640" s="98"/>
    </row>
    <row r="641" spans="8:8" x14ac:dyDescent="0.25">
      <c r="H641" s="98"/>
    </row>
    <row r="642" spans="8:8" x14ac:dyDescent="0.25">
      <c r="H642" s="98"/>
    </row>
    <row r="643" spans="8:8" x14ac:dyDescent="0.25">
      <c r="H643" s="98"/>
    </row>
    <row r="644" spans="8:8" x14ac:dyDescent="0.25">
      <c r="H644" s="98"/>
    </row>
    <row r="645" spans="8:8" x14ac:dyDescent="0.25">
      <c r="H645" s="98"/>
    </row>
    <row r="646" spans="8:8" x14ac:dyDescent="0.25">
      <c r="H646" s="98"/>
    </row>
    <row r="647" spans="8:8" x14ac:dyDescent="0.25">
      <c r="H647" s="98"/>
    </row>
    <row r="648" spans="8:8" x14ac:dyDescent="0.25">
      <c r="H648" s="98"/>
    </row>
    <row r="649" spans="8:8" x14ac:dyDescent="0.25">
      <c r="H649" s="98"/>
    </row>
    <row r="650" spans="8:8" x14ac:dyDescent="0.25">
      <c r="H650" s="98"/>
    </row>
    <row r="651" spans="8:8" x14ac:dyDescent="0.25">
      <c r="H651" s="98"/>
    </row>
    <row r="652" spans="8:8" x14ac:dyDescent="0.25">
      <c r="H652" s="98"/>
    </row>
    <row r="653" spans="8:8" x14ac:dyDescent="0.25">
      <c r="H653" s="98"/>
    </row>
    <row r="654" spans="8:8" x14ac:dyDescent="0.25">
      <c r="H654" s="98"/>
    </row>
    <row r="655" spans="8:8" x14ac:dyDescent="0.25">
      <c r="H655" s="98"/>
    </row>
    <row r="656" spans="8:8" x14ac:dyDescent="0.25">
      <c r="H656" s="98"/>
    </row>
    <row r="657" spans="8:8" x14ac:dyDescent="0.25">
      <c r="H657" s="98"/>
    </row>
    <row r="658" spans="8:8" x14ac:dyDescent="0.25">
      <c r="H658" s="98"/>
    </row>
    <row r="659" spans="8:8" x14ac:dyDescent="0.25">
      <c r="H659" s="98"/>
    </row>
    <row r="660" spans="8:8" x14ac:dyDescent="0.25">
      <c r="H660" s="98"/>
    </row>
    <row r="661" spans="8:8" x14ac:dyDescent="0.25">
      <c r="H661" s="98"/>
    </row>
    <row r="662" spans="8:8" x14ac:dyDescent="0.25">
      <c r="H662" s="98"/>
    </row>
    <row r="663" spans="8:8" x14ac:dyDescent="0.25">
      <c r="H663" s="98"/>
    </row>
    <row r="664" spans="8:8" x14ac:dyDescent="0.25">
      <c r="H664" s="98"/>
    </row>
    <row r="665" spans="8:8" x14ac:dyDescent="0.25">
      <c r="H665" s="98"/>
    </row>
    <row r="666" spans="8:8" x14ac:dyDescent="0.25">
      <c r="H666" s="98"/>
    </row>
    <row r="667" spans="8:8" x14ac:dyDescent="0.25">
      <c r="H667" s="98"/>
    </row>
    <row r="668" spans="8:8" x14ac:dyDescent="0.25">
      <c r="H668" s="98"/>
    </row>
    <row r="669" spans="8:8" x14ac:dyDescent="0.25">
      <c r="H669" s="98"/>
    </row>
    <row r="670" spans="8:8" x14ac:dyDescent="0.25">
      <c r="H670" s="98"/>
    </row>
    <row r="671" spans="8:8" x14ac:dyDescent="0.25">
      <c r="H671" s="98"/>
    </row>
    <row r="672" spans="8:8" x14ac:dyDescent="0.25">
      <c r="H672" s="98"/>
    </row>
    <row r="673" spans="8:8" x14ac:dyDescent="0.25">
      <c r="H673" s="98"/>
    </row>
    <row r="674" spans="8:8" x14ac:dyDescent="0.25">
      <c r="H674" s="98"/>
    </row>
    <row r="675" spans="8:8" x14ac:dyDescent="0.25">
      <c r="H675" s="98"/>
    </row>
    <row r="676" spans="8:8" x14ac:dyDescent="0.25">
      <c r="H676" s="98"/>
    </row>
    <row r="677" spans="8:8" x14ac:dyDescent="0.25">
      <c r="H677" s="98"/>
    </row>
    <row r="678" spans="8:8" x14ac:dyDescent="0.25">
      <c r="H678" s="98"/>
    </row>
    <row r="679" spans="8:8" x14ac:dyDescent="0.25">
      <c r="H679" s="98"/>
    </row>
    <row r="680" spans="8:8" x14ac:dyDescent="0.25">
      <c r="H680" s="98"/>
    </row>
    <row r="681" spans="8:8" x14ac:dyDescent="0.25">
      <c r="H681" s="98"/>
    </row>
    <row r="682" spans="8:8" x14ac:dyDescent="0.25">
      <c r="H682" s="98"/>
    </row>
    <row r="683" spans="8:8" x14ac:dyDescent="0.25">
      <c r="H683" s="98"/>
    </row>
    <row r="684" spans="8:8" x14ac:dyDescent="0.25">
      <c r="H684" s="98"/>
    </row>
    <row r="685" spans="8:8" x14ac:dyDescent="0.25">
      <c r="H685" s="98"/>
    </row>
    <row r="686" spans="8:8" x14ac:dyDescent="0.25">
      <c r="H686" s="98"/>
    </row>
    <row r="687" spans="8:8" x14ac:dyDescent="0.25">
      <c r="H687" s="98"/>
    </row>
    <row r="688" spans="8:8" x14ac:dyDescent="0.25">
      <c r="H688" s="98"/>
    </row>
    <row r="689" spans="8:8" x14ac:dyDescent="0.25">
      <c r="H689" s="98"/>
    </row>
    <row r="690" spans="8:8" x14ac:dyDescent="0.25">
      <c r="H690" s="98"/>
    </row>
    <row r="691" spans="8:8" x14ac:dyDescent="0.25">
      <c r="H691" s="98"/>
    </row>
    <row r="692" spans="8:8" x14ac:dyDescent="0.25">
      <c r="H692" s="98"/>
    </row>
    <row r="693" spans="8:8" x14ac:dyDescent="0.25">
      <c r="H693" s="98"/>
    </row>
    <row r="694" spans="8:8" x14ac:dyDescent="0.25">
      <c r="H694" s="98"/>
    </row>
    <row r="695" spans="8:8" x14ac:dyDescent="0.25">
      <c r="H695" s="98"/>
    </row>
    <row r="696" spans="8:8" x14ac:dyDescent="0.25">
      <c r="H696" s="98"/>
    </row>
    <row r="697" spans="8:8" x14ac:dyDescent="0.25">
      <c r="H697" s="98"/>
    </row>
    <row r="698" spans="8:8" x14ac:dyDescent="0.25">
      <c r="H698" s="98"/>
    </row>
    <row r="699" spans="8:8" x14ac:dyDescent="0.25">
      <c r="H699" s="98"/>
    </row>
    <row r="700" spans="8:8" x14ac:dyDescent="0.25">
      <c r="H700" s="98"/>
    </row>
    <row r="701" spans="8:8" x14ac:dyDescent="0.25">
      <c r="H701" s="98"/>
    </row>
    <row r="702" spans="8:8" x14ac:dyDescent="0.25">
      <c r="H702" s="98"/>
    </row>
    <row r="703" spans="8:8" x14ac:dyDescent="0.25">
      <c r="H703" s="98"/>
    </row>
    <row r="704" spans="8:8" x14ac:dyDescent="0.25">
      <c r="H704" s="98"/>
    </row>
    <row r="705" spans="8:8" x14ac:dyDescent="0.25">
      <c r="H705" s="98"/>
    </row>
    <row r="706" spans="8:8" x14ac:dyDescent="0.25">
      <c r="H706" s="98"/>
    </row>
    <row r="707" spans="8:8" x14ac:dyDescent="0.25">
      <c r="H707" s="98"/>
    </row>
    <row r="708" spans="8:8" x14ac:dyDescent="0.25">
      <c r="H708" s="98"/>
    </row>
    <row r="709" spans="8:8" x14ac:dyDescent="0.25">
      <c r="H709" s="98"/>
    </row>
    <row r="710" spans="8:8" x14ac:dyDescent="0.25">
      <c r="H710" s="98"/>
    </row>
    <row r="711" spans="8:8" x14ac:dyDescent="0.25">
      <c r="H711" s="98"/>
    </row>
    <row r="712" spans="8:8" x14ac:dyDescent="0.25">
      <c r="H712" s="98"/>
    </row>
    <row r="713" spans="8:8" x14ac:dyDescent="0.25">
      <c r="H713" s="98"/>
    </row>
    <row r="714" spans="8:8" x14ac:dyDescent="0.25">
      <c r="H714" s="98"/>
    </row>
    <row r="715" spans="8:8" x14ac:dyDescent="0.25">
      <c r="H715" s="98"/>
    </row>
    <row r="716" spans="8:8" x14ac:dyDescent="0.25">
      <c r="H716" s="98"/>
    </row>
    <row r="717" spans="8:8" x14ac:dyDescent="0.25">
      <c r="H717" s="98"/>
    </row>
    <row r="718" spans="8:8" x14ac:dyDescent="0.25">
      <c r="H718" s="98"/>
    </row>
    <row r="719" spans="8:8" x14ac:dyDescent="0.25">
      <c r="H719" s="98"/>
    </row>
    <row r="720" spans="8:8" x14ac:dyDescent="0.25">
      <c r="H720" s="98"/>
    </row>
    <row r="721" spans="8:8" x14ac:dyDescent="0.25">
      <c r="H721" s="98"/>
    </row>
    <row r="722" spans="8:8" x14ac:dyDescent="0.25">
      <c r="H722" s="98"/>
    </row>
    <row r="723" spans="8:8" x14ac:dyDescent="0.25">
      <c r="H723" s="98"/>
    </row>
    <row r="724" spans="8:8" x14ac:dyDescent="0.25">
      <c r="H724" s="98"/>
    </row>
    <row r="725" spans="8:8" x14ac:dyDescent="0.25">
      <c r="H725" s="98"/>
    </row>
    <row r="726" spans="8:8" x14ac:dyDescent="0.25">
      <c r="H726" s="98"/>
    </row>
    <row r="727" spans="8:8" x14ac:dyDescent="0.25">
      <c r="H727" s="98"/>
    </row>
    <row r="728" spans="8:8" x14ac:dyDescent="0.25">
      <c r="H728" s="98"/>
    </row>
    <row r="729" spans="8:8" x14ac:dyDescent="0.25">
      <c r="H729" s="98"/>
    </row>
    <row r="730" spans="8:8" x14ac:dyDescent="0.25">
      <c r="H730" s="98"/>
    </row>
    <row r="731" spans="8:8" x14ac:dyDescent="0.25">
      <c r="H731" s="98"/>
    </row>
    <row r="732" spans="8:8" x14ac:dyDescent="0.25">
      <c r="H732" s="98"/>
    </row>
    <row r="733" spans="8:8" x14ac:dyDescent="0.25">
      <c r="H733" s="98"/>
    </row>
    <row r="734" spans="8:8" x14ac:dyDescent="0.25">
      <c r="H734" s="98"/>
    </row>
    <row r="735" spans="8:8" x14ac:dyDescent="0.25">
      <c r="H735" s="98"/>
    </row>
    <row r="736" spans="8:8" x14ac:dyDescent="0.25">
      <c r="H736" s="98"/>
    </row>
    <row r="737" spans="8:8" x14ac:dyDescent="0.25">
      <c r="H737" s="98"/>
    </row>
    <row r="738" spans="8:8" x14ac:dyDescent="0.25">
      <c r="H738" s="98"/>
    </row>
    <row r="739" spans="8:8" x14ac:dyDescent="0.25">
      <c r="H739" s="98"/>
    </row>
    <row r="740" spans="8:8" x14ac:dyDescent="0.25">
      <c r="H740" s="98"/>
    </row>
    <row r="741" spans="8:8" x14ac:dyDescent="0.25">
      <c r="H741" s="98"/>
    </row>
    <row r="742" spans="8:8" x14ac:dyDescent="0.25">
      <c r="H742" s="98"/>
    </row>
    <row r="743" spans="8:8" x14ac:dyDescent="0.25">
      <c r="H743" s="98"/>
    </row>
    <row r="744" spans="8:8" x14ac:dyDescent="0.25">
      <c r="H744" s="98"/>
    </row>
    <row r="745" spans="8:8" x14ac:dyDescent="0.25">
      <c r="H745" s="98"/>
    </row>
    <row r="746" spans="8:8" x14ac:dyDescent="0.25">
      <c r="H746" s="98"/>
    </row>
  </sheetData>
  <autoFilter ref="A4:M173"/>
  <mergeCells count="1">
    <mergeCell ref="A1:L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sqref="A1:J2"/>
    </sheetView>
  </sheetViews>
  <sheetFormatPr defaultRowHeight="15" x14ac:dyDescent="0.25"/>
  <cols>
    <col min="2" max="2" width="17.140625" customWidth="1"/>
    <col min="3" max="3" width="16.140625" customWidth="1"/>
    <col min="4" max="4" width="12.5703125" customWidth="1"/>
    <col min="5" max="5" width="14.5703125" customWidth="1"/>
    <col min="6" max="6" width="32.5703125" customWidth="1"/>
    <col min="7" max="7" width="29.85546875" customWidth="1"/>
    <col min="8" max="8" width="19.28515625" customWidth="1"/>
    <col min="9" max="9" width="27" customWidth="1"/>
    <col min="10" max="10" width="18.42578125" customWidth="1"/>
    <col min="11" max="11" width="9.7109375" customWidth="1"/>
  </cols>
  <sheetData>
    <row r="1" spans="1:11" x14ac:dyDescent="0.25">
      <c r="A1" s="151" t="s">
        <v>1009</v>
      </c>
      <c r="B1" s="152"/>
      <c r="C1" s="152"/>
      <c r="D1" s="152"/>
      <c r="E1" s="152"/>
      <c r="F1" s="152"/>
      <c r="G1" s="152"/>
      <c r="H1" s="152"/>
      <c r="I1" s="152"/>
      <c r="J1" s="153"/>
    </row>
    <row r="2" spans="1:11" ht="15.75" thickBot="1" x14ac:dyDescent="0.3">
      <c r="A2" s="154"/>
      <c r="B2" s="155"/>
      <c r="C2" s="155"/>
      <c r="D2" s="155"/>
      <c r="E2" s="155"/>
      <c r="F2" s="155"/>
      <c r="G2" s="155"/>
      <c r="H2" s="155"/>
      <c r="I2" s="155"/>
      <c r="J2" s="156"/>
    </row>
    <row r="3" spans="1:11" ht="30" x14ac:dyDescent="0.25">
      <c r="A3" s="138" t="s">
        <v>413</v>
      </c>
      <c r="B3" s="138" t="s">
        <v>415</v>
      </c>
      <c r="C3" s="138" t="s">
        <v>416</v>
      </c>
      <c r="D3" s="138" t="s">
        <v>417</v>
      </c>
      <c r="E3" s="139" t="s">
        <v>418</v>
      </c>
      <c r="F3" s="138" t="s">
        <v>419</v>
      </c>
      <c r="G3" s="138" t="s">
        <v>420</v>
      </c>
      <c r="H3" s="138" t="s">
        <v>421</v>
      </c>
      <c r="I3" s="138" t="s">
        <v>422</v>
      </c>
      <c r="J3" s="138" t="s">
        <v>423</v>
      </c>
      <c r="K3" s="94" t="s">
        <v>424</v>
      </c>
    </row>
    <row r="4" spans="1:11" x14ac:dyDescent="0.25">
      <c r="A4" s="107">
        <v>1</v>
      </c>
      <c r="B4" s="99">
        <v>63</v>
      </c>
      <c r="C4" s="112" t="s">
        <v>901</v>
      </c>
      <c r="D4" s="112" t="s">
        <v>356</v>
      </c>
      <c r="E4" s="112">
        <v>5</v>
      </c>
      <c r="F4" s="113" t="s">
        <v>729</v>
      </c>
      <c r="G4" s="113" t="s">
        <v>730</v>
      </c>
      <c r="H4" s="114">
        <v>542851342379</v>
      </c>
      <c r="I4" s="113">
        <v>7860939597</v>
      </c>
      <c r="J4" s="112"/>
    </row>
    <row r="5" spans="1:11" x14ac:dyDescent="0.25">
      <c r="A5" s="107">
        <f t="shared" ref="A5:A33" si="0">1+A4</f>
        <v>2</v>
      </c>
      <c r="B5" s="99">
        <v>63</v>
      </c>
      <c r="C5" s="99" t="s">
        <v>902</v>
      </c>
      <c r="D5" s="99" t="s">
        <v>371</v>
      </c>
      <c r="E5" s="99">
        <v>5</v>
      </c>
      <c r="F5" s="109" t="s">
        <v>731</v>
      </c>
      <c r="G5" s="109" t="s">
        <v>732</v>
      </c>
      <c r="H5" s="108">
        <v>295832398518</v>
      </c>
      <c r="I5" s="109">
        <v>8318859476</v>
      </c>
      <c r="J5" s="99"/>
    </row>
    <row r="6" spans="1:11" x14ac:dyDescent="0.25">
      <c r="A6" s="107">
        <f t="shared" si="0"/>
        <v>3</v>
      </c>
      <c r="B6" s="99">
        <v>63</v>
      </c>
      <c r="C6" s="99" t="s">
        <v>903</v>
      </c>
      <c r="D6" s="99" t="s">
        <v>904</v>
      </c>
      <c r="E6" s="99">
        <v>5</v>
      </c>
      <c r="F6" s="109" t="s">
        <v>502</v>
      </c>
      <c r="G6" s="109" t="s">
        <v>503</v>
      </c>
      <c r="H6" s="108">
        <v>246938868760</v>
      </c>
      <c r="I6" s="109">
        <v>8735876811</v>
      </c>
      <c r="J6" s="99"/>
    </row>
    <row r="7" spans="1:11" x14ac:dyDescent="0.25">
      <c r="A7" s="107">
        <f t="shared" si="0"/>
        <v>4</v>
      </c>
      <c r="B7" s="99">
        <v>63</v>
      </c>
      <c r="C7" s="99" t="s">
        <v>905</v>
      </c>
      <c r="D7" s="99" t="s">
        <v>376</v>
      </c>
      <c r="E7" s="99">
        <v>7</v>
      </c>
      <c r="F7" s="109" t="s">
        <v>733</v>
      </c>
      <c r="G7" s="109"/>
      <c r="H7" s="108">
        <v>330256352823</v>
      </c>
      <c r="I7" s="109">
        <v>9335125310</v>
      </c>
      <c r="J7" s="99"/>
    </row>
    <row r="8" spans="1:11" x14ac:dyDescent="0.25">
      <c r="A8" s="107">
        <f t="shared" si="0"/>
        <v>5</v>
      </c>
      <c r="B8" s="99">
        <v>63</v>
      </c>
      <c r="C8" s="99" t="s">
        <v>905</v>
      </c>
      <c r="D8" s="99" t="s">
        <v>882</v>
      </c>
      <c r="E8" s="99">
        <v>5</v>
      </c>
      <c r="F8" s="109" t="s">
        <v>734</v>
      </c>
      <c r="G8" s="109"/>
      <c r="H8" s="108">
        <v>511431200211</v>
      </c>
      <c r="I8" s="109">
        <v>9335322485</v>
      </c>
      <c r="J8" s="99"/>
    </row>
    <row r="9" spans="1:11" x14ac:dyDescent="0.25">
      <c r="A9" s="107">
        <f t="shared" si="0"/>
        <v>6</v>
      </c>
      <c r="B9" s="99">
        <v>63</v>
      </c>
      <c r="C9" s="99" t="s">
        <v>206</v>
      </c>
      <c r="D9" s="99" t="s">
        <v>207</v>
      </c>
      <c r="E9" s="99">
        <v>5</v>
      </c>
      <c r="F9" s="109" t="s">
        <v>735</v>
      </c>
      <c r="G9" s="109" t="s">
        <v>736</v>
      </c>
      <c r="H9" s="108">
        <v>586596650022</v>
      </c>
      <c r="I9" s="109">
        <v>9653344584</v>
      </c>
      <c r="J9" s="99"/>
    </row>
    <row r="10" spans="1:11" x14ac:dyDescent="0.25">
      <c r="A10" s="107">
        <f t="shared" si="0"/>
        <v>7</v>
      </c>
      <c r="B10" s="99">
        <v>63</v>
      </c>
      <c r="C10" s="99" t="s">
        <v>206</v>
      </c>
      <c r="D10" s="99" t="s">
        <v>207</v>
      </c>
      <c r="E10" s="99">
        <v>5</v>
      </c>
      <c r="F10" s="109" t="s">
        <v>737</v>
      </c>
      <c r="G10" s="109" t="s">
        <v>614</v>
      </c>
      <c r="H10" s="108">
        <v>672159357835</v>
      </c>
      <c r="I10" s="109">
        <v>8356850478</v>
      </c>
      <c r="J10" s="99"/>
    </row>
    <row r="11" spans="1:11" x14ac:dyDescent="0.25">
      <c r="A11" s="107">
        <f t="shared" si="0"/>
        <v>8</v>
      </c>
      <c r="B11" s="99">
        <v>63</v>
      </c>
      <c r="C11" s="99" t="s">
        <v>210</v>
      </c>
      <c r="D11" s="99" t="s">
        <v>211</v>
      </c>
      <c r="E11" s="99">
        <v>5</v>
      </c>
      <c r="F11" s="109" t="s">
        <v>738</v>
      </c>
      <c r="G11" s="109" t="s">
        <v>739</v>
      </c>
      <c r="H11" s="108">
        <v>247830981019</v>
      </c>
      <c r="I11" s="109">
        <v>7065874245</v>
      </c>
      <c r="J11" s="99"/>
    </row>
    <row r="12" spans="1:11" x14ac:dyDescent="0.25">
      <c r="A12" s="107">
        <f t="shared" si="0"/>
        <v>9</v>
      </c>
      <c r="B12" s="111">
        <v>63</v>
      </c>
      <c r="C12" s="111" t="s">
        <v>171</v>
      </c>
      <c r="D12" s="111" t="s">
        <v>88</v>
      </c>
      <c r="E12" s="99">
        <v>5</v>
      </c>
      <c r="F12" s="109" t="s">
        <v>740</v>
      </c>
      <c r="G12" s="109" t="s">
        <v>741</v>
      </c>
      <c r="H12" s="108">
        <v>345267957940</v>
      </c>
      <c r="I12" s="109">
        <v>9621942758</v>
      </c>
      <c r="J12" s="99"/>
    </row>
    <row r="13" spans="1:11" x14ac:dyDescent="0.25">
      <c r="A13" s="107">
        <f t="shared" si="0"/>
        <v>10</v>
      </c>
      <c r="B13" s="111">
        <v>63</v>
      </c>
      <c r="C13" s="111" t="s">
        <v>212</v>
      </c>
      <c r="D13" s="111" t="s">
        <v>187</v>
      </c>
      <c r="E13" s="99">
        <v>5</v>
      </c>
      <c r="F13" s="109" t="s">
        <v>742</v>
      </c>
      <c r="G13" s="109" t="s">
        <v>706</v>
      </c>
      <c r="H13" s="108">
        <v>969332194901</v>
      </c>
      <c r="I13" s="109">
        <v>9151451560</v>
      </c>
      <c r="J13" s="99"/>
    </row>
    <row r="14" spans="1:11" x14ac:dyDescent="0.25">
      <c r="A14" s="107">
        <f t="shared" si="0"/>
        <v>11</v>
      </c>
      <c r="B14" s="111">
        <v>63</v>
      </c>
      <c r="C14" s="111" t="s">
        <v>134</v>
      </c>
      <c r="D14" s="111" t="s">
        <v>410</v>
      </c>
      <c r="E14" s="99">
        <v>5</v>
      </c>
      <c r="F14" s="109" t="s">
        <v>743</v>
      </c>
      <c r="G14" s="109" t="s">
        <v>744</v>
      </c>
      <c r="H14" s="108">
        <v>893059437413</v>
      </c>
      <c r="I14" s="109">
        <v>9327891474</v>
      </c>
      <c r="J14" s="99"/>
    </row>
    <row r="15" spans="1:11" x14ac:dyDescent="0.25">
      <c r="A15" s="107">
        <f t="shared" si="0"/>
        <v>12</v>
      </c>
      <c r="B15" s="111">
        <v>63</v>
      </c>
      <c r="C15" s="111" t="s">
        <v>171</v>
      </c>
      <c r="D15" s="111" t="s">
        <v>212</v>
      </c>
      <c r="E15" s="99">
        <v>5</v>
      </c>
      <c r="F15" s="109" t="s">
        <v>505</v>
      </c>
      <c r="G15" s="109" t="s">
        <v>745</v>
      </c>
      <c r="H15" s="108">
        <v>701950540928</v>
      </c>
      <c r="I15" s="109">
        <v>9565649506</v>
      </c>
      <c r="J15" s="99"/>
    </row>
    <row r="16" spans="1:11" x14ac:dyDescent="0.25">
      <c r="A16" s="107">
        <f t="shared" si="0"/>
        <v>13</v>
      </c>
      <c r="B16" s="111">
        <v>63</v>
      </c>
      <c r="C16" s="111" t="s">
        <v>212</v>
      </c>
      <c r="D16" s="111" t="s">
        <v>213</v>
      </c>
      <c r="E16" s="99">
        <v>5</v>
      </c>
      <c r="F16" s="109" t="s">
        <v>493</v>
      </c>
      <c r="G16" s="109" t="s">
        <v>494</v>
      </c>
      <c r="H16" s="108">
        <v>231541935384</v>
      </c>
      <c r="I16" s="109">
        <v>9473545489</v>
      </c>
      <c r="J16" s="99"/>
    </row>
    <row r="17" spans="1:10" x14ac:dyDescent="0.25">
      <c r="A17" s="107">
        <f t="shared" si="0"/>
        <v>14</v>
      </c>
      <c r="B17" s="111">
        <v>63</v>
      </c>
      <c r="C17" s="111" t="s">
        <v>212</v>
      </c>
      <c r="D17" s="111" t="s">
        <v>213</v>
      </c>
      <c r="E17" s="99">
        <v>5</v>
      </c>
      <c r="F17" s="109" t="s">
        <v>746</v>
      </c>
      <c r="G17" s="109" t="s">
        <v>503</v>
      </c>
      <c r="H17" s="108">
        <v>703765373690</v>
      </c>
      <c r="I17" s="109">
        <v>8174007732</v>
      </c>
      <c r="J17" s="99"/>
    </row>
    <row r="18" spans="1:10" x14ac:dyDescent="0.25">
      <c r="A18" s="107">
        <f t="shared" si="0"/>
        <v>15</v>
      </c>
      <c r="B18" s="111">
        <v>63</v>
      </c>
      <c r="C18" s="111" t="s">
        <v>187</v>
      </c>
      <c r="D18" s="111" t="s">
        <v>170</v>
      </c>
      <c r="E18" s="99">
        <v>5</v>
      </c>
      <c r="F18" s="109" t="s">
        <v>747</v>
      </c>
      <c r="G18" s="109" t="s">
        <v>748</v>
      </c>
      <c r="H18" s="108">
        <v>391896304119</v>
      </c>
      <c r="I18" s="109">
        <v>9558317344</v>
      </c>
      <c r="J18" s="99"/>
    </row>
    <row r="19" spans="1:10" x14ac:dyDescent="0.25">
      <c r="A19" s="107">
        <f t="shared" si="0"/>
        <v>16</v>
      </c>
      <c r="B19" s="111">
        <v>63</v>
      </c>
      <c r="C19" s="111" t="s">
        <v>187</v>
      </c>
      <c r="D19" s="111" t="s">
        <v>170</v>
      </c>
      <c r="E19" s="99">
        <v>8</v>
      </c>
      <c r="F19" s="109" t="s">
        <v>495</v>
      </c>
      <c r="G19" s="109" t="s">
        <v>749</v>
      </c>
      <c r="H19" s="108">
        <v>825120192276</v>
      </c>
      <c r="I19" s="109">
        <v>7007898206</v>
      </c>
      <c r="J19" s="99"/>
    </row>
    <row r="20" spans="1:10" x14ac:dyDescent="0.25">
      <c r="A20" s="107">
        <f t="shared" si="0"/>
        <v>17</v>
      </c>
      <c r="B20" s="111">
        <v>75</v>
      </c>
      <c r="C20" s="111" t="s">
        <v>89</v>
      </c>
      <c r="D20" s="111" t="s">
        <v>216</v>
      </c>
      <c r="E20" s="99">
        <v>5</v>
      </c>
      <c r="F20" s="109" t="s">
        <v>504</v>
      </c>
      <c r="G20" s="109" t="s">
        <v>750</v>
      </c>
      <c r="H20" s="108">
        <v>596110306199</v>
      </c>
      <c r="I20" s="109">
        <v>7392076166</v>
      </c>
      <c r="J20" s="99"/>
    </row>
    <row r="21" spans="1:10" x14ac:dyDescent="0.25">
      <c r="A21" s="107">
        <f t="shared" si="0"/>
        <v>18</v>
      </c>
      <c r="B21" s="111">
        <v>75</v>
      </c>
      <c r="C21" s="111" t="s">
        <v>89</v>
      </c>
      <c r="D21" s="111" t="s">
        <v>216</v>
      </c>
      <c r="E21" s="99">
        <v>5</v>
      </c>
      <c r="F21" s="109" t="s">
        <v>680</v>
      </c>
      <c r="G21" s="109" t="s">
        <v>751</v>
      </c>
      <c r="H21" s="108">
        <v>908647693973</v>
      </c>
      <c r="I21" s="109">
        <v>8881468234</v>
      </c>
      <c r="J21" s="99"/>
    </row>
    <row r="22" spans="1:10" x14ac:dyDescent="0.25">
      <c r="A22" s="107">
        <f t="shared" si="0"/>
        <v>19</v>
      </c>
      <c r="B22" s="111">
        <v>63</v>
      </c>
      <c r="C22" s="111" t="s">
        <v>217</v>
      </c>
      <c r="D22" s="111" t="s">
        <v>906</v>
      </c>
      <c r="E22" s="99">
        <v>5</v>
      </c>
      <c r="F22" s="109" t="s">
        <v>752</v>
      </c>
      <c r="G22" s="109" t="s">
        <v>753</v>
      </c>
      <c r="H22" s="108">
        <v>795416787862</v>
      </c>
      <c r="I22" s="109">
        <v>9792773028</v>
      </c>
      <c r="J22" s="99"/>
    </row>
    <row r="23" spans="1:10" x14ac:dyDescent="0.25">
      <c r="A23" s="107">
        <f t="shared" si="0"/>
        <v>20</v>
      </c>
      <c r="B23" s="111">
        <v>63</v>
      </c>
      <c r="C23" s="111" t="s">
        <v>906</v>
      </c>
      <c r="D23" s="111" t="s">
        <v>907</v>
      </c>
      <c r="E23" s="99">
        <v>5</v>
      </c>
      <c r="F23" s="109" t="s">
        <v>754</v>
      </c>
      <c r="G23" s="109" t="s">
        <v>755</v>
      </c>
      <c r="H23" s="108">
        <v>263601508396</v>
      </c>
      <c r="I23" s="109">
        <v>9792773028</v>
      </c>
      <c r="J23" s="99"/>
    </row>
    <row r="24" spans="1:10" x14ac:dyDescent="0.25">
      <c r="A24" s="107">
        <f t="shared" si="0"/>
        <v>21</v>
      </c>
      <c r="B24" s="111">
        <v>63</v>
      </c>
      <c r="C24" s="111" t="s">
        <v>907</v>
      </c>
      <c r="D24" s="111" t="s">
        <v>908</v>
      </c>
      <c r="E24" s="99">
        <v>5</v>
      </c>
      <c r="F24" s="109" t="s">
        <v>756</v>
      </c>
      <c r="G24" s="109" t="s">
        <v>757</v>
      </c>
      <c r="H24" s="108">
        <v>226413532983</v>
      </c>
      <c r="I24" s="109">
        <v>9621942758</v>
      </c>
      <c r="J24" s="99"/>
    </row>
    <row r="25" spans="1:10" x14ac:dyDescent="0.25">
      <c r="A25" s="107">
        <f t="shared" si="0"/>
        <v>22</v>
      </c>
      <c r="B25" s="111">
        <v>63</v>
      </c>
      <c r="C25" s="111" t="s">
        <v>907</v>
      </c>
      <c r="D25" s="111" t="s">
        <v>93</v>
      </c>
      <c r="E25" s="99">
        <v>5</v>
      </c>
      <c r="F25" s="109" t="s">
        <v>758</v>
      </c>
      <c r="G25" s="109" t="s">
        <v>650</v>
      </c>
      <c r="H25" s="108">
        <v>237754352378</v>
      </c>
      <c r="I25" s="109">
        <v>9120146254</v>
      </c>
      <c r="J25" s="99"/>
    </row>
    <row r="26" spans="1:10" x14ac:dyDescent="0.25">
      <c r="A26" s="107">
        <f t="shared" si="0"/>
        <v>23</v>
      </c>
      <c r="B26" s="111">
        <v>63</v>
      </c>
      <c r="C26" s="111" t="s">
        <v>93</v>
      </c>
      <c r="D26" s="111" t="s">
        <v>34</v>
      </c>
      <c r="E26" s="99">
        <v>5</v>
      </c>
      <c r="F26" s="109" t="s">
        <v>759</v>
      </c>
      <c r="G26" s="109" t="s">
        <v>760</v>
      </c>
      <c r="H26" s="108">
        <v>730039390268</v>
      </c>
      <c r="I26" s="109">
        <v>9140885975</v>
      </c>
      <c r="J26" s="99"/>
    </row>
    <row r="27" spans="1:10" x14ac:dyDescent="0.25">
      <c r="A27" s="107">
        <f t="shared" si="0"/>
        <v>24</v>
      </c>
      <c r="B27" s="111">
        <v>63</v>
      </c>
      <c r="C27" s="111" t="s">
        <v>909</v>
      </c>
      <c r="D27" s="111" t="s">
        <v>910</v>
      </c>
      <c r="E27" s="99">
        <v>5</v>
      </c>
      <c r="F27" s="109" t="s">
        <v>761</v>
      </c>
      <c r="G27" s="109" t="s">
        <v>762</v>
      </c>
      <c r="H27" s="108">
        <v>805109336136</v>
      </c>
      <c r="I27" s="109">
        <v>9936216894</v>
      </c>
      <c r="J27" s="99"/>
    </row>
    <row r="28" spans="1:10" x14ac:dyDescent="0.25">
      <c r="A28" s="107">
        <f t="shared" si="0"/>
        <v>25</v>
      </c>
      <c r="B28" s="111">
        <v>63</v>
      </c>
      <c r="C28" s="111" t="s">
        <v>222</v>
      </c>
      <c r="D28" s="111" t="s">
        <v>911</v>
      </c>
      <c r="E28" s="99">
        <v>5</v>
      </c>
      <c r="F28" s="109" t="s">
        <v>763</v>
      </c>
      <c r="G28" s="109" t="s">
        <v>764</v>
      </c>
      <c r="H28" s="108">
        <v>970212467670</v>
      </c>
      <c r="I28" s="109">
        <v>7388283219</v>
      </c>
      <c r="J28" s="99"/>
    </row>
    <row r="29" spans="1:10" x14ac:dyDescent="0.25">
      <c r="A29" s="107">
        <f t="shared" si="0"/>
        <v>26</v>
      </c>
      <c r="B29" s="111">
        <v>63</v>
      </c>
      <c r="C29" s="111" t="s">
        <v>215</v>
      </c>
      <c r="D29" s="111" t="s">
        <v>218</v>
      </c>
      <c r="E29" s="99">
        <v>5</v>
      </c>
      <c r="F29" s="109" t="s">
        <v>765</v>
      </c>
      <c r="G29" s="109" t="s">
        <v>766</v>
      </c>
      <c r="H29" s="108">
        <v>441198747164</v>
      </c>
      <c r="I29" s="109">
        <v>9792773028</v>
      </c>
      <c r="J29" s="99"/>
    </row>
    <row r="30" spans="1:10" x14ac:dyDescent="0.25">
      <c r="A30" s="107">
        <f t="shared" si="0"/>
        <v>27</v>
      </c>
      <c r="B30" s="111">
        <v>110</v>
      </c>
      <c r="C30" s="111" t="s">
        <v>225</v>
      </c>
      <c r="D30" s="111" t="s">
        <v>226</v>
      </c>
      <c r="E30" s="99">
        <v>5</v>
      </c>
      <c r="F30" s="109" t="s">
        <v>767</v>
      </c>
      <c r="G30" s="109"/>
      <c r="H30" s="108">
        <v>549122399008</v>
      </c>
      <c r="I30" s="109">
        <v>9792773028</v>
      </c>
      <c r="J30" s="99"/>
    </row>
    <row r="31" spans="1:10" x14ac:dyDescent="0.25">
      <c r="A31" s="107">
        <f t="shared" si="0"/>
        <v>28</v>
      </c>
      <c r="B31" s="111">
        <v>110</v>
      </c>
      <c r="C31" s="111" t="s">
        <v>225</v>
      </c>
      <c r="D31" s="111" t="s">
        <v>226</v>
      </c>
      <c r="E31" s="99">
        <v>5</v>
      </c>
      <c r="F31" s="109" t="s">
        <v>768</v>
      </c>
      <c r="G31" s="109" t="s">
        <v>769</v>
      </c>
      <c r="H31" s="110" t="s">
        <v>770</v>
      </c>
      <c r="I31" s="109">
        <v>9695672594</v>
      </c>
      <c r="J31" s="99"/>
    </row>
    <row r="32" spans="1:10" x14ac:dyDescent="0.25">
      <c r="A32" s="107">
        <f t="shared" si="0"/>
        <v>29</v>
      </c>
      <c r="B32" s="111">
        <v>110</v>
      </c>
      <c r="C32" s="111" t="s">
        <v>225</v>
      </c>
      <c r="D32" s="111" t="s">
        <v>226</v>
      </c>
      <c r="E32" s="99">
        <v>5</v>
      </c>
      <c r="F32" s="109" t="s">
        <v>771</v>
      </c>
      <c r="G32" s="109" t="s">
        <v>772</v>
      </c>
      <c r="H32" s="108">
        <v>980883969100</v>
      </c>
      <c r="I32" s="109">
        <v>8303361816</v>
      </c>
      <c r="J32" s="99"/>
    </row>
    <row r="33" spans="1:10" x14ac:dyDescent="0.25">
      <c r="A33" s="107">
        <f t="shared" si="0"/>
        <v>30</v>
      </c>
      <c r="B33" s="111">
        <v>110</v>
      </c>
      <c r="C33" s="111" t="s">
        <v>225</v>
      </c>
      <c r="D33" s="111" t="s">
        <v>227</v>
      </c>
      <c r="E33" s="99">
        <v>5</v>
      </c>
      <c r="F33" s="109" t="s">
        <v>491</v>
      </c>
      <c r="G33" s="109" t="s">
        <v>492</v>
      </c>
      <c r="H33" s="108">
        <v>700242476612</v>
      </c>
      <c r="I33" s="109">
        <v>8054259550</v>
      </c>
      <c r="J33" s="99"/>
    </row>
    <row r="34" spans="1:10" x14ac:dyDescent="0.25">
      <c r="E34">
        <f>SUM(E4:E33)</f>
        <v>155</v>
      </c>
    </row>
  </sheetData>
  <autoFilter ref="A3:J34"/>
  <mergeCells count="1">
    <mergeCell ref="A1: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opLeftCell="A10" workbookViewId="0">
      <selection activeCell="A3" sqref="A3:K3"/>
    </sheetView>
  </sheetViews>
  <sheetFormatPr defaultRowHeight="15" x14ac:dyDescent="0.25"/>
  <cols>
    <col min="2" max="2" width="14.85546875" customWidth="1"/>
    <col min="3" max="3" width="20.7109375" customWidth="1"/>
    <col min="4" max="4" width="15.7109375" customWidth="1"/>
    <col min="5" max="5" width="17.7109375" customWidth="1"/>
    <col min="6" max="6" width="17" customWidth="1"/>
    <col min="7" max="7" width="26.5703125" customWidth="1"/>
    <col min="8" max="8" width="17.85546875" customWidth="1"/>
    <col min="9" max="9" width="21.85546875" customWidth="1"/>
    <col min="10" max="10" width="30.85546875" customWidth="1"/>
    <col min="11" max="11" width="17" customWidth="1"/>
  </cols>
  <sheetData>
    <row r="1" spans="1:11" x14ac:dyDescent="0.25">
      <c r="A1" s="151" t="s">
        <v>1010</v>
      </c>
      <c r="B1" s="152"/>
      <c r="C1" s="152"/>
      <c r="D1" s="152"/>
      <c r="E1" s="152"/>
      <c r="F1" s="152"/>
      <c r="G1" s="152"/>
      <c r="H1" s="152"/>
      <c r="I1" s="152"/>
      <c r="J1" s="152"/>
      <c r="K1" s="153"/>
    </row>
    <row r="2" spans="1:11" ht="15.75" thickBot="1" x14ac:dyDescent="0.3">
      <c r="A2" s="154"/>
      <c r="B2" s="155"/>
      <c r="C2" s="155"/>
      <c r="D2" s="155"/>
      <c r="E2" s="155"/>
      <c r="F2" s="155"/>
      <c r="G2" s="155"/>
      <c r="H2" s="155"/>
      <c r="I2" s="155"/>
      <c r="J2" s="155"/>
      <c r="K2" s="156"/>
    </row>
    <row r="3" spans="1:11" ht="30" x14ac:dyDescent="0.25">
      <c r="A3" s="94" t="s">
        <v>413</v>
      </c>
      <c r="B3" s="140" t="s">
        <v>414</v>
      </c>
      <c r="C3" s="140" t="s">
        <v>415</v>
      </c>
      <c r="D3" s="140" t="s">
        <v>416</v>
      </c>
      <c r="E3" s="140" t="s">
        <v>417</v>
      </c>
      <c r="F3" s="141" t="s">
        <v>418</v>
      </c>
      <c r="G3" s="140" t="s">
        <v>419</v>
      </c>
      <c r="H3" s="140" t="s">
        <v>420</v>
      </c>
      <c r="I3" s="140" t="s">
        <v>421</v>
      </c>
      <c r="J3" s="140" t="s">
        <v>422</v>
      </c>
      <c r="K3" s="140" t="s">
        <v>424</v>
      </c>
    </row>
    <row r="4" spans="1:11" x14ac:dyDescent="0.25">
      <c r="A4" s="102"/>
      <c r="B4" s="107">
        <v>1</v>
      </c>
      <c r="C4" s="102">
        <v>90</v>
      </c>
      <c r="D4" s="102" t="s">
        <v>912</v>
      </c>
      <c r="E4" s="102" t="s">
        <v>913</v>
      </c>
      <c r="F4" s="100">
        <v>5</v>
      </c>
      <c r="G4" s="107" t="s">
        <v>773</v>
      </c>
      <c r="H4" s="107" t="s">
        <v>739</v>
      </c>
      <c r="I4" s="108">
        <v>688948046092</v>
      </c>
      <c r="J4" s="107">
        <v>7835863582</v>
      </c>
      <c r="K4" s="102"/>
    </row>
    <row r="5" spans="1:11" x14ac:dyDescent="0.25">
      <c r="A5" s="102"/>
      <c r="B5" s="107">
        <f t="shared" ref="B5:B51" si="0">1+B4</f>
        <v>2</v>
      </c>
      <c r="C5" s="102">
        <v>110</v>
      </c>
      <c r="D5" s="102" t="s">
        <v>913</v>
      </c>
      <c r="E5" s="102" t="s">
        <v>59</v>
      </c>
      <c r="F5" s="100">
        <v>5</v>
      </c>
      <c r="G5" s="107" t="s">
        <v>774</v>
      </c>
      <c r="H5" s="107"/>
      <c r="I5" s="108">
        <v>812795266645</v>
      </c>
      <c r="J5" s="107">
        <v>9580777029</v>
      </c>
      <c r="K5" s="102"/>
    </row>
    <row r="6" spans="1:11" x14ac:dyDescent="0.25">
      <c r="A6" s="102"/>
      <c r="B6" s="107">
        <f t="shared" si="0"/>
        <v>3</v>
      </c>
      <c r="C6" s="102">
        <v>90</v>
      </c>
      <c r="D6" s="102" t="s">
        <v>59</v>
      </c>
      <c r="E6" s="102" t="s">
        <v>48</v>
      </c>
      <c r="F6" s="100">
        <v>8</v>
      </c>
      <c r="G6" s="107" t="s">
        <v>775</v>
      </c>
      <c r="H6" s="107" t="s">
        <v>776</v>
      </c>
      <c r="I6" s="108">
        <v>305083809182</v>
      </c>
      <c r="J6" s="107">
        <v>7800719588</v>
      </c>
      <c r="K6" s="102"/>
    </row>
    <row r="7" spans="1:11" x14ac:dyDescent="0.25">
      <c r="A7" s="102"/>
      <c r="B7" s="107">
        <f t="shared" si="0"/>
        <v>4</v>
      </c>
      <c r="C7" s="102">
        <v>90</v>
      </c>
      <c r="D7" s="102" t="s">
        <v>913</v>
      </c>
      <c r="E7" s="102" t="s">
        <v>164</v>
      </c>
      <c r="F7" s="100">
        <v>6</v>
      </c>
      <c r="G7" s="107" t="s">
        <v>777</v>
      </c>
      <c r="H7" s="107" t="s">
        <v>778</v>
      </c>
      <c r="I7" s="108">
        <v>827252541661</v>
      </c>
      <c r="J7" s="107">
        <v>9936881301</v>
      </c>
      <c r="K7" s="102"/>
    </row>
    <row r="8" spans="1:11" x14ac:dyDescent="0.25">
      <c r="A8" s="102"/>
      <c r="B8" s="107">
        <f t="shared" si="0"/>
        <v>5</v>
      </c>
      <c r="C8" s="102">
        <v>90</v>
      </c>
      <c r="D8" s="102" t="s">
        <v>164</v>
      </c>
      <c r="E8" s="102" t="s">
        <v>46</v>
      </c>
      <c r="F8" s="100">
        <v>8</v>
      </c>
      <c r="G8" s="107" t="s">
        <v>717</v>
      </c>
      <c r="H8" s="107" t="s">
        <v>779</v>
      </c>
      <c r="I8" s="108">
        <v>504011433508</v>
      </c>
      <c r="J8" s="107">
        <v>9455930338</v>
      </c>
      <c r="K8" s="102"/>
    </row>
    <row r="9" spans="1:11" x14ac:dyDescent="0.25">
      <c r="A9" s="102"/>
      <c r="B9" s="107">
        <f t="shared" si="0"/>
        <v>6</v>
      </c>
      <c r="C9" s="102">
        <v>90</v>
      </c>
      <c r="D9" s="102" t="s">
        <v>913</v>
      </c>
      <c r="E9" s="102" t="s">
        <v>164</v>
      </c>
      <c r="F9" s="100">
        <v>5</v>
      </c>
      <c r="G9" s="107" t="s">
        <v>762</v>
      </c>
      <c r="H9" s="107" t="s">
        <v>620</v>
      </c>
      <c r="I9" s="108">
        <v>338555639289</v>
      </c>
      <c r="J9" s="107">
        <v>9721063483</v>
      </c>
      <c r="K9" s="102"/>
    </row>
    <row r="10" spans="1:11" x14ac:dyDescent="0.25">
      <c r="A10" s="102"/>
      <c r="B10" s="107">
        <f t="shared" si="0"/>
        <v>7</v>
      </c>
      <c r="C10" s="102">
        <v>110</v>
      </c>
      <c r="D10" s="102" t="s">
        <v>60</v>
      </c>
      <c r="E10" s="102" t="s">
        <v>222</v>
      </c>
      <c r="F10" s="100">
        <v>5</v>
      </c>
      <c r="G10" s="107" t="s">
        <v>433</v>
      </c>
      <c r="H10" s="107" t="s">
        <v>780</v>
      </c>
      <c r="I10" s="108">
        <v>637233746667</v>
      </c>
      <c r="J10" s="107">
        <v>8808462337</v>
      </c>
      <c r="K10" s="102"/>
    </row>
    <row r="11" spans="1:11" x14ac:dyDescent="0.25">
      <c r="A11" s="102"/>
      <c r="B11" s="107">
        <f t="shared" si="0"/>
        <v>8</v>
      </c>
      <c r="C11" s="102">
        <v>110</v>
      </c>
      <c r="D11" s="102" t="s">
        <v>59</v>
      </c>
      <c r="E11" s="102" t="s">
        <v>60</v>
      </c>
      <c r="F11" s="100">
        <v>10</v>
      </c>
      <c r="G11" s="107" t="s">
        <v>543</v>
      </c>
      <c r="H11" s="107" t="s">
        <v>781</v>
      </c>
      <c r="I11" s="108">
        <v>739031358680</v>
      </c>
      <c r="J11" s="107">
        <v>8009691455</v>
      </c>
      <c r="K11" s="102"/>
    </row>
    <row r="12" spans="1:11" x14ac:dyDescent="0.25">
      <c r="A12" s="102"/>
      <c r="B12" s="107">
        <f t="shared" si="0"/>
        <v>9</v>
      </c>
      <c r="C12" s="102">
        <v>110</v>
      </c>
      <c r="D12" s="102" t="s">
        <v>59</v>
      </c>
      <c r="E12" s="102" t="s">
        <v>60</v>
      </c>
      <c r="F12" s="100">
        <v>6</v>
      </c>
      <c r="G12" s="107" t="s">
        <v>782</v>
      </c>
      <c r="H12" s="107" t="s">
        <v>783</v>
      </c>
      <c r="I12" s="108">
        <v>678810489155</v>
      </c>
      <c r="J12" s="107">
        <v>6392578978</v>
      </c>
      <c r="K12" s="102"/>
    </row>
    <row r="13" spans="1:11" x14ac:dyDescent="0.25">
      <c r="A13" s="102"/>
      <c r="B13" s="107">
        <f t="shared" si="0"/>
        <v>10</v>
      </c>
      <c r="C13" s="102">
        <v>110</v>
      </c>
      <c r="D13" s="102" t="s">
        <v>59</v>
      </c>
      <c r="E13" s="102" t="s">
        <v>60</v>
      </c>
      <c r="F13" s="100">
        <v>8</v>
      </c>
      <c r="G13" s="107" t="s">
        <v>784</v>
      </c>
      <c r="H13" s="107" t="s">
        <v>785</v>
      </c>
      <c r="I13" s="108">
        <v>480791397332</v>
      </c>
      <c r="J13" s="107">
        <v>9260994553</v>
      </c>
      <c r="K13" s="102"/>
    </row>
    <row r="14" spans="1:11" x14ac:dyDescent="0.25">
      <c r="A14" s="102"/>
      <c r="B14" s="107">
        <f t="shared" si="0"/>
        <v>11</v>
      </c>
      <c r="C14" s="102">
        <v>110</v>
      </c>
      <c r="D14" s="102" t="s">
        <v>59</v>
      </c>
      <c r="E14" s="102" t="s">
        <v>60</v>
      </c>
      <c r="F14" s="100">
        <v>5</v>
      </c>
      <c r="G14" s="107" t="s">
        <v>784</v>
      </c>
      <c r="H14" s="107" t="s">
        <v>785</v>
      </c>
      <c r="I14" s="108">
        <v>480791397332</v>
      </c>
      <c r="J14" s="107">
        <v>9450255094</v>
      </c>
      <c r="K14" s="102"/>
    </row>
    <row r="15" spans="1:11" x14ac:dyDescent="0.25">
      <c r="A15" s="102"/>
      <c r="B15" s="107">
        <f t="shared" si="0"/>
        <v>12</v>
      </c>
      <c r="C15" s="102">
        <v>110</v>
      </c>
      <c r="D15" s="102" t="s">
        <v>59</v>
      </c>
      <c r="E15" s="102" t="s">
        <v>60</v>
      </c>
      <c r="F15" s="100">
        <v>5</v>
      </c>
      <c r="G15" s="107" t="s">
        <v>786</v>
      </c>
      <c r="H15" s="107" t="s">
        <v>787</v>
      </c>
      <c r="I15" s="108">
        <v>717507410229</v>
      </c>
      <c r="J15" s="107">
        <v>8795439054</v>
      </c>
      <c r="K15" s="102"/>
    </row>
    <row r="16" spans="1:11" x14ac:dyDescent="0.25">
      <c r="A16" s="102"/>
      <c r="B16" s="107">
        <f t="shared" si="0"/>
        <v>13</v>
      </c>
      <c r="C16" s="102">
        <v>75</v>
      </c>
      <c r="D16" s="102" t="s">
        <v>912</v>
      </c>
      <c r="E16" s="102" t="s">
        <v>112</v>
      </c>
      <c r="F16" s="100">
        <v>8</v>
      </c>
      <c r="G16" s="107" t="s">
        <v>786</v>
      </c>
      <c r="H16" s="107" t="s">
        <v>787</v>
      </c>
      <c r="I16" s="108">
        <v>717507410229</v>
      </c>
      <c r="J16" s="107">
        <v>7039186311</v>
      </c>
      <c r="K16" s="102"/>
    </row>
    <row r="17" spans="1:11" x14ac:dyDescent="0.25">
      <c r="A17" s="102"/>
      <c r="B17" s="107">
        <f t="shared" si="0"/>
        <v>14</v>
      </c>
      <c r="C17" s="102">
        <v>110</v>
      </c>
      <c r="D17" s="102" t="s">
        <v>914</v>
      </c>
      <c r="E17" s="102" t="s">
        <v>98</v>
      </c>
      <c r="F17" s="100">
        <v>6</v>
      </c>
      <c r="G17" s="107" t="s">
        <v>782</v>
      </c>
      <c r="H17" s="107" t="s">
        <v>788</v>
      </c>
      <c r="I17" s="108">
        <v>678810489155</v>
      </c>
      <c r="J17" s="107">
        <v>9580777029</v>
      </c>
      <c r="K17" s="102"/>
    </row>
    <row r="18" spans="1:11" x14ac:dyDescent="0.25">
      <c r="A18" s="102"/>
      <c r="B18" s="107">
        <f t="shared" si="0"/>
        <v>15</v>
      </c>
      <c r="C18" s="102">
        <v>140</v>
      </c>
      <c r="D18" s="102" t="s">
        <v>98</v>
      </c>
      <c r="E18" s="102" t="s">
        <v>152</v>
      </c>
      <c r="F18" s="100">
        <v>8</v>
      </c>
      <c r="G18" s="107" t="s">
        <v>789</v>
      </c>
      <c r="H18" s="107"/>
      <c r="I18" s="108">
        <v>411959214332</v>
      </c>
      <c r="J18" s="107">
        <v>9580777029</v>
      </c>
      <c r="K18" s="102"/>
    </row>
    <row r="19" spans="1:11" x14ac:dyDescent="0.25">
      <c r="A19" s="102"/>
      <c r="B19" s="107">
        <f t="shared" si="0"/>
        <v>16</v>
      </c>
      <c r="C19" s="102">
        <v>75</v>
      </c>
      <c r="D19" s="102" t="s">
        <v>152</v>
      </c>
      <c r="E19" s="102" t="s">
        <v>369</v>
      </c>
      <c r="F19" s="100">
        <v>5</v>
      </c>
      <c r="G19" s="107" t="s">
        <v>790</v>
      </c>
      <c r="H19" s="107" t="s">
        <v>791</v>
      </c>
      <c r="I19" s="108">
        <v>781773515817</v>
      </c>
      <c r="J19" s="107">
        <v>9433613232</v>
      </c>
      <c r="K19" s="102"/>
    </row>
    <row r="20" spans="1:11" x14ac:dyDescent="0.25">
      <c r="A20" s="102"/>
      <c r="B20" s="107">
        <f t="shared" si="0"/>
        <v>17</v>
      </c>
      <c r="C20" s="102">
        <v>140</v>
      </c>
      <c r="D20" s="102" t="s">
        <v>97</v>
      </c>
      <c r="E20" s="102" t="s">
        <v>98</v>
      </c>
      <c r="F20" s="100">
        <v>5</v>
      </c>
      <c r="G20" s="107" t="s">
        <v>792</v>
      </c>
      <c r="H20" s="107" t="s">
        <v>793</v>
      </c>
      <c r="I20" s="108">
        <v>284490703287</v>
      </c>
      <c r="J20" s="107">
        <v>9651749605</v>
      </c>
      <c r="K20" s="102"/>
    </row>
    <row r="21" spans="1:11" x14ac:dyDescent="0.25">
      <c r="A21" s="102"/>
      <c r="B21" s="107">
        <f t="shared" si="0"/>
        <v>18</v>
      </c>
      <c r="C21" s="102">
        <v>140</v>
      </c>
      <c r="D21" s="102" t="s">
        <v>97</v>
      </c>
      <c r="E21" s="102" t="s">
        <v>98</v>
      </c>
      <c r="F21" s="100">
        <v>8</v>
      </c>
      <c r="G21" s="107" t="s">
        <v>794</v>
      </c>
      <c r="H21" s="107" t="s">
        <v>795</v>
      </c>
      <c r="I21" s="108">
        <v>487896549662</v>
      </c>
      <c r="J21" s="107">
        <v>9936369105</v>
      </c>
      <c r="K21" s="102"/>
    </row>
    <row r="22" spans="1:11" x14ac:dyDescent="0.25">
      <c r="A22" s="102"/>
      <c r="B22" s="107">
        <f t="shared" si="0"/>
        <v>19</v>
      </c>
      <c r="C22" s="102">
        <v>140</v>
      </c>
      <c r="D22" s="102" t="s">
        <v>97</v>
      </c>
      <c r="E22" s="102" t="s">
        <v>98</v>
      </c>
      <c r="F22" s="100">
        <v>6</v>
      </c>
      <c r="G22" s="107" t="s">
        <v>796</v>
      </c>
      <c r="H22" s="107" t="s">
        <v>797</v>
      </c>
      <c r="I22" s="108">
        <v>621824495098</v>
      </c>
      <c r="J22" s="107">
        <v>9580777029</v>
      </c>
      <c r="K22" s="102"/>
    </row>
    <row r="23" spans="1:11" x14ac:dyDescent="0.25">
      <c r="A23" s="102"/>
      <c r="B23" s="107">
        <f t="shared" si="0"/>
        <v>20</v>
      </c>
      <c r="C23" s="102">
        <v>140</v>
      </c>
      <c r="D23" s="102" t="s">
        <v>97</v>
      </c>
      <c r="E23" s="102" t="s">
        <v>99</v>
      </c>
      <c r="F23" s="100">
        <v>8</v>
      </c>
      <c r="G23" s="107" t="s">
        <v>798</v>
      </c>
      <c r="H23" s="107" t="s">
        <v>799</v>
      </c>
      <c r="I23" s="108">
        <v>698252997539</v>
      </c>
      <c r="J23" s="107">
        <v>7081225077</v>
      </c>
      <c r="K23" s="102"/>
    </row>
    <row r="24" spans="1:11" x14ac:dyDescent="0.25">
      <c r="A24" s="102"/>
      <c r="B24" s="107">
        <f t="shared" si="0"/>
        <v>21</v>
      </c>
      <c r="C24" s="102">
        <v>140</v>
      </c>
      <c r="D24" s="102" t="s">
        <v>99</v>
      </c>
      <c r="E24" s="102" t="s">
        <v>121</v>
      </c>
      <c r="F24" s="100">
        <v>5</v>
      </c>
      <c r="G24" s="107" t="s">
        <v>800</v>
      </c>
      <c r="H24" s="107" t="s">
        <v>638</v>
      </c>
      <c r="I24" s="108">
        <v>442934412466</v>
      </c>
      <c r="J24" s="107">
        <v>9918972035</v>
      </c>
      <c r="K24" s="102"/>
    </row>
    <row r="25" spans="1:11" x14ac:dyDescent="0.25">
      <c r="A25" s="102"/>
      <c r="B25" s="107">
        <f t="shared" si="0"/>
        <v>22</v>
      </c>
      <c r="C25" s="102">
        <v>110</v>
      </c>
      <c r="D25" s="102" t="s">
        <v>60</v>
      </c>
      <c r="E25" s="102" t="s">
        <v>222</v>
      </c>
      <c r="F25" s="100">
        <v>5</v>
      </c>
      <c r="G25" s="107" t="s">
        <v>619</v>
      </c>
      <c r="H25" s="107" t="s">
        <v>620</v>
      </c>
      <c r="I25" s="108">
        <v>839389525829</v>
      </c>
      <c r="J25" s="107">
        <v>9580777029</v>
      </c>
      <c r="K25" s="102"/>
    </row>
    <row r="26" spans="1:11" x14ac:dyDescent="0.25">
      <c r="A26" s="102"/>
      <c r="B26" s="107">
        <f t="shared" si="0"/>
        <v>23</v>
      </c>
      <c r="C26" s="102">
        <v>110</v>
      </c>
      <c r="D26" s="102" t="s">
        <v>59</v>
      </c>
      <c r="E26" s="102" t="s">
        <v>60</v>
      </c>
      <c r="F26" s="100">
        <v>8</v>
      </c>
      <c r="G26" s="107" t="s">
        <v>801</v>
      </c>
      <c r="H26" s="107" t="s">
        <v>802</v>
      </c>
      <c r="I26" s="108">
        <v>534048981799</v>
      </c>
      <c r="J26" s="107">
        <v>9956927954</v>
      </c>
      <c r="K26" s="102"/>
    </row>
    <row r="27" spans="1:11" x14ac:dyDescent="0.25">
      <c r="A27" s="102"/>
      <c r="B27" s="107">
        <f t="shared" si="0"/>
        <v>24</v>
      </c>
      <c r="C27" s="102">
        <v>110</v>
      </c>
      <c r="D27" s="102" t="s">
        <v>59</v>
      </c>
      <c r="E27" s="102" t="s">
        <v>60</v>
      </c>
      <c r="F27" s="100">
        <v>6</v>
      </c>
      <c r="G27" s="107" t="s">
        <v>803</v>
      </c>
      <c r="H27" s="107" t="s">
        <v>804</v>
      </c>
      <c r="I27" s="108">
        <v>527811676571</v>
      </c>
      <c r="J27" s="107">
        <v>9721050885</v>
      </c>
      <c r="K27" s="102"/>
    </row>
    <row r="28" spans="1:11" x14ac:dyDescent="0.25">
      <c r="A28" s="102"/>
      <c r="B28" s="107">
        <f t="shared" si="0"/>
        <v>25</v>
      </c>
      <c r="C28" s="102">
        <v>110</v>
      </c>
      <c r="D28" s="102" t="s">
        <v>59</v>
      </c>
      <c r="E28" s="102" t="s">
        <v>60</v>
      </c>
      <c r="F28" s="100">
        <v>8</v>
      </c>
      <c r="G28" s="107" t="s">
        <v>805</v>
      </c>
      <c r="H28" s="107" t="s">
        <v>504</v>
      </c>
      <c r="I28" s="108">
        <v>790549693418</v>
      </c>
      <c r="J28" s="107">
        <v>9918972035</v>
      </c>
      <c r="K28" s="102"/>
    </row>
    <row r="29" spans="1:11" x14ac:dyDescent="0.25">
      <c r="A29" s="102"/>
      <c r="B29" s="107">
        <f t="shared" si="0"/>
        <v>26</v>
      </c>
      <c r="C29" s="102">
        <v>110</v>
      </c>
      <c r="D29" s="102" t="s">
        <v>59</v>
      </c>
      <c r="E29" s="102" t="s">
        <v>60</v>
      </c>
      <c r="F29" s="100">
        <v>5</v>
      </c>
      <c r="G29" s="107" t="s">
        <v>806</v>
      </c>
      <c r="H29" s="107" t="s">
        <v>807</v>
      </c>
      <c r="I29" s="108">
        <v>908352949398</v>
      </c>
      <c r="J29" s="107">
        <v>9415381973</v>
      </c>
      <c r="K29" s="102"/>
    </row>
    <row r="30" spans="1:11" x14ac:dyDescent="0.25">
      <c r="A30" s="102"/>
      <c r="B30" s="107">
        <f t="shared" si="0"/>
        <v>27</v>
      </c>
      <c r="C30" s="102">
        <v>110</v>
      </c>
      <c r="D30" s="102" t="s">
        <v>59</v>
      </c>
      <c r="E30" s="102" t="s">
        <v>60</v>
      </c>
      <c r="F30" s="100">
        <v>5</v>
      </c>
      <c r="G30" s="107" t="s">
        <v>808</v>
      </c>
      <c r="H30" s="107" t="s">
        <v>809</v>
      </c>
      <c r="I30" s="108">
        <v>237900926311</v>
      </c>
      <c r="J30" s="107">
        <v>9918972035</v>
      </c>
      <c r="K30" s="102"/>
    </row>
    <row r="31" spans="1:11" x14ac:dyDescent="0.25">
      <c r="A31" s="102"/>
      <c r="B31" s="107">
        <f t="shared" si="0"/>
        <v>28</v>
      </c>
      <c r="C31" s="102">
        <v>75</v>
      </c>
      <c r="D31" s="102" t="s">
        <v>912</v>
      </c>
      <c r="E31" s="102" t="s">
        <v>112</v>
      </c>
      <c r="F31" s="100">
        <v>12</v>
      </c>
      <c r="G31" s="107" t="s">
        <v>810</v>
      </c>
      <c r="H31" s="107" t="s">
        <v>656</v>
      </c>
      <c r="I31" s="108">
        <v>305705441249</v>
      </c>
      <c r="J31" s="107">
        <v>9918972035</v>
      </c>
      <c r="K31" s="102"/>
    </row>
    <row r="32" spans="1:11" x14ac:dyDescent="0.25">
      <c r="A32" s="102"/>
      <c r="B32" s="107">
        <f t="shared" si="0"/>
        <v>29</v>
      </c>
      <c r="C32" s="102">
        <v>75</v>
      </c>
      <c r="D32" s="102" t="s">
        <v>912</v>
      </c>
      <c r="E32" s="102" t="s">
        <v>112</v>
      </c>
      <c r="F32" s="100">
        <v>6</v>
      </c>
      <c r="G32" s="107" t="s">
        <v>811</v>
      </c>
      <c r="H32" s="107" t="s">
        <v>812</v>
      </c>
      <c r="I32" s="108">
        <v>939633130725</v>
      </c>
      <c r="J32" s="107">
        <v>9628455731</v>
      </c>
      <c r="K32" s="102"/>
    </row>
    <row r="33" spans="1:11" x14ac:dyDescent="0.25">
      <c r="A33" s="102"/>
      <c r="B33" s="107">
        <f t="shared" si="0"/>
        <v>30</v>
      </c>
      <c r="C33" s="102">
        <v>75</v>
      </c>
      <c r="D33" s="102" t="s">
        <v>912</v>
      </c>
      <c r="E33" s="102" t="s">
        <v>112</v>
      </c>
      <c r="F33" s="100">
        <v>8</v>
      </c>
      <c r="G33" s="107" t="s">
        <v>813</v>
      </c>
      <c r="H33" s="107" t="s">
        <v>814</v>
      </c>
      <c r="I33" s="108">
        <v>959171990432</v>
      </c>
      <c r="J33" s="107">
        <v>9918972035</v>
      </c>
      <c r="K33" s="102"/>
    </row>
    <row r="34" spans="1:11" x14ac:dyDescent="0.25">
      <c r="A34" s="102"/>
      <c r="B34" s="107">
        <f t="shared" si="0"/>
        <v>31</v>
      </c>
      <c r="C34" s="102">
        <v>75</v>
      </c>
      <c r="D34" s="102" t="s">
        <v>912</v>
      </c>
      <c r="E34" s="102" t="s">
        <v>112</v>
      </c>
      <c r="F34" s="100">
        <v>5</v>
      </c>
      <c r="G34" s="107" t="s">
        <v>815</v>
      </c>
      <c r="H34" s="107" t="s">
        <v>816</v>
      </c>
      <c r="I34" s="108">
        <v>561914434754</v>
      </c>
      <c r="J34" s="107">
        <v>8795523240</v>
      </c>
      <c r="K34" s="102"/>
    </row>
    <row r="35" spans="1:11" x14ac:dyDescent="0.25">
      <c r="A35" s="102"/>
      <c r="B35" s="107">
        <f t="shared" si="0"/>
        <v>32</v>
      </c>
      <c r="C35" s="102">
        <v>75</v>
      </c>
      <c r="D35" s="102" t="s">
        <v>912</v>
      </c>
      <c r="E35" s="102" t="s">
        <v>112</v>
      </c>
      <c r="F35" s="100">
        <v>5</v>
      </c>
      <c r="G35" s="107" t="s">
        <v>817</v>
      </c>
      <c r="H35" s="107" t="s">
        <v>818</v>
      </c>
      <c r="I35" s="108">
        <v>943033018054</v>
      </c>
      <c r="J35" s="107">
        <v>9113073579</v>
      </c>
      <c r="K35" s="102"/>
    </row>
    <row r="36" spans="1:11" x14ac:dyDescent="0.25">
      <c r="A36" s="102"/>
      <c r="B36" s="107">
        <f t="shared" si="0"/>
        <v>33</v>
      </c>
      <c r="C36" s="102">
        <v>110</v>
      </c>
      <c r="D36" s="102" t="s">
        <v>913</v>
      </c>
      <c r="E36" s="102" t="s">
        <v>59</v>
      </c>
      <c r="F36" s="100">
        <v>8</v>
      </c>
      <c r="G36" s="107" t="s">
        <v>819</v>
      </c>
      <c r="H36" s="107" t="s">
        <v>820</v>
      </c>
      <c r="I36" s="108">
        <v>870699946061</v>
      </c>
      <c r="J36" s="107">
        <v>9450346502</v>
      </c>
      <c r="K36" s="102"/>
    </row>
    <row r="37" spans="1:11" x14ac:dyDescent="0.25">
      <c r="A37" s="102"/>
      <c r="B37" s="107">
        <f t="shared" si="0"/>
        <v>34</v>
      </c>
      <c r="C37" s="102">
        <v>110</v>
      </c>
      <c r="D37" s="102" t="s">
        <v>913</v>
      </c>
      <c r="E37" s="102" t="s">
        <v>59</v>
      </c>
      <c r="F37" s="100">
        <v>6</v>
      </c>
      <c r="G37" s="107" t="s">
        <v>821</v>
      </c>
      <c r="H37" s="107" t="s">
        <v>822</v>
      </c>
      <c r="I37" s="108">
        <v>878721708122</v>
      </c>
      <c r="J37" s="107">
        <v>7379236796</v>
      </c>
      <c r="K37" s="102"/>
    </row>
    <row r="38" spans="1:11" x14ac:dyDescent="0.25">
      <c r="A38" s="102"/>
      <c r="B38" s="107">
        <f t="shared" si="0"/>
        <v>35</v>
      </c>
      <c r="C38" s="102">
        <v>110</v>
      </c>
      <c r="D38" s="102" t="s">
        <v>913</v>
      </c>
      <c r="E38" s="102" t="s">
        <v>59</v>
      </c>
      <c r="F38" s="100">
        <v>8</v>
      </c>
      <c r="G38" s="107" t="s">
        <v>823</v>
      </c>
      <c r="H38" s="107" t="s">
        <v>821</v>
      </c>
      <c r="I38" s="108">
        <v>959999871529</v>
      </c>
      <c r="J38" s="107">
        <v>9839409411</v>
      </c>
      <c r="K38" s="102"/>
    </row>
    <row r="39" spans="1:11" x14ac:dyDescent="0.25">
      <c r="A39" s="102"/>
      <c r="B39" s="107">
        <f t="shared" si="0"/>
        <v>36</v>
      </c>
      <c r="C39" s="102">
        <v>110</v>
      </c>
      <c r="D39" s="102" t="s">
        <v>913</v>
      </c>
      <c r="E39" s="102" t="s">
        <v>59</v>
      </c>
      <c r="F39" s="100">
        <v>5</v>
      </c>
      <c r="G39" s="107" t="s">
        <v>824</v>
      </c>
      <c r="H39" s="107" t="s">
        <v>825</v>
      </c>
      <c r="I39" s="108">
        <v>581387185016</v>
      </c>
      <c r="J39" s="107">
        <v>8858551498</v>
      </c>
      <c r="K39" s="102"/>
    </row>
    <row r="40" spans="1:11" x14ac:dyDescent="0.25">
      <c r="A40" s="102"/>
      <c r="B40" s="107">
        <f t="shared" si="0"/>
        <v>37</v>
      </c>
      <c r="C40" s="102">
        <v>110</v>
      </c>
      <c r="D40" s="102" t="s">
        <v>913</v>
      </c>
      <c r="E40" s="102" t="s">
        <v>59</v>
      </c>
      <c r="F40" s="100">
        <v>5</v>
      </c>
      <c r="G40" s="107" t="s">
        <v>826</v>
      </c>
      <c r="H40" s="107" t="s">
        <v>827</v>
      </c>
      <c r="I40" s="108">
        <v>290402827598</v>
      </c>
      <c r="J40" s="107">
        <v>9792418912</v>
      </c>
      <c r="K40" s="102"/>
    </row>
    <row r="41" spans="1:11" x14ac:dyDescent="0.25">
      <c r="A41" s="102"/>
      <c r="B41" s="107">
        <f t="shared" si="0"/>
        <v>38</v>
      </c>
      <c r="C41" s="116">
        <v>63</v>
      </c>
      <c r="D41" s="102" t="s">
        <v>106</v>
      </c>
      <c r="E41" s="102" t="s">
        <v>107</v>
      </c>
      <c r="F41" s="100">
        <v>8</v>
      </c>
      <c r="G41" s="107" t="s">
        <v>828</v>
      </c>
      <c r="H41" s="107" t="s">
        <v>829</v>
      </c>
      <c r="I41" s="108">
        <v>801196891250</v>
      </c>
      <c r="J41" s="107">
        <v>8849823053</v>
      </c>
      <c r="K41" s="102"/>
    </row>
    <row r="42" spans="1:11" x14ac:dyDescent="0.25">
      <c r="A42" s="102"/>
      <c r="B42" s="107">
        <f t="shared" si="0"/>
        <v>39</v>
      </c>
      <c r="C42" s="116">
        <v>63</v>
      </c>
      <c r="D42" s="102" t="s">
        <v>107</v>
      </c>
      <c r="E42" s="102" t="s">
        <v>915</v>
      </c>
      <c r="F42" s="100">
        <v>6</v>
      </c>
      <c r="G42" s="107" t="s">
        <v>830</v>
      </c>
      <c r="H42" s="107"/>
      <c r="I42" s="108">
        <v>247035310201</v>
      </c>
      <c r="J42" s="107">
        <v>9918240731</v>
      </c>
      <c r="K42" s="102"/>
    </row>
    <row r="43" spans="1:11" x14ac:dyDescent="0.25">
      <c r="A43" s="102"/>
      <c r="B43" s="107">
        <f t="shared" si="0"/>
        <v>40</v>
      </c>
      <c r="C43" s="116">
        <v>63</v>
      </c>
      <c r="D43" s="102" t="s">
        <v>107</v>
      </c>
      <c r="E43" s="102" t="s">
        <v>916</v>
      </c>
      <c r="F43" s="100">
        <v>8</v>
      </c>
      <c r="G43" s="107" t="s">
        <v>831</v>
      </c>
      <c r="H43" s="107" t="s">
        <v>832</v>
      </c>
      <c r="I43" s="108">
        <v>718383194606</v>
      </c>
      <c r="J43" s="107">
        <v>9984903119</v>
      </c>
      <c r="K43" s="102"/>
    </row>
    <row r="44" spans="1:11" x14ac:dyDescent="0.25">
      <c r="A44" s="102"/>
      <c r="B44" s="107">
        <f t="shared" si="0"/>
        <v>41</v>
      </c>
      <c r="C44" s="116">
        <v>63</v>
      </c>
      <c r="D44" s="102" t="s">
        <v>916</v>
      </c>
      <c r="E44" s="102" t="s">
        <v>917</v>
      </c>
      <c r="F44" s="100">
        <v>5</v>
      </c>
      <c r="G44" s="107" t="s">
        <v>550</v>
      </c>
      <c r="H44" s="107" t="s">
        <v>833</v>
      </c>
      <c r="I44" s="108">
        <v>767211461216</v>
      </c>
      <c r="J44" s="107">
        <v>8423841192</v>
      </c>
      <c r="K44" s="102"/>
    </row>
    <row r="45" spans="1:11" x14ac:dyDescent="0.25">
      <c r="A45" s="102"/>
      <c r="B45" s="107">
        <f t="shared" si="0"/>
        <v>42</v>
      </c>
      <c r="C45" s="116">
        <v>63</v>
      </c>
      <c r="D45" s="102" t="s">
        <v>916</v>
      </c>
      <c r="E45" s="102" t="s">
        <v>918</v>
      </c>
      <c r="F45" s="100">
        <v>5</v>
      </c>
      <c r="G45" s="107" t="s">
        <v>834</v>
      </c>
      <c r="H45" s="107" t="s">
        <v>835</v>
      </c>
      <c r="I45" s="108">
        <v>229924826722</v>
      </c>
      <c r="J45" s="107">
        <v>9517250825</v>
      </c>
      <c r="K45" s="102"/>
    </row>
    <row r="46" spans="1:11" x14ac:dyDescent="0.25">
      <c r="A46" s="102"/>
      <c r="B46" s="107">
        <f t="shared" si="0"/>
        <v>43</v>
      </c>
      <c r="C46" s="116">
        <v>63</v>
      </c>
      <c r="D46" s="102" t="s">
        <v>103</v>
      </c>
      <c r="E46" s="102" t="s">
        <v>919</v>
      </c>
      <c r="F46" s="100">
        <v>8</v>
      </c>
      <c r="G46" s="107" t="s">
        <v>836</v>
      </c>
      <c r="H46" s="107" t="s">
        <v>837</v>
      </c>
      <c r="I46" s="108">
        <v>713318280256</v>
      </c>
      <c r="J46" s="107">
        <v>9454867380</v>
      </c>
      <c r="K46" s="102"/>
    </row>
    <row r="47" spans="1:11" x14ac:dyDescent="0.25">
      <c r="A47" s="102"/>
      <c r="B47" s="107">
        <f t="shared" si="0"/>
        <v>44</v>
      </c>
      <c r="C47" s="116">
        <v>63</v>
      </c>
      <c r="D47" s="102" t="s">
        <v>920</v>
      </c>
      <c r="E47" s="102" t="s">
        <v>921</v>
      </c>
      <c r="F47" s="100">
        <v>6</v>
      </c>
      <c r="G47" s="107" t="s">
        <v>838</v>
      </c>
      <c r="H47" s="107" t="s">
        <v>839</v>
      </c>
      <c r="I47" s="108">
        <v>334404885956</v>
      </c>
      <c r="J47" s="107">
        <v>9455131013</v>
      </c>
      <c r="K47" s="102"/>
    </row>
    <row r="48" spans="1:11" x14ac:dyDescent="0.25">
      <c r="A48" s="102"/>
      <c r="B48" s="107">
        <f t="shared" si="0"/>
        <v>45</v>
      </c>
      <c r="C48" s="116">
        <v>63</v>
      </c>
      <c r="D48" s="102" t="s">
        <v>921</v>
      </c>
      <c r="E48" s="102" t="s">
        <v>922</v>
      </c>
      <c r="F48" s="100">
        <v>8</v>
      </c>
      <c r="G48" s="107" t="s">
        <v>840</v>
      </c>
      <c r="H48" s="107" t="s">
        <v>841</v>
      </c>
      <c r="I48" s="108">
        <v>218905564180</v>
      </c>
      <c r="J48" s="107">
        <v>9984903736</v>
      </c>
      <c r="K48" s="102"/>
    </row>
    <row r="49" spans="1:11" x14ac:dyDescent="0.25">
      <c r="A49" s="102"/>
      <c r="B49" s="107">
        <f t="shared" si="0"/>
        <v>46</v>
      </c>
      <c r="C49" s="116">
        <v>63</v>
      </c>
      <c r="D49" s="102" t="s">
        <v>923</v>
      </c>
      <c r="E49" s="102" t="s">
        <v>924</v>
      </c>
      <c r="F49" s="100">
        <v>5</v>
      </c>
      <c r="G49" s="107" t="s">
        <v>842</v>
      </c>
      <c r="H49" s="107" t="s">
        <v>580</v>
      </c>
      <c r="I49" s="108">
        <v>381546009687</v>
      </c>
      <c r="J49" s="107">
        <v>9555279084</v>
      </c>
      <c r="K49" s="102"/>
    </row>
    <row r="50" spans="1:11" x14ac:dyDescent="0.25">
      <c r="A50" s="102"/>
      <c r="B50" s="107">
        <f t="shared" si="0"/>
        <v>47</v>
      </c>
      <c r="C50" s="116">
        <v>63</v>
      </c>
      <c r="D50" s="102" t="s">
        <v>925</v>
      </c>
      <c r="E50" s="102" t="s">
        <v>926</v>
      </c>
      <c r="F50" s="100">
        <v>5</v>
      </c>
      <c r="G50" s="107" t="s">
        <v>623</v>
      </c>
      <c r="H50" s="107" t="s">
        <v>843</v>
      </c>
      <c r="I50" s="108">
        <v>647089443365</v>
      </c>
      <c r="J50" s="107">
        <v>8320972346</v>
      </c>
      <c r="K50" s="102"/>
    </row>
    <row r="51" spans="1:11" x14ac:dyDescent="0.25">
      <c r="A51" s="102"/>
      <c r="B51" s="107">
        <f t="shared" si="0"/>
        <v>48</v>
      </c>
      <c r="C51" s="116">
        <v>63</v>
      </c>
      <c r="D51" s="102" t="s">
        <v>926</v>
      </c>
      <c r="E51" s="102" t="s">
        <v>927</v>
      </c>
      <c r="F51" s="100">
        <v>10</v>
      </c>
      <c r="G51" s="107" t="s">
        <v>844</v>
      </c>
      <c r="H51" s="107" t="s">
        <v>799</v>
      </c>
      <c r="I51" s="108">
        <v>702605338012</v>
      </c>
      <c r="J51" s="107">
        <v>9649806822</v>
      </c>
      <c r="K51" s="102"/>
    </row>
    <row r="52" spans="1:11" x14ac:dyDescent="0.25">
      <c r="C52" s="115"/>
      <c r="D52" s="115"/>
      <c r="F52">
        <f>SUM(F4:F51)</f>
        <v>314</v>
      </c>
    </row>
    <row r="53" spans="1:11" x14ac:dyDescent="0.25">
      <c r="C53" s="115"/>
      <c r="D53" s="115"/>
    </row>
    <row r="54" spans="1:11" x14ac:dyDescent="0.25">
      <c r="C54" s="115"/>
      <c r="D54" s="115"/>
      <c r="E54" s="115"/>
      <c r="F54" s="115"/>
    </row>
    <row r="55" spans="1:11" x14ac:dyDescent="0.25">
      <c r="E55" s="115"/>
      <c r="F55" s="115"/>
    </row>
    <row r="56" spans="1:11" x14ac:dyDescent="0.25">
      <c r="E56" s="115"/>
      <c r="F56" s="115"/>
    </row>
    <row r="57" spans="1:11" x14ac:dyDescent="0.25">
      <c r="E57" s="115"/>
      <c r="F57" s="115"/>
    </row>
    <row r="58" spans="1:11" x14ac:dyDescent="0.25">
      <c r="E58" s="115"/>
      <c r="F58" s="115"/>
    </row>
    <row r="59" spans="1:11" x14ac:dyDescent="0.25">
      <c r="E59" s="115"/>
      <c r="F59" s="115"/>
    </row>
    <row r="60" spans="1:11" x14ac:dyDescent="0.25">
      <c r="E60" s="115"/>
      <c r="F60" s="115"/>
    </row>
    <row r="61" spans="1:11" x14ac:dyDescent="0.25">
      <c r="E61" s="115"/>
      <c r="F61" s="115"/>
    </row>
    <row r="62" spans="1:11" x14ac:dyDescent="0.25">
      <c r="E62" s="115"/>
      <c r="F62" s="115"/>
    </row>
    <row r="63" spans="1:11" x14ac:dyDescent="0.25">
      <c r="E63" s="115"/>
      <c r="F63" s="115"/>
    </row>
    <row r="64" spans="1:11" x14ac:dyDescent="0.25">
      <c r="E64" s="115"/>
      <c r="F64" s="115"/>
    </row>
    <row r="65" spans="5:6" x14ac:dyDescent="0.25">
      <c r="E65" s="115"/>
      <c r="F65" s="115"/>
    </row>
    <row r="66" spans="5:6" x14ac:dyDescent="0.25">
      <c r="E66" s="115"/>
      <c r="F66" s="115"/>
    </row>
    <row r="67" spans="5:6" x14ac:dyDescent="0.25">
      <c r="E67" s="115"/>
      <c r="F67" s="115"/>
    </row>
    <row r="68" spans="5:6" x14ac:dyDescent="0.25">
      <c r="E68" s="115"/>
      <c r="F68" s="115"/>
    </row>
    <row r="69" spans="5:6" x14ac:dyDescent="0.25">
      <c r="E69" s="115"/>
      <c r="F69" s="115"/>
    </row>
    <row r="70" spans="5:6" x14ac:dyDescent="0.25">
      <c r="E70" s="115"/>
      <c r="F70" s="115"/>
    </row>
    <row r="71" spans="5:6" x14ac:dyDescent="0.25">
      <c r="E71" s="115"/>
      <c r="F71" s="115"/>
    </row>
    <row r="72" spans="5:6" x14ac:dyDescent="0.25">
      <c r="E72" s="115"/>
      <c r="F72" s="115"/>
    </row>
    <row r="73" spans="5:6" x14ac:dyDescent="0.25">
      <c r="E73" s="115"/>
      <c r="F73" s="115"/>
    </row>
    <row r="74" spans="5:6" x14ac:dyDescent="0.25">
      <c r="E74" s="115"/>
      <c r="F74" s="115"/>
    </row>
  </sheetData>
  <autoFilter ref="A3:L52"/>
  <mergeCells count="1">
    <mergeCell ref="A1:K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Q33"/>
  <sheetViews>
    <sheetView topLeftCell="N1" zoomScale="77" zoomScaleNormal="77" workbookViewId="0">
      <selection activeCell="AR3" sqref="AR3"/>
    </sheetView>
  </sheetViews>
  <sheetFormatPr defaultRowHeight="15" x14ac:dyDescent="0.25"/>
  <cols>
    <col min="3" max="3" width="41.140625" customWidth="1"/>
    <col min="4" max="8" width="0" hidden="1" customWidth="1"/>
    <col min="10" max="10" width="18" customWidth="1"/>
    <col min="11" max="31" width="9.140625" customWidth="1"/>
    <col min="40" max="40" width="21.5703125" customWidth="1"/>
    <col min="41" max="41" width="19.140625" customWidth="1"/>
    <col min="42" max="42" width="19.28515625" hidden="1" customWidth="1"/>
  </cols>
  <sheetData>
    <row r="5" spans="2:43" x14ac:dyDescent="0.25">
      <c r="C5" s="157" t="s">
        <v>845</v>
      </c>
      <c r="D5" s="157"/>
      <c r="E5" s="157"/>
      <c r="F5" s="157"/>
      <c r="G5" s="157"/>
      <c r="H5" s="157"/>
      <c r="I5" s="157"/>
      <c r="J5" s="157"/>
    </row>
    <row r="6" spans="2:43" x14ac:dyDescent="0.25">
      <c r="B6" s="99" t="s">
        <v>846</v>
      </c>
      <c r="C6" s="100" t="s">
        <v>847</v>
      </c>
      <c r="D6" s="100"/>
      <c r="E6" s="100"/>
      <c r="F6" s="100"/>
      <c r="G6" s="100"/>
      <c r="H6" s="100"/>
      <c r="I6" s="100" t="s">
        <v>848</v>
      </c>
      <c r="J6" s="100" t="s">
        <v>849</v>
      </c>
      <c r="K6" s="99">
        <v>1079</v>
      </c>
      <c r="L6" s="101">
        <v>1089</v>
      </c>
      <c r="M6" s="101">
        <v>1093</v>
      </c>
      <c r="N6" s="101">
        <v>1100</v>
      </c>
      <c r="O6" s="101">
        <v>7903</v>
      </c>
      <c r="P6" s="101">
        <v>7909</v>
      </c>
      <c r="Q6" s="101">
        <v>7912</v>
      </c>
      <c r="R6" s="101">
        <v>7917</v>
      </c>
      <c r="S6" s="101">
        <v>7918</v>
      </c>
      <c r="T6" s="101">
        <v>7922</v>
      </c>
      <c r="U6" s="101">
        <v>7926</v>
      </c>
      <c r="V6" s="101">
        <v>7927</v>
      </c>
      <c r="W6" s="101">
        <v>7928</v>
      </c>
      <c r="X6" s="101">
        <v>7943</v>
      </c>
      <c r="Y6" s="101">
        <v>7945</v>
      </c>
      <c r="Z6" s="101">
        <v>7946</v>
      </c>
      <c r="AA6" s="101">
        <v>7947</v>
      </c>
      <c r="AB6" s="101">
        <v>7950</v>
      </c>
      <c r="AC6" s="101">
        <v>12357</v>
      </c>
      <c r="AD6" s="101">
        <v>12364</v>
      </c>
      <c r="AE6" s="101">
        <v>12365</v>
      </c>
      <c r="AF6" s="101">
        <v>12377</v>
      </c>
      <c r="AG6" s="101">
        <v>12378</v>
      </c>
      <c r="AH6" s="101">
        <v>12381</v>
      </c>
      <c r="AI6" s="101">
        <v>12388</v>
      </c>
      <c r="AJ6" s="101">
        <v>12395</v>
      </c>
      <c r="AK6" s="101">
        <v>12396</v>
      </c>
      <c r="AL6" s="101">
        <v>12397</v>
      </c>
      <c r="AM6" s="101" t="s">
        <v>850</v>
      </c>
      <c r="AN6" s="101" t="s">
        <v>899</v>
      </c>
      <c r="AO6" s="101" t="s">
        <v>900</v>
      </c>
      <c r="AP6" s="101"/>
      <c r="AQ6" s="101" t="s">
        <v>928</v>
      </c>
    </row>
    <row r="7" spans="2:43" x14ac:dyDescent="0.25">
      <c r="B7" s="102">
        <v>1</v>
      </c>
      <c r="C7" s="102" t="s">
        <v>851</v>
      </c>
      <c r="D7" s="102"/>
      <c r="E7" s="102"/>
      <c r="F7" s="102"/>
      <c r="G7" s="102"/>
      <c r="H7" s="102"/>
      <c r="I7" s="102" t="s">
        <v>852</v>
      </c>
      <c r="J7" s="99">
        <v>1</v>
      </c>
      <c r="K7" s="101"/>
      <c r="L7" s="101"/>
      <c r="M7" s="101"/>
      <c r="N7" s="101"/>
      <c r="O7" s="101">
        <v>350</v>
      </c>
      <c r="P7" s="101"/>
      <c r="Q7" s="101"/>
      <c r="R7" s="101">
        <v>150</v>
      </c>
      <c r="S7" s="101"/>
      <c r="T7" s="101"/>
      <c r="U7" s="101"/>
      <c r="V7" s="101"/>
      <c r="W7" s="101">
        <v>300</v>
      </c>
      <c r="X7" s="101">
        <v>100</v>
      </c>
      <c r="Y7" s="101"/>
      <c r="Z7" s="101">
        <v>100</v>
      </c>
      <c r="AA7" s="101"/>
      <c r="AB7" s="101">
        <v>100</v>
      </c>
      <c r="AC7" s="101"/>
      <c r="AD7" s="101"/>
      <c r="AE7" s="101">
        <v>200</v>
      </c>
      <c r="AF7" s="101"/>
      <c r="AG7" s="101"/>
      <c r="AH7" s="101">
        <v>100</v>
      </c>
      <c r="AI7" s="101"/>
      <c r="AJ7" s="101"/>
      <c r="AK7" s="101">
        <v>200</v>
      </c>
      <c r="AL7" s="101"/>
      <c r="AM7" s="101">
        <f>+SUM(K7:AL7)</f>
        <v>1600</v>
      </c>
      <c r="AN7" s="101">
        <v>1020</v>
      </c>
      <c r="AO7" s="101">
        <v>247</v>
      </c>
      <c r="AP7" s="101">
        <f>+AN7+AO7</f>
        <v>1267</v>
      </c>
      <c r="AQ7" s="101">
        <f>+AM7-AP7</f>
        <v>333</v>
      </c>
    </row>
    <row r="8" spans="2:43" x14ac:dyDescent="0.25">
      <c r="B8" s="102">
        <f>1+B7</f>
        <v>2</v>
      </c>
      <c r="C8" s="102" t="s">
        <v>853</v>
      </c>
      <c r="D8" s="102"/>
      <c r="E8" s="102"/>
      <c r="F8" s="102"/>
      <c r="G8" s="102"/>
      <c r="H8" s="102"/>
      <c r="I8" s="102" t="s">
        <v>852</v>
      </c>
      <c r="J8" s="99">
        <v>5</v>
      </c>
      <c r="K8" s="101">
        <v>500</v>
      </c>
      <c r="L8" s="101">
        <v>500</v>
      </c>
      <c r="M8" s="101">
        <v>1000</v>
      </c>
      <c r="N8" s="101"/>
      <c r="O8" s="101"/>
      <c r="P8" s="101"/>
      <c r="Q8" s="101"/>
      <c r="R8" s="101"/>
      <c r="S8" s="101"/>
      <c r="T8" s="101"/>
      <c r="U8" s="101"/>
      <c r="V8" s="101"/>
      <c r="W8" s="101">
        <v>500</v>
      </c>
      <c r="X8" s="101"/>
      <c r="Y8" s="101">
        <v>500</v>
      </c>
      <c r="Z8" s="101">
        <v>500</v>
      </c>
      <c r="AA8" s="101"/>
      <c r="AB8" s="101"/>
      <c r="AC8" s="101">
        <v>500</v>
      </c>
      <c r="AD8" s="101">
        <v>500</v>
      </c>
      <c r="AE8" s="101"/>
      <c r="AF8" s="101">
        <v>500</v>
      </c>
      <c r="AG8" s="101">
        <v>500</v>
      </c>
      <c r="AH8" s="101"/>
      <c r="AI8" s="101"/>
      <c r="AJ8" s="101">
        <v>500</v>
      </c>
      <c r="AK8" s="101"/>
      <c r="AL8" s="101"/>
      <c r="AM8" s="101">
        <f t="shared" ref="AM8:AM26" si="0">+SUM(K8:AL8)</f>
        <v>6000</v>
      </c>
      <c r="AN8" s="101">
        <f>773+1196+1391+1565+1003</f>
        <v>5928</v>
      </c>
      <c r="AO8" s="101">
        <v>1348</v>
      </c>
      <c r="AP8" s="101">
        <f t="shared" ref="AP8:AP26" si="1">+AN8+AO8</f>
        <v>7276</v>
      </c>
      <c r="AQ8" s="101">
        <f t="shared" ref="AQ8:AQ26" si="2">+AM8-AP8</f>
        <v>-1276</v>
      </c>
    </row>
    <row r="9" spans="2:43" x14ac:dyDescent="0.25">
      <c r="B9" s="102">
        <f t="shared" ref="B9:B27" si="3">1+B8</f>
        <v>3</v>
      </c>
      <c r="C9" s="102" t="s">
        <v>854</v>
      </c>
      <c r="D9" s="102"/>
      <c r="E9" s="102"/>
      <c r="F9" s="102"/>
      <c r="G9" s="102"/>
      <c r="H9" s="102"/>
      <c r="I9" s="102" t="s">
        <v>855</v>
      </c>
      <c r="J9" s="99">
        <v>1</v>
      </c>
      <c r="K9" s="101">
        <v>100</v>
      </c>
      <c r="L9" s="101">
        <v>50</v>
      </c>
      <c r="M9" s="101">
        <v>100</v>
      </c>
      <c r="N9" s="101">
        <v>200</v>
      </c>
      <c r="O9" s="101"/>
      <c r="P9" s="101">
        <v>100</v>
      </c>
      <c r="Q9" s="101"/>
      <c r="R9" s="101"/>
      <c r="S9" s="101"/>
      <c r="T9" s="101">
        <v>100</v>
      </c>
      <c r="U9" s="101"/>
      <c r="V9" s="101">
        <v>150</v>
      </c>
      <c r="W9" s="101"/>
      <c r="X9" s="101">
        <v>100</v>
      </c>
      <c r="Y9" s="101">
        <v>100</v>
      </c>
      <c r="Z9" s="101">
        <v>100</v>
      </c>
      <c r="AA9" s="101"/>
      <c r="AB9" s="101"/>
      <c r="AC9" s="101">
        <v>80</v>
      </c>
      <c r="AD9" s="101">
        <v>60</v>
      </c>
      <c r="AE9" s="101"/>
      <c r="AF9" s="101">
        <v>80</v>
      </c>
      <c r="AG9" s="101"/>
      <c r="AH9" s="101"/>
      <c r="AI9" s="101">
        <v>100</v>
      </c>
      <c r="AJ9" s="101">
        <v>50</v>
      </c>
      <c r="AK9" s="101">
        <v>60</v>
      </c>
      <c r="AL9" s="101"/>
      <c r="AM9" s="101">
        <f t="shared" si="0"/>
        <v>1530</v>
      </c>
      <c r="AN9" s="101">
        <v>1020</v>
      </c>
      <c r="AO9" s="121">
        <v>147</v>
      </c>
      <c r="AP9" s="101">
        <f t="shared" si="1"/>
        <v>1167</v>
      </c>
      <c r="AQ9" s="101">
        <f t="shared" si="2"/>
        <v>363</v>
      </c>
    </row>
    <row r="10" spans="2:43" x14ac:dyDescent="0.25">
      <c r="B10" s="102">
        <f t="shared" si="3"/>
        <v>4</v>
      </c>
      <c r="C10" s="102" t="s">
        <v>856</v>
      </c>
      <c r="D10" s="102"/>
      <c r="E10" s="102"/>
      <c r="F10" s="102"/>
      <c r="G10" s="102"/>
      <c r="H10" s="102"/>
      <c r="I10" s="102" t="s">
        <v>855</v>
      </c>
      <c r="J10" s="99"/>
      <c r="K10" s="101"/>
      <c r="L10" s="101"/>
      <c r="M10" s="101"/>
      <c r="N10" s="101"/>
      <c r="O10" s="101"/>
      <c r="P10" s="101"/>
      <c r="Q10" s="101"/>
      <c r="R10" s="101"/>
      <c r="S10" s="101">
        <v>25</v>
      </c>
      <c r="T10" s="101">
        <v>25</v>
      </c>
      <c r="U10" s="101"/>
      <c r="V10" s="101">
        <v>25</v>
      </c>
      <c r="W10" s="101"/>
      <c r="X10" s="101"/>
      <c r="Y10" s="101"/>
      <c r="Z10" s="101"/>
      <c r="AA10" s="101"/>
      <c r="AB10" s="101"/>
      <c r="AC10" s="101">
        <v>20</v>
      </c>
      <c r="AD10" s="101">
        <v>15</v>
      </c>
      <c r="AE10" s="101"/>
      <c r="AF10" s="101"/>
      <c r="AG10" s="101"/>
      <c r="AH10" s="101"/>
      <c r="AI10" s="101"/>
      <c r="AJ10" s="101"/>
      <c r="AK10" s="101"/>
      <c r="AL10" s="101"/>
      <c r="AM10" s="101">
        <f t="shared" si="0"/>
        <v>110</v>
      </c>
      <c r="AN10" s="101"/>
      <c r="AO10" s="121">
        <v>45</v>
      </c>
      <c r="AP10" s="101">
        <f t="shared" si="1"/>
        <v>45</v>
      </c>
      <c r="AQ10" s="101">
        <f t="shared" si="2"/>
        <v>65</v>
      </c>
    </row>
    <row r="11" spans="2:43" x14ac:dyDescent="0.25">
      <c r="B11" s="102">
        <f t="shared" si="3"/>
        <v>5</v>
      </c>
      <c r="C11" s="102" t="s">
        <v>857</v>
      </c>
      <c r="D11" s="102"/>
      <c r="E11" s="102"/>
      <c r="F11" s="102"/>
      <c r="G11" s="102"/>
      <c r="H11" s="102"/>
      <c r="I11" s="102" t="s">
        <v>855</v>
      </c>
      <c r="J11" s="99"/>
      <c r="K11" s="101"/>
      <c r="L11" s="101"/>
      <c r="M11" s="101"/>
      <c r="N11" s="101"/>
      <c r="O11" s="101"/>
      <c r="P11" s="101"/>
      <c r="Q11" s="101"/>
      <c r="R11" s="101"/>
      <c r="S11" s="101"/>
      <c r="T11" s="101"/>
      <c r="U11" s="101"/>
      <c r="V11" s="101"/>
      <c r="W11" s="101"/>
      <c r="X11" s="101"/>
      <c r="Y11" s="101"/>
      <c r="Z11" s="101"/>
      <c r="AA11" s="101"/>
      <c r="AB11" s="101"/>
      <c r="AC11" s="101"/>
      <c r="AD11" s="101">
        <v>15</v>
      </c>
      <c r="AE11" s="101"/>
      <c r="AF11" s="101"/>
      <c r="AG11" s="101"/>
      <c r="AH11" s="101"/>
      <c r="AI11" s="101"/>
      <c r="AJ11" s="101">
        <v>10</v>
      </c>
      <c r="AK11" s="101"/>
      <c r="AL11" s="101"/>
      <c r="AM11" s="101">
        <f t="shared" si="0"/>
        <v>25</v>
      </c>
      <c r="AN11" s="101"/>
      <c r="AO11" s="121">
        <v>12</v>
      </c>
      <c r="AP11" s="101">
        <f t="shared" si="1"/>
        <v>12</v>
      </c>
      <c r="AQ11" s="101">
        <f t="shared" si="2"/>
        <v>13</v>
      </c>
    </row>
    <row r="12" spans="2:43" x14ac:dyDescent="0.25">
      <c r="B12" s="102">
        <f t="shared" si="3"/>
        <v>6</v>
      </c>
      <c r="C12" s="102" t="s">
        <v>858</v>
      </c>
      <c r="D12" s="102"/>
      <c r="E12" s="102"/>
      <c r="F12" s="102"/>
      <c r="G12" s="102"/>
      <c r="H12" s="102"/>
      <c r="I12" s="102" t="s">
        <v>855</v>
      </c>
      <c r="J12" s="99"/>
      <c r="K12" s="101"/>
      <c r="L12" s="101"/>
      <c r="M12" s="101"/>
      <c r="N12" s="101"/>
      <c r="O12" s="101"/>
      <c r="P12" s="101"/>
      <c r="Q12" s="101"/>
      <c r="R12" s="101"/>
      <c r="S12" s="101"/>
      <c r="T12" s="101"/>
      <c r="U12" s="101"/>
      <c r="V12" s="101"/>
      <c r="W12" s="101"/>
      <c r="X12" s="101"/>
      <c r="Y12" s="101"/>
      <c r="Z12" s="101"/>
      <c r="AA12" s="101"/>
      <c r="AB12" s="101"/>
      <c r="AC12" s="101"/>
      <c r="AD12" s="101">
        <v>10</v>
      </c>
      <c r="AE12" s="101"/>
      <c r="AF12" s="101">
        <v>100</v>
      </c>
      <c r="AG12" s="101"/>
      <c r="AH12" s="101"/>
      <c r="AI12" s="101"/>
      <c r="AJ12" s="101"/>
      <c r="AK12" s="101"/>
      <c r="AL12" s="101"/>
      <c r="AM12" s="101">
        <f t="shared" si="0"/>
        <v>110</v>
      </c>
      <c r="AN12" s="101"/>
      <c r="AO12" s="121">
        <v>35</v>
      </c>
      <c r="AP12" s="101">
        <f t="shared" si="1"/>
        <v>35</v>
      </c>
      <c r="AQ12" s="101">
        <f t="shared" si="2"/>
        <v>75</v>
      </c>
    </row>
    <row r="13" spans="2:43" x14ac:dyDescent="0.25">
      <c r="B13" s="102">
        <f t="shared" si="3"/>
        <v>7</v>
      </c>
      <c r="C13" s="102" t="s">
        <v>859</v>
      </c>
      <c r="D13" s="102"/>
      <c r="E13" s="102"/>
      <c r="F13" s="102"/>
      <c r="G13" s="102"/>
      <c r="H13" s="102"/>
      <c r="I13" s="102" t="s">
        <v>855</v>
      </c>
      <c r="J13" s="99"/>
      <c r="K13" s="101"/>
      <c r="L13" s="101"/>
      <c r="M13" s="101"/>
      <c r="N13" s="101"/>
      <c r="O13" s="101"/>
      <c r="P13" s="101"/>
      <c r="Q13" s="101"/>
      <c r="R13" s="101"/>
      <c r="S13" s="101"/>
      <c r="T13" s="101"/>
      <c r="U13" s="101">
        <v>20</v>
      </c>
      <c r="V13" s="101"/>
      <c r="W13" s="101"/>
      <c r="X13" s="101"/>
      <c r="Y13" s="101"/>
      <c r="Z13" s="101"/>
      <c r="AA13" s="101"/>
      <c r="AB13" s="101"/>
      <c r="AC13" s="101"/>
      <c r="AD13" s="101"/>
      <c r="AE13" s="101"/>
      <c r="AF13" s="101"/>
      <c r="AG13" s="101"/>
      <c r="AH13" s="101"/>
      <c r="AI13" s="101"/>
      <c r="AJ13" s="101"/>
      <c r="AK13" s="101"/>
      <c r="AL13" s="101"/>
      <c r="AM13" s="101">
        <f t="shared" si="0"/>
        <v>20</v>
      </c>
      <c r="AN13" s="101"/>
      <c r="AO13" s="121">
        <v>1</v>
      </c>
      <c r="AP13" s="101">
        <f t="shared" si="1"/>
        <v>1</v>
      </c>
      <c r="AQ13" s="101">
        <f t="shared" si="2"/>
        <v>19</v>
      </c>
    </row>
    <row r="14" spans="2:43" x14ac:dyDescent="0.25">
      <c r="B14" s="102">
        <f t="shared" si="3"/>
        <v>8</v>
      </c>
      <c r="C14" s="102" t="s">
        <v>860</v>
      </c>
      <c r="D14" s="102"/>
      <c r="E14" s="102"/>
      <c r="F14" s="102"/>
      <c r="G14" s="102"/>
      <c r="H14" s="102"/>
      <c r="I14" s="102" t="s">
        <v>855</v>
      </c>
      <c r="J14" s="99"/>
      <c r="K14" s="101"/>
      <c r="L14" s="101"/>
      <c r="M14" s="101"/>
      <c r="N14" s="101"/>
      <c r="O14" s="101"/>
      <c r="P14" s="101"/>
      <c r="Q14" s="101"/>
      <c r="R14" s="101"/>
      <c r="S14" s="101"/>
      <c r="T14" s="101"/>
      <c r="U14" s="101">
        <v>11</v>
      </c>
      <c r="V14" s="101"/>
      <c r="W14" s="101"/>
      <c r="X14" s="101"/>
      <c r="Y14" s="101"/>
      <c r="Z14" s="101"/>
      <c r="AA14" s="101"/>
      <c r="AB14" s="101"/>
      <c r="AC14" s="101"/>
      <c r="AD14" s="101"/>
      <c r="AE14" s="101"/>
      <c r="AF14" s="101"/>
      <c r="AG14" s="101"/>
      <c r="AH14" s="101"/>
      <c r="AI14" s="101"/>
      <c r="AJ14" s="101"/>
      <c r="AK14" s="101"/>
      <c r="AL14" s="101"/>
      <c r="AM14" s="101">
        <f t="shared" si="0"/>
        <v>11</v>
      </c>
      <c r="AN14" s="101"/>
      <c r="AO14" s="121">
        <v>7</v>
      </c>
      <c r="AP14" s="101">
        <f t="shared" si="1"/>
        <v>7</v>
      </c>
      <c r="AQ14" s="101">
        <f t="shared" si="2"/>
        <v>4</v>
      </c>
    </row>
    <row r="15" spans="2:43" x14ac:dyDescent="0.25">
      <c r="B15" s="102">
        <f t="shared" si="3"/>
        <v>9</v>
      </c>
      <c r="C15" s="102" t="s">
        <v>861</v>
      </c>
      <c r="D15" s="102"/>
      <c r="E15" s="102"/>
      <c r="F15" s="102"/>
      <c r="G15" s="102"/>
      <c r="H15" s="102"/>
      <c r="I15" s="102" t="s">
        <v>855</v>
      </c>
      <c r="J15" s="99"/>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f t="shared" si="0"/>
        <v>0</v>
      </c>
      <c r="AN15" s="101"/>
      <c r="AO15" s="101"/>
      <c r="AP15" s="101">
        <f t="shared" si="1"/>
        <v>0</v>
      </c>
      <c r="AQ15" s="101">
        <f t="shared" si="2"/>
        <v>0</v>
      </c>
    </row>
    <row r="16" spans="2:43" x14ac:dyDescent="0.25">
      <c r="B16" s="102">
        <f t="shared" si="3"/>
        <v>10</v>
      </c>
      <c r="C16" s="102" t="s">
        <v>862</v>
      </c>
      <c r="D16" s="102"/>
      <c r="E16" s="102"/>
      <c r="F16" s="102"/>
      <c r="G16" s="102"/>
      <c r="H16" s="102"/>
      <c r="I16" s="102" t="s">
        <v>855</v>
      </c>
      <c r="J16" s="99"/>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f t="shared" si="0"/>
        <v>0</v>
      </c>
      <c r="AN16" s="101"/>
      <c r="AO16" s="101"/>
      <c r="AP16" s="101">
        <f t="shared" si="1"/>
        <v>0</v>
      </c>
      <c r="AQ16" s="101">
        <f t="shared" si="2"/>
        <v>0</v>
      </c>
    </row>
    <row r="17" spans="2:43" x14ac:dyDescent="0.25">
      <c r="B17" s="102">
        <f t="shared" si="3"/>
        <v>11</v>
      </c>
      <c r="C17" s="102" t="s">
        <v>863</v>
      </c>
      <c r="D17" s="102"/>
      <c r="E17" s="102"/>
      <c r="F17" s="102"/>
      <c r="G17" s="102"/>
      <c r="H17" s="102"/>
      <c r="I17" s="102" t="s">
        <v>855</v>
      </c>
      <c r="J17" s="99">
        <v>1</v>
      </c>
      <c r="K17" s="101">
        <v>100</v>
      </c>
      <c r="L17" s="101">
        <v>50</v>
      </c>
      <c r="M17" s="101">
        <v>100</v>
      </c>
      <c r="N17" s="101">
        <v>200</v>
      </c>
      <c r="O17" s="101"/>
      <c r="P17" s="101">
        <v>100</v>
      </c>
      <c r="Q17" s="101"/>
      <c r="R17" s="101"/>
      <c r="S17" s="101">
        <v>100</v>
      </c>
      <c r="T17" s="101">
        <v>100</v>
      </c>
      <c r="U17" s="101"/>
      <c r="V17" s="101">
        <v>200</v>
      </c>
      <c r="W17" s="101"/>
      <c r="X17" s="101">
        <v>100</v>
      </c>
      <c r="Y17" s="101">
        <v>100</v>
      </c>
      <c r="Z17" s="101">
        <v>100</v>
      </c>
      <c r="AA17" s="101"/>
      <c r="AB17" s="101"/>
      <c r="AC17" s="101">
        <v>100</v>
      </c>
      <c r="AD17" s="101">
        <v>100</v>
      </c>
      <c r="AE17" s="101"/>
      <c r="AF17" s="101">
        <v>100</v>
      </c>
      <c r="AG17" s="101">
        <v>100</v>
      </c>
      <c r="AH17" s="101"/>
      <c r="AI17" s="101">
        <v>100</v>
      </c>
      <c r="AJ17" s="101">
        <v>40</v>
      </c>
      <c r="AK17" s="101">
        <v>60</v>
      </c>
      <c r="AL17" s="101"/>
      <c r="AM17" s="101">
        <f t="shared" si="0"/>
        <v>1850</v>
      </c>
      <c r="AN17" s="101">
        <v>1020</v>
      </c>
      <c r="AO17" s="121">
        <v>247</v>
      </c>
      <c r="AP17" s="101">
        <f t="shared" si="1"/>
        <v>1267</v>
      </c>
      <c r="AQ17" s="101">
        <f t="shared" si="2"/>
        <v>583</v>
      </c>
    </row>
    <row r="18" spans="2:43" x14ac:dyDescent="0.25">
      <c r="B18" s="102">
        <f t="shared" si="3"/>
        <v>12</v>
      </c>
      <c r="C18" s="102" t="s">
        <v>864</v>
      </c>
      <c r="D18" s="102"/>
      <c r="E18" s="102"/>
      <c r="F18" s="102"/>
      <c r="G18" s="102"/>
      <c r="H18" s="102"/>
      <c r="I18" s="102" t="s">
        <v>855</v>
      </c>
      <c r="J18" s="99">
        <v>1</v>
      </c>
      <c r="K18" s="101">
        <v>100</v>
      </c>
      <c r="L18" s="101">
        <v>50</v>
      </c>
      <c r="M18" s="101">
        <v>100</v>
      </c>
      <c r="N18" s="101">
        <v>200</v>
      </c>
      <c r="O18" s="101"/>
      <c r="P18" s="101">
        <v>100</v>
      </c>
      <c r="Q18" s="101"/>
      <c r="R18" s="101"/>
      <c r="S18" s="101">
        <v>100</v>
      </c>
      <c r="T18" s="101">
        <v>100</v>
      </c>
      <c r="U18" s="101"/>
      <c r="V18" s="101">
        <v>200</v>
      </c>
      <c r="W18" s="101"/>
      <c r="X18" s="101">
        <v>100</v>
      </c>
      <c r="Y18" s="101">
        <v>100</v>
      </c>
      <c r="Z18" s="101">
        <v>100</v>
      </c>
      <c r="AA18" s="101"/>
      <c r="AB18" s="101"/>
      <c r="AC18" s="101">
        <v>100</v>
      </c>
      <c r="AD18" s="101">
        <v>100</v>
      </c>
      <c r="AE18" s="101"/>
      <c r="AF18" s="101">
        <v>100</v>
      </c>
      <c r="AG18" s="101"/>
      <c r="AH18" s="101"/>
      <c r="AI18" s="101">
        <v>100</v>
      </c>
      <c r="AJ18" s="101">
        <v>40</v>
      </c>
      <c r="AK18" s="101">
        <v>60</v>
      </c>
      <c r="AL18" s="101"/>
      <c r="AM18" s="101">
        <f t="shared" si="0"/>
        <v>1750</v>
      </c>
      <c r="AN18" s="101">
        <v>1020</v>
      </c>
      <c r="AO18" s="121">
        <v>247</v>
      </c>
      <c r="AP18" s="101">
        <f t="shared" si="1"/>
        <v>1267</v>
      </c>
      <c r="AQ18" s="101">
        <f t="shared" si="2"/>
        <v>483</v>
      </c>
    </row>
    <row r="19" spans="2:43" x14ac:dyDescent="0.25">
      <c r="B19" s="102">
        <f t="shared" si="3"/>
        <v>13</v>
      </c>
      <c r="C19" s="102" t="s">
        <v>865</v>
      </c>
      <c r="D19" s="102"/>
      <c r="E19" s="102"/>
      <c r="F19" s="102"/>
      <c r="G19" s="102"/>
      <c r="H19" s="102"/>
      <c r="I19" s="102" t="s">
        <v>855</v>
      </c>
      <c r="J19" s="99">
        <v>1</v>
      </c>
      <c r="K19" s="101">
        <v>100</v>
      </c>
      <c r="L19" s="101">
        <v>50</v>
      </c>
      <c r="M19" s="101">
        <v>100</v>
      </c>
      <c r="N19" s="101">
        <v>200</v>
      </c>
      <c r="O19" s="101"/>
      <c r="P19" s="101">
        <v>100</v>
      </c>
      <c r="Q19" s="101"/>
      <c r="R19" s="101">
        <v>7</v>
      </c>
      <c r="S19" s="101">
        <v>100</v>
      </c>
      <c r="T19" s="101">
        <v>100</v>
      </c>
      <c r="U19" s="101"/>
      <c r="V19" s="101">
        <v>200</v>
      </c>
      <c r="W19" s="101"/>
      <c r="X19" s="101">
        <v>100</v>
      </c>
      <c r="Y19" s="101">
        <v>100</v>
      </c>
      <c r="Z19" s="101">
        <v>100</v>
      </c>
      <c r="AA19" s="101"/>
      <c r="AB19" s="101"/>
      <c r="AC19" s="101">
        <v>100</v>
      </c>
      <c r="AD19" s="101">
        <v>100</v>
      </c>
      <c r="AE19" s="101"/>
      <c r="AF19" s="101"/>
      <c r="AG19" s="101"/>
      <c r="AH19" s="101"/>
      <c r="AI19" s="101">
        <v>100</v>
      </c>
      <c r="AJ19" s="101">
        <v>40</v>
      </c>
      <c r="AK19" s="101">
        <v>60</v>
      </c>
      <c r="AL19" s="101"/>
      <c r="AM19" s="101">
        <f t="shared" si="0"/>
        <v>1657</v>
      </c>
      <c r="AN19" s="101">
        <v>1020</v>
      </c>
      <c r="AO19" s="121">
        <v>247</v>
      </c>
      <c r="AP19" s="101">
        <f t="shared" si="1"/>
        <v>1267</v>
      </c>
      <c r="AQ19" s="101">
        <f t="shared" si="2"/>
        <v>390</v>
      </c>
    </row>
    <row r="20" spans="2:43" x14ac:dyDescent="0.25">
      <c r="B20" s="102">
        <f t="shared" si="3"/>
        <v>14</v>
      </c>
      <c r="C20" s="102" t="s">
        <v>866</v>
      </c>
      <c r="D20" s="102"/>
      <c r="E20" s="102"/>
      <c r="F20" s="102"/>
      <c r="G20" s="102"/>
      <c r="H20" s="102"/>
      <c r="I20" s="102" t="s">
        <v>855</v>
      </c>
      <c r="J20" s="99">
        <v>2</v>
      </c>
      <c r="K20" s="101"/>
      <c r="L20" s="101"/>
      <c r="M20" s="101"/>
      <c r="N20" s="101">
        <v>700</v>
      </c>
      <c r="O20" s="101"/>
      <c r="P20" s="101"/>
      <c r="Q20" s="101"/>
      <c r="R20" s="101"/>
      <c r="S20" s="101"/>
      <c r="T20" s="101"/>
      <c r="U20" s="101"/>
      <c r="V20" s="101">
        <v>600</v>
      </c>
      <c r="W20" s="101"/>
      <c r="X20" s="101">
        <v>200</v>
      </c>
      <c r="Y20" s="101"/>
      <c r="Z20" s="101">
        <v>200</v>
      </c>
      <c r="AA20" s="101"/>
      <c r="AB20" s="101">
        <v>200</v>
      </c>
      <c r="AC20" s="101"/>
      <c r="AD20" s="101"/>
      <c r="AE20" s="101">
        <v>400</v>
      </c>
      <c r="AF20" s="101"/>
      <c r="AG20" s="101"/>
      <c r="AH20" s="101">
        <v>200</v>
      </c>
      <c r="AI20" s="101"/>
      <c r="AJ20" s="101"/>
      <c r="AK20" s="101">
        <v>400</v>
      </c>
      <c r="AL20" s="101"/>
      <c r="AM20" s="101">
        <f t="shared" si="0"/>
        <v>2900</v>
      </c>
      <c r="AN20" s="101">
        <v>2040</v>
      </c>
      <c r="AO20" s="101">
        <f>247*2</f>
        <v>494</v>
      </c>
      <c r="AP20" s="101">
        <f t="shared" si="1"/>
        <v>2534</v>
      </c>
      <c r="AQ20" s="101">
        <f t="shared" si="2"/>
        <v>366</v>
      </c>
    </row>
    <row r="21" spans="2:43" x14ac:dyDescent="0.25">
      <c r="B21" s="102">
        <f t="shared" si="3"/>
        <v>15</v>
      </c>
      <c r="C21" s="102" t="s">
        <v>867</v>
      </c>
      <c r="D21" s="102"/>
      <c r="E21" s="102"/>
      <c r="F21" s="102"/>
      <c r="G21" s="102"/>
      <c r="H21" s="102"/>
      <c r="I21" s="102" t="s">
        <v>855</v>
      </c>
      <c r="J21" s="99">
        <v>1</v>
      </c>
      <c r="K21" s="101"/>
      <c r="L21" s="101"/>
      <c r="M21" s="101"/>
      <c r="N21" s="101">
        <v>350</v>
      </c>
      <c r="O21" s="101"/>
      <c r="P21" s="101"/>
      <c r="Q21" s="101"/>
      <c r="R21" s="101"/>
      <c r="S21" s="101"/>
      <c r="T21" s="101"/>
      <c r="U21" s="101"/>
      <c r="V21" s="101">
        <v>300</v>
      </c>
      <c r="W21" s="101"/>
      <c r="X21" s="101">
        <v>100</v>
      </c>
      <c r="Y21" s="101"/>
      <c r="Z21" s="101">
        <v>100</v>
      </c>
      <c r="AA21" s="101"/>
      <c r="AB21" s="101">
        <v>100</v>
      </c>
      <c r="AC21" s="101"/>
      <c r="AD21" s="101"/>
      <c r="AE21" s="101">
        <v>200</v>
      </c>
      <c r="AF21" s="101"/>
      <c r="AG21" s="101"/>
      <c r="AH21" s="101">
        <v>100</v>
      </c>
      <c r="AI21" s="101"/>
      <c r="AJ21" s="101"/>
      <c r="AK21" s="101">
        <v>200</v>
      </c>
      <c r="AL21" s="101"/>
      <c r="AM21" s="101">
        <f t="shared" si="0"/>
        <v>1450</v>
      </c>
      <c r="AN21" s="101">
        <v>1020</v>
      </c>
      <c r="AO21" s="101">
        <v>247</v>
      </c>
      <c r="AP21" s="101">
        <f t="shared" si="1"/>
        <v>1267</v>
      </c>
      <c r="AQ21" s="101">
        <f t="shared" si="2"/>
        <v>183</v>
      </c>
    </row>
    <row r="22" spans="2:43" x14ac:dyDescent="0.25">
      <c r="B22" s="102">
        <f t="shared" si="3"/>
        <v>16</v>
      </c>
      <c r="C22" s="102" t="s">
        <v>868</v>
      </c>
      <c r="D22" s="102"/>
      <c r="E22" s="102"/>
      <c r="F22" s="102"/>
      <c r="G22" s="102"/>
      <c r="H22" s="102"/>
      <c r="I22" s="102" t="s">
        <v>855</v>
      </c>
      <c r="J22" s="99">
        <v>2</v>
      </c>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f t="shared" si="0"/>
        <v>0</v>
      </c>
      <c r="AN22" s="101"/>
      <c r="AO22" s="101"/>
      <c r="AP22" s="101">
        <f t="shared" si="1"/>
        <v>0</v>
      </c>
      <c r="AQ22" s="101">
        <f t="shared" si="2"/>
        <v>0</v>
      </c>
    </row>
    <row r="23" spans="2:43" x14ac:dyDescent="0.25">
      <c r="B23" s="102">
        <f t="shared" si="3"/>
        <v>17</v>
      </c>
      <c r="C23" s="102" t="s">
        <v>869</v>
      </c>
      <c r="D23" s="102"/>
      <c r="E23" s="102"/>
      <c r="F23" s="102"/>
      <c r="G23" s="102"/>
      <c r="H23" s="102"/>
      <c r="I23" s="102" t="s">
        <v>855</v>
      </c>
      <c r="J23" s="99">
        <v>1</v>
      </c>
      <c r="K23" s="101"/>
      <c r="L23" s="101"/>
      <c r="M23" s="101"/>
      <c r="N23" s="101">
        <v>350</v>
      </c>
      <c r="O23" s="101"/>
      <c r="P23" s="101"/>
      <c r="Q23" s="101"/>
      <c r="R23" s="101"/>
      <c r="S23" s="101"/>
      <c r="T23" s="101"/>
      <c r="U23" s="101"/>
      <c r="V23" s="101">
        <v>300</v>
      </c>
      <c r="W23" s="101"/>
      <c r="X23" s="101"/>
      <c r="Y23" s="101"/>
      <c r="Z23" s="101">
        <v>100</v>
      </c>
      <c r="AA23" s="101"/>
      <c r="AB23" s="101">
        <v>100</v>
      </c>
      <c r="AC23" s="101"/>
      <c r="AD23" s="101"/>
      <c r="AE23" s="101">
        <v>200</v>
      </c>
      <c r="AF23" s="101"/>
      <c r="AG23" s="101"/>
      <c r="AH23" s="101">
        <v>100</v>
      </c>
      <c r="AI23" s="101"/>
      <c r="AJ23" s="101"/>
      <c r="AK23" s="101">
        <v>200</v>
      </c>
      <c r="AL23" s="101"/>
      <c r="AM23" s="101">
        <f t="shared" si="0"/>
        <v>1350</v>
      </c>
      <c r="AN23" s="101">
        <v>1020</v>
      </c>
      <c r="AO23" s="101">
        <v>247</v>
      </c>
      <c r="AP23" s="101">
        <f t="shared" si="1"/>
        <v>1267</v>
      </c>
      <c r="AQ23" s="101">
        <f t="shared" si="2"/>
        <v>83</v>
      </c>
    </row>
    <row r="24" spans="2:43" x14ac:dyDescent="0.25">
      <c r="B24" s="102">
        <f t="shared" si="3"/>
        <v>18</v>
      </c>
      <c r="C24" s="102" t="s">
        <v>870</v>
      </c>
      <c r="D24" s="102"/>
      <c r="E24" s="102"/>
      <c r="F24" s="102"/>
      <c r="G24" s="102"/>
      <c r="H24" s="102"/>
      <c r="I24" s="102" t="s">
        <v>855</v>
      </c>
      <c r="J24" s="99">
        <v>1</v>
      </c>
      <c r="K24" s="101"/>
      <c r="L24" s="101"/>
      <c r="M24" s="101"/>
      <c r="N24" s="101">
        <v>350</v>
      </c>
      <c r="O24" s="101"/>
      <c r="P24" s="101"/>
      <c r="Q24" s="101"/>
      <c r="R24" s="101"/>
      <c r="S24" s="101"/>
      <c r="T24" s="101"/>
      <c r="U24" s="101"/>
      <c r="V24" s="101">
        <v>300</v>
      </c>
      <c r="W24" s="101"/>
      <c r="X24" s="101"/>
      <c r="Y24" s="101"/>
      <c r="Z24" s="101">
        <v>100</v>
      </c>
      <c r="AA24" s="101"/>
      <c r="AB24" s="101">
        <v>100</v>
      </c>
      <c r="AC24" s="101"/>
      <c r="AD24" s="101"/>
      <c r="AE24" s="101">
        <v>200</v>
      </c>
      <c r="AF24" s="101"/>
      <c r="AG24" s="101"/>
      <c r="AH24" s="101">
        <v>100</v>
      </c>
      <c r="AI24" s="101"/>
      <c r="AJ24" s="101"/>
      <c r="AK24" s="101">
        <v>200</v>
      </c>
      <c r="AL24" s="101"/>
      <c r="AM24" s="101">
        <f t="shared" si="0"/>
        <v>1350</v>
      </c>
      <c r="AN24" s="101">
        <v>1020</v>
      </c>
      <c r="AO24" s="101">
        <v>247</v>
      </c>
      <c r="AP24" s="101">
        <f t="shared" si="1"/>
        <v>1267</v>
      </c>
      <c r="AQ24" s="101">
        <f t="shared" si="2"/>
        <v>83</v>
      </c>
    </row>
    <row r="25" spans="2:43" x14ac:dyDescent="0.25">
      <c r="B25" s="102">
        <f t="shared" si="3"/>
        <v>19</v>
      </c>
      <c r="C25" s="102" t="s">
        <v>871</v>
      </c>
      <c r="D25" s="102"/>
      <c r="E25" s="102"/>
      <c r="F25" s="102"/>
      <c r="G25" s="102"/>
      <c r="H25" s="102"/>
      <c r="I25" s="102" t="s">
        <v>855</v>
      </c>
      <c r="J25" s="99">
        <v>1</v>
      </c>
      <c r="K25" s="101"/>
      <c r="L25" s="101"/>
      <c r="M25" s="101"/>
      <c r="N25" s="101">
        <v>350</v>
      </c>
      <c r="O25" s="101"/>
      <c r="P25" s="101"/>
      <c r="Q25" s="101"/>
      <c r="R25" s="101">
        <v>100</v>
      </c>
      <c r="S25" s="101"/>
      <c r="T25" s="101"/>
      <c r="U25" s="101"/>
      <c r="V25" s="101"/>
      <c r="W25" s="101">
        <v>300</v>
      </c>
      <c r="X25" s="101">
        <v>100</v>
      </c>
      <c r="Y25" s="101"/>
      <c r="Z25" s="101"/>
      <c r="AA25" s="101">
        <v>200</v>
      </c>
      <c r="AB25" s="101">
        <v>100</v>
      </c>
      <c r="AC25" s="101"/>
      <c r="AD25" s="101"/>
      <c r="AE25" s="101">
        <v>200</v>
      </c>
      <c r="AF25" s="101"/>
      <c r="AG25" s="101"/>
      <c r="AH25" s="101">
        <v>100</v>
      </c>
      <c r="AI25" s="101"/>
      <c r="AJ25" s="101"/>
      <c r="AK25" s="101"/>
      <c r="AL25" s="101">
        <v>200</v>
      </c>
      <c r="AM25" s="101">
        <f t="shared" si="0"/>
        <v>1650</v>
      </c>
      <c r="AN25" s="101">
        <v>1020</v>
      </c>
      <c r="AO25" s="101">
        <f>247</f>
        <v>247</v>
      </c>
      <c r="AP25" s="101">
        <f t="shared" si="1"/>
        <v>1267</v>
      </c>
      <c r="AQ25" s="101">
        <f t="shared" si="2"/>
        <v>383</v>
      </c>
    </row>
    <row r="26" spans="2:43" x14ac:dyDescent="0.25">
      <c r="B26" s="102">
        <f t="shared" si="3"/>
        <v>20</v>
      </c>
      <c r="C26" s="102" t="s">
        <v>872</v>
      </c>
      <c r="D26" s="102"/>
      <c r="E26" s="102"/>
      <c r="F26" s="102"/>
      <c r="G26" s="102"/>
      <c r="H26" s="102"/>
      <c r="I26" s="102" t="s">
        <v>855</v>
      </c>
      <c r="J26" s="99">
        <v>1</v>
      </c>
      <c r="K26" s="101"/>
      <c r="L26" s="101"/>
      <c r="M26" s="101"/>
      <c r="N26" s="101"/>
      <c r="O26" s="101"/>
      <c r="P26" s="101"/>
      <c r="Q26" s="101">
        <v>16</v>
      </c>
      <c r="R26" s="101"/>
      <c r="S26" s="101"/>
      <c r="T26" s="101"/>
      <c r="U26" s="101">
        <v>50</v>
      </c>
      <c r="V26" s="101"/>
      <c r="W26" s="101">
        <v>100</v>
      </c>
      <c r="X26" s="101"/>
      <c r="Y26" s="101"/>
      <c r="Z26" s="101"/>
      <c r="AA26" s="101">
        <v>50</v>
      </c>
      <c r="AB26" s="101"/>
      <c r="AC26" s="101"/>
      <c r="AD26" s="101"/>
      <c r="AE26" s="101">
        <v>50</v>
      </c>
      <c r="AF26" s="101"/>
      <c r="AG26" s="101">
        <v>50</v>
      </c>
      <c r="AH26" s="101">
        <v>35</v>
      </c>
      <c r="AI26" s="101"/>
      <c r="AJ26" s="101"/>
      <c r="AK26" s="101"/>
      <c r="AL26" s="101">
        <v>50</v>
      </c>
      <c r="AM26" s="101">
        <f t="shared" si="0"/>
        <v>401</v>
      </c>
      <c r="AN26" s="101">
        <v>350</v>
      </c>
      <c r="AO26" s="101">
        <v>51</v>
      </c>
      <c r="AP26" s="101">
        <f t="shared" si="1"/>
        <v>401</v>
      </c>
      <c r="AQ26" s="101">
        <f t="shared" si="2"/>
        <v>0</v>
      </c>
    </row>
    <row r="27" spans="2:43" x14ac:dyDescent="0.25">
      <c r="B27" s="102">
        <f t="shared" si="3"/>
        <v>21</v>
      </c>
      <c r="C27" s="102" t="s">
        <v>873</v>
      </c>
      <c r="D27" s="102"/>
      <c r="E27" s="102"/>
      <c r="F27" s="102"/>
      <c r="G27" s="102"/>
      <c r="H27" s="102"/>
      <c r="I27" s="102" t="s">
        <v>855</v>
      </c>
      <c r="J27" s="99">
        <v>4</v>
      </c>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row>
    <row r="33" spans="19:19" x14ac:dyDescent="0.25">
      <c r="S33">
        <f>148+234+268+222+148</f>
        <v>1020</v>
      </c>
    </row>
  </sheetData>
  <mergeCells count="1">
    <mergeCell ref="C5:J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35"/>
  <sheetViews>
    <sheetView topLeftCell="A16" zoomScale="85" zoomScaleNormal="85" workbookViewId="0">
      <selection activeCell="A34" sqref="A34:Q34"/>
    </sheetView>
  </sheetViews>
  <sheetFormatPr defaultColWidth="9" defaultRowHeight="15" x14ac:dyDescent="0.25"/>
  <cols>
    <col min="1" max="2" width="9" style="24"/>
    <col min="3" max="3" width="13.7109375" style="24" customWidth="1"/>
    <col min="4" max="4" width="12.140625" style="24" customWidth="1"/>
    <col min="5" max="5" width="16" style="24" customWidth="1"/>
    <col min="6" max="6" width="14.85546875" style="24" customWidth="1"/>
    <col min="7" max="7" width="13.5703125" style="24" customWidth="1"/>
    <col min="8" max="8" width="10" style="24" customWidth="1"/>
    <col min="9" max="9" width="9.5703125" style="24" hidden="1" customWidth="1"/>
    <col min="10" max="10" width="21.28515625" style="24" customWidth="1"/>
    <col min="11" max="11" width="11.140625" style="24" customWidth="1"/>
    <col min="12" max="12" width="6.7109375" style="24" customWidth="1"/>
    <col min="13" max="13" width="7.7109375" style="24" customWidth="1"/>
    <col min="14" max="16384" width="9" style="24"/>
  </cols>
  <sheetData>
    <row r="3" spans="2:13" ht="18.75" x14ac:dyDescent="0.3">
      <c r="B3" s="167" t="s">
        <v>401</v>
      </c>
      <c r="C3" s="167"/>
      <c r="D3" s="167"/>
      <c r="E3" s="167"/>
      <c r="F3" s="167"/>
      <c r="G3" s="167"/>
      <c r="H3" s="167"/>
      <c r="I3" s="167"/>
      <c r="J3" s="167"/>
      <c r="K3" s="167"/>
      <c r="L3" s="167"/>
      <c r="M3" s="167"/>
    </row>
    <row r="4" spans="2:13" ht="47.25" x14ac:dyDescent="0.25">
      <c r="B4" s="25" t="s">
        <v>21</v>
      </c>
      <c r="C4" s="25" t="s">
        <v>22</v>
      </c>
      <c r="D4" s="25" t="s">
        <v>23</v>
      </c>
      <c r="E4" s="25" t="s">
        <v>24</v>
      </c>
      <c r="F4" s="92" t="s">
        <v>25</v>
      </c>
      <c r="G4" s="25" t="s">
        <v>26</v>
      </c>
      <c r="H4" s="168" t="s">
        <v>27</v>
      </c>
      <c r="I4" s="169"/>
      <c r="J4" s="169"/>
      <c r="K4" s="169"/>
      <c r="L4" s="169"/>
      <c r="M4" s="170"/>
    </row>
    <row r="5" spans="2:13" x14ac:dyDescent="0.25">
      <c r="B5" s="27">
        <v>1</v>
      </c>
      <c r="C5" s="27" t="s">
        <v>201</v>
      </c>
      <c r="D5" s="27" t="s">
        <v>189</v>
      </c>
      <c r="E5" s="27" t="s">
        <v>30</v>
      </c>
      <c r="F5" s="29">
        <v>0.46</v>
      </c>
      <c r="G5" s="27">
        <v>63</v>
      </c>
      <c r="H5" s="158">
        <v>2.8</v>
      </c>
      <c r="I5" s="159"/>
      <c r="J5" s="159"/>
      <c r="K5" s="159"/>
      <c r="L5" s="159"/>
      <c r="M5" s="160"/>
    </row>
    <row r="6" spans="2:13" x14ac:dyDescent="0.25">
      <c r="B6" s="27">
        <f>1+B5</f>
        <v>2</v>
      </c>
      <c r="C6" s="27" t="s">
        <v>139</v>
      </c>
      <c r="D6" s="27" t="s">
        <v>402</v>
      </c>
      <c r="E6" s="27" t="s">
        <v>30</v>
      </c>
      <c r="F6" s="29">
        <v>0.46</v>
      </c>
      <c r="G6" s="27">
        <v>75</v>
      </c>
      <c r="H6" s="158">
        <v>3.1</v>
      </c>
      <c r="I6" s="159"/>
      <c r="J6" s="159"/>
      <c r="K6" s="159"/>
      <c r="L6" s="159"/>
      <c r="M6" s="160"/>
    </row>
    <row r="7" spans="2:13" x14ac:dyDescent="0.25">
      <c r="B7" s="27">
        <f t="shared" ref="B7:B23" si="0">1+B6</f>
        <v>3</v>
      </c>
      <c r="C7" s="27" t="s">
        <v>139</v>
      </c>
      <c r="D7" s="27" t="s">
        <v>161</v>
      </c>
      <c r="E7" s="27" t="s">
        <v>30</v>
      </c>
      <c r="F7" s="29">
        <v>0.46</v>
      </c>
      <c r="G7" s="27">
        <v>75</v>
      </c>
      <c r="H7" s="158">
        <v>41.9</v>
      </c>
      <c r="I7" s="159"/>
      <c r="J7" s="159"/>
      <c r="K7" s="159"/>
      <c r="L7" s="159"/>
      <c r="M7" s="160"/>
    </row>
    <row r="8" spans="2:13" x14ac:dyDescent="0.25">
      <c r="B8" s="27">
        <f t="shared" si="0"/>
        <v>4</v>
      </c>
      <c r="C8" s="27" t="s">
        <v>264</v>
      </c>
      <c r="D8" s="27" t="s">
        <v>35</v>
      </c>
      <c r="E8" s="27" t="s">
        <v>30</v>
      </c>
      <c r="F8" s="29">
        <v>0.46</v>
      </c>
      <c r="G8" s="27">
        <v>75</v>
      </c>
      <c r="H8" s="158">
        <v>2.6</v>
      </c>
      <c r="I8" s="159"/>
      <c r="J8" s="159"/>
      <c r="K8" s="159"/>
      <c r="L8" s="159"/>
      <c r="M8" s="160"/>
    </row>
    <row r="9" spans="2:13" x14ac:dyDescent="0.25">
      <c r="B9" s="27">
        <f t="shared" si="0"/>
        <v>5</v>
      </c>
      <c r="C9" s="27" t="s">
        <v>403</v>
      </c>
      <c r="D9" s="27" t="s">
        <v>404</v>
      </c>
      <c r="E9" s="27" t="s">
        <v>33</v>
      </c>
      <c r="F9" s="29">
        <v>0.46</v>
      </c>
      <c r="G9" s="27">
        <v>63</v>
      </c>
      <c r="H9" s="158">
        <v>41</v>
      </c>
      <c r="I9" s="159"/>
      <c r="J9" s="159"/>
      <c r="K9" s="159"/>
      <c r="L9" s="159"/>
      <c r="M9" s="160"/>
    </row>
    <row r="10" spans="2:13" x14ac:dyDescent="0.25">
      <c r="B10" s="27">
        <f t="shared" si="0"/>
        <v>6</v>
      </c>
      <c r="C10" s="27" t="s">
        <v>404</v>
      </c>
      <c r="D10" s="27" t="s">
        <v>405</v>
      </c>
      <c r="E10" s="27" t="s">
        <v>33</v>
      </c>
      <c r="F10" s="29">
        <v>0.46</v>
      </c>
      <c r="G10" s="27">
        <v>63</v>
      </c>
      <c r="H10" s="158">
        <v>67.599999999999994</v>
      </c>
      <c r="I10" s="159"/>
      <c r="J10" s="159"/>
      <c r="K10" s="159"/>
      <c r="L10" s="159"/>
      <c r="M10" s="160"/>
    </row>
    <row r="11" spans="2:13" x14ac:dyDescent="0.25">
      <c r="B11" s="27">
        <f t="shared" si="0"/>
        <v>7</v>
      </c>
      <c r="C11" s="27" t="s">
        <v>404</v>
      </c>
      <c r="D11" s="27" t="s">
        <v>406</v>
      </c>
      <c r="E11" s="27" t="s">
        <v>33</v>
      </c>
      <c r="F11" s="29">
        <v>0.46</v>
      </c>
      <c r="G11" s="27">
        <v>63</v>
      </c>
      <c r="H11" s="158">
        <v>15.9</v>
      </c>
      <c r="I11" s="159"/>
      <c r="J11" s="159"/>
      <c r="K11" s="159"/>
      <c r="L11" s="159"/>
      <c r="M11" s="160"/>
    </row>
    <row r="12" spans="2:13" x14ac:dyDescent="0.25">
      <c r="B12" s="27">
        <f t="shared" si="0"/>
        <v>8</v>
      </c>
      <c r="C12" s="27" t="s">
        <v>406</v>
      </c>
      <c r="D12" s="27" t="s">
        <v>407</v>
      </c>
      <c r="E12" s="27" t="s">
        <v>33</v>
      </c>
      <c r="F12" s="29">
        <v>0.46</v>
      </c>
      <c r="G12" s="27">
        <v>63</v>
      </c>
      <c r="H12" s="158">
        <v>13</v>
      </c>
      <c r="I12" s="159"/>
      <c r="J12" s="159"/>
      <c r="K12" s="159"/>
      <c r="L12" s="159"/>
      <c r="M12" s="160"/>
    </row>
    <row r="13" spans="2:13" x14ac:dyDescent="0.25">
      <c r="B13" s="27">
        <f t="shared" si="0"/>
        <v>9</v>
      </c>
      <c r="C13" s="27" t="s">
        <v>403</v>
      </c>
      <c r="D13" s="27" t="s">
        <v>157</v>
      </c>
      <c r="E13" s="27" t="s">
        <v>30</v>
      </c>
      <c r="F13" s="29">
        <v>0.46</v>
      </c>
      <c r="G13" s="27">
        <v>75</v>
      </c>
      <c r="H13" s="158">
        <v>21.6</v>
      </c>
      <c r="I13" s="159"/>
      <c r="J13" s="159"/>
      <c r="K13" s="159"/>
      <c r="L13" s="159"/>
      <c r="M13" s="160"/>
    </row>
    <row r="14" spans="2:13" x14ac:dyDescent="0.25">
      <c r="B14" s="27">
        <f t="shared" si="0"/>
        <v>10</v>
      </c>
      <c r="C14" s="27" t="s">
        <v>40</v>
      </c>
      <c r="D14" s="27" t="s">
        <v>40</v>
      </c>
      <c r="E14" s="27" t="s">
        <v>30</v>
      </c>
      <c r="F14" s="29">
        <v>0.46</v>
      </c>
      <c r="G14" s="27">
        <v>63</v>
      </c>
      <c r="H14" s="158">
        <v>77.599999999999994</v>
      </c>
      <c r="I14" s="159"/>
      <c r="J14" s="159"/>
      <c r="K14" s="159"/>
      <c r="L14" s="159"/>
      <c r="M14" s="160"/>
    </row>
    <row r="15" spans="2:13" x14ac:dyDescent="0.25">
      <c r="B15" s="27">
        <f t="shared" si="0"/>
        <v>11</v>
      </c>
      <c r="C15" s="27" t="s">
        <v>154</v>
      </c>
      <c r="D15" s="27" t="s">
        <v>38</v>
      </c>
      <c r="E15" s="27" t="s">
        <v>30</v>
      </c>
      <c r="F15" s="29">
        <v>0.46</v>
      </c>
      <c r="G15" s="27">
        <v>63</v>
      </c>
      <c r="H15" s="158">
        <v>120.2</v>
      </c>
      <c r="I15" s="159"/>
      <c r="J15" s="159"/>
      <c r="K15" s="159"/>
      <c r="L15" s="159"/>
      <c r="M15" s="160"/>
    </row>
    <row r="16" spans="2:13" x14ac:dyDescent="0.25">
      <c r="B16" s="27">
        <f t="shared" si="0"/>
        <v>12</v>
      </c>
      <c r="C16" s="27" t="s">
        <v>198</v>
      </c>
      <c r="D16" s="27" t="s">
        <v>408</v>
      </c>
      <c r="E16" s="27" t="s">
        <v>30</v>
      </c>
      <c r="F16" s="29">
        <v>0.46</v>
      </c>
      <c r="G16" s="27">
        <v>63</v>
      </c>
      <c r="H16" s="158">
        <v>50.7</v>
      </c>
      <c r="I16" s="159"/>
      <c r="J16" s="159"/>
      <c r="K16" s="159"/>
      <c r="L16" s="159"/>
      <c r="M16" s="160"/>
    </row>
    <row r="17" spans="2:17" x14ac:dyDescent="0.25">
      <c r="B17" s="27">
        <f t="shared" si="0"/>
        <v>13</v>
      </c>
      <c r="C17" s="27" t="s">
        <v>409</v>
      </c>
      <c r="D17" s="27" t="s">
        <v>410</v>
      </c>
      <c r="E17" s="27" t="s">
        <v>33</v>
      </c>
      <c r="F17" s="29">
        <v>0.46</v>
      </c>
      <c r="G17" s="27">
        <v>63</v>
      </c>
      <c r="H17" s="158">
        <v>78.8</v>
      </c>
      <c r="I17" s="159"/>
      <c r="J17" s="159"/>
      <c r="K17" s="159"/>
      <c r="L17" s="159"/>
      <c r="M17" s="160"/>
    </row>
    <row r="18" spans="2:17" x14ac:dyDescent="0.25">
      <c r="B18" s="27">
        <f t="shared" si="0"/>
        <v>14</v>
      </c>
      <c r="C18" s="27" t="s">
        <v>410</v>
      </c>
      <c r="D18" s="27" t="s">
        <v>100</v>
      </c>
      <c r="E18" s="27" t="s">
        <v>33</v>
      </c>
      <c r="F18" s="29">
        <v>0.46</v>
      </c>
      <c r="G18" s="27">
        <v>63</v>
      </c>
      <c r="H18" s="158">
        <v>73.099999999999994</v>
      </c>
      <c r="I18" s="159"/>
      <c r="J18" s="159"/>
      <c r="K18" s="159"/>
      <c r="L18" s="159"/>
      <c r="M18" s="160"/>
    </row>
    <row r="19" spans="2:17" x14ac:dyDescent="0.25">
      <c r="B19" s="27">
        <f t="shared" si="0"/>
        <v>15</v>
      </c>
      <c r="C19" s="27" t="s">
        <v>410</v>
      </c>
      <c r="D19" s="27" t="s">
        <v>186</v>
      </c>
      <c r="E19" s="27" t="s">
        <v>33</v>
      </c>
      <c r="F19" s="29">
        <v>0.46</v>
      </c>
      <c r="G19" s="27">
        <v>63</v>
      </c>
      <c r="H19" s="158">
        <v>2.2999999999999998</v>
      </c>
      <c r="I19" s="159"/>
      <c r="J19" s="159"/>
      <c r="K19" s="159"/>
      <c r="L19" s="159"/>
      <c r="M19" s="160"/>
    </row>
    <row r="20" spans="2:17" x14ac:dyDescent="0.25">
      <c r="B20" s="27">
        <f t="shared" si="0"/>
        <v>16</v>
      </c>
      <c r="C20" s="27" t="s">
        <v>87</v>
      </c>
      <c r="D20" s="27" t="s">
        <v>118</v>
      </c>
      <c r="E20" s="27" t="s">
        <v>30</v>
      </c>
      <c r="F20" s="29">
        <v>0.46</v>
      </c>
      <c r="G20" s="27">
        <v>63</v>
      </c>
      <c r="H20" s="158">
        <v>208</v>
      </c>
      <c r="I20" s="159"/>
      <c r="J20" s="159"/>
      <c r="K20" s="159"/>
      <c r="L20" s="159"/>
      <c r="M20" s="160"/>
    </row>
    <row r="21" spans="2:17" x14ac:dyDescent="0.25">
      <c r="B21" s="27">
        <f t="shared" si="0"/>
        <v>17</v>
      </c>
      <c r="C21" s="27" t="s">
        <v>221</v>
      </c>
      <c r="D21" s="27" t="s">
        <v>93</v>
      </c>
      <c r="E21" s="27" t="s">
        <v>33</v>
      </c>
      <c r="F21" s="29">
        <v>0.46</v>
      </c>
      <c r="G21" s="27">
        <v>63</v>
      </c>
      <c r="H21" s="158">
        <v>140.30000000000001</v>
      </c>
      <c r="I21" s="159"/>
      <c r="J21" s="159"/>
      <c r="K21" s="159"/>
      <c r="L21" s="159"/>
      <c r="M21" s="160"/>
    </row>
    <row r="22" spans="2:17" x14ac:dyDescent="0.25">
      <c r="B22" s="27">
        <f t="shared" si="0"/>
        <v>18</v>
      </c>
      <c r="C22" s="27" t="s">
        <v>93</v>
      </c>
      <c r="D22" s="27" t="s">
        <v>411</v>
      </c>
      <c r="E22" s="27" t="s">
        <v>33</v>
      </c>
      <c r="F22" s="29">
        <v>0.46</v>
      </c>
      <c r="G22" s="27">
        <v>63</v>
      </c>
      <c r="H22" s="158">
        <v>212.5</v>
      </c>
      <c r="I22" s="159"/>
      <c r="J22" s="159"/>
      <c r="K22" s="159"/>
      <c r="L22" s="159"/>
      <c r="M22" s="160"/>
    </row>
    <row r="23" spans="2:17" x14ac:dyDescent="0.25">
      <c r="B23" s="27">
        <f t="shared" si="0"/>
        <v>19</v>
      </c>
      <c r="C23" s="27" t="s">
        <v>278</v>
      </c>
      <c r="D23" s="27" t="s">
        <v>102</v>
      </c>
      <c r="E23" s="27" t="s">
        <v>33</v>
      </c>
      <c r="F23" s="29">
        <v>0.46</v>
      </c>
      <c r="G23" s="27">
        <v>63</v>
      </c>
      <c r="H23" s="158">
        <v>21.6</v>
      </c>
      <c r="I23" s="159"/>
      <c r="J23" s="159"/>
      <c r="K23" s="159"/>
      <c r="L23" s="159"/>
      <c r="M23" s="160"/>
    </row>
    <row r="25" spans="2:17" x14ac:dyDescent="0.25">
      <c r="B25" s="31"/>
      <c r="C25" s="32"/>
      <c r="D25" s="161" t="s">
        <v>412</v>
      </c>
      <c r="E25" s="162"/>
      <c r="F25" s="162"/>
      <c r="G25" s="162"/>
      <c r="H25" s="162"/>
      <c r="I25" s="31"/>
      <c r="J25" s="31"/>
      <c r="K25" s="31"/>
      <c r="L25" s="31"/>
      <c r="M25" s="31"/>
      <c r="N25" s="31"/>
      <c r="O25" s="31"/>
      <c r="P25" s="31"/>
      <c r="Q25" s="31"/>
    </row>
    <row r="26" spans="2:17" ht="60" x14ac:dyDescent="0.25">
      <c r="B26" s="31"/>
      <c r="C26" s="33" t="s">
        <v>123</v>
      </c>
      <c r="D26" s="33" t="s">
        <v>124</v>
      </c>
      <c r="E26" s="34" t="s">
        <v>125</v>
      </c>
      <c r="F26" s="35" t="s">
        <v>126</v>
      </c>
      <c r="G26" s="36" t="s">
        <v>127</v>
      </c>
      <c r="H26" s="36" t="s">
        <v>128</v>
      </c>
      <c r="I26" s="36" t="s">
        <v>129</v>
      </c>
      <c r="J26" s="37" t="s">
        <v>130</v>
      </c>
      <c r="K26" s="36" t="s">
        <v>15</v>
      </c>
      <c r="L26" s="31"/>
      <c r="M26" s="31"/>
      <c r="N26" s="31"/>
      <c r="O26" s="31"/>
      <c r="P26" s="31"/>
      <c r="Q26" s="31"/>
    </row>
    <row r="27" spans="2:17" x14ac:dyDescent="0.25">
      <c r="B27" s="31"/>
      <c r="C27" s="38">
        <v>1</v>
      </c>
      <c r="D27" s="38" t="s">
        <v>30</v>
      </c>
      <c r="E27" s="39" t="s">
        <v>131</v>
      </c>
      <c r="F27" s="38">
        <v>495.16</v>
      </c>
      <c r="G27" s="38">
        <f>528.5*0.46</f>
        <v>243.11</v>
      </c>
      <c r="H27" s="38">
        <f>528.5*0.46</f>
        <v>243.11</v>
      </c>
      <c r="I27" s="38"/>
      <c r="J27" s="164" t="s">
        <v>286</v>
      </c>
      <c r="K27" s="38"/>
      <c r="L27" s="31"/>
      <c r="M27" s="31"/>
      <c r="N27" s="31"/>
      <c r="O27" s="31"/>
      <c r="P27" s="31"/>
      <c r="Q27" s="31"/>
    </row>
    <row r="28" spans="2:17" x14ac:dyDescent="0.25">
      <c r="B28" s="31"/>
      <c r="C28" s="38">
        <v>2</v>
      </c>
      <c r="D28" s="40" t="s">
        <v>33</v>
      </c>
      <c r="E28" s="39" t="s">
        <v>131</v>
      </c>
      <c r="F28" s="38">
        <v>0</v>
      </c>
      <c r="G28" s="38">
        <f>666.1*0.46</f>
        <v>306.40600000000001</v>
      </c>
      <c r="H28" s="38">
        <f>666.1*0.46</f>
        <v>306.40600000000001</v>
      </c>
      <c r="I28" s="38"/>
      <c r="J28" s="165"/>
      <c r="K28" s="38"/>
      <c r="L28" s="31"/>
      <c r="M28" s="31"/>
      <c r="N28" s="31"/>
      <c r="O28" s="31"/>
      <c r="P28" s="31"/>
      <c r="Q28" s="31"/>
    </row>
    <row r="29" spans="2:17" x14ac:dyDescent="0.25">
      <c r="B29" s="31"/>
      <c r="C29" s="38">
        <v>3</v>
      </c>
      <c r="D29" s="38" t="s">
        <v>108</v>
      </c>
      <c r="E29" s="39" t="s">
        <v>131</v>
      </c>
      <c r="F29" s="38">
        <v>544.64</v>
      </c>
      <c r="G29" s="38">
        <v>0</v>
      </c>
      <c r="H29" s="38">
        <v>0</v>
      </c>
      <c r="I29" s="38"/>
      <c r="J29" s="165"/>
      <c r="K29" s="38"/>
      <c r="L29" s="31"/>
      <c r="M29" s="31"/>
      <c r="N29" s="31"/>
      <c r="O29" s="31"/>
      <c r="P29" s="31"/>
      <c r="Q29" s="31"/>
    </row>
    <row r="30" spans="2:17" x14ac:dyDescent="0.25">
      <c r="B30" s="31"/>
      <c r="C30" s="38"/>
      <c r="D30" s="38"/>
      <c r="E30" s="38"/>
      <c r="F30" s="38"/>
      <c r="G30" s="38"/>
      <c r="H30" s="38"/>
      <c r="I30" s="38"/>
      <c r="J30" s="165"/>
      <c r="K30" s="38"/>
      <c r="L30" s="31"/>
      <c r="M30" s="31"/>
      <c r="N30" s="31"/>
      <c r="O30" s="31"/>
      <c r="P30" s="31"/>
      <c r="Q30" s="31"/>
    </row>
    <row r="31" spans="2:17" x14ac:dyDescent="0.25">
      <c r="B31" s="31"/>
      <c r="C31" s="38"/>
      <c r="D31" s="38"/>
      <c r="E31" s="38"/>
      <c r="F31" s="38"/>
      <c r="G31" s="38"/>
      <c r="H31" s="38"/>
      <c r="I31" s="38"/>
      <c r="J31" s="166"/>
      <c r="K31" s="38"/>
      <c r="L31" s="31"/>
      <c r="M31" s="31"/>
      <c r="N31" s="31"/>
      <c r="O31" s="31"/>
      <c r="P31" s="31"/>
      <c r="Q31" s="31"/>
    </row>
    <row r="32" spans="2:17" x14ac:dyDescent="0.25">
      <c r="B32" s="31"/>
      <c r="C32" s="31"/>
      <c r="D32" s="31"/>
      <c r="E32" s="31"/>
      <c r="F32" s="31"/>
      <c r="G32" s="31"/>
      <c r="H32" s="31"/>
      <c r="I32" s="31"/>
      <c r="J32" s="31"/>
      <c r="K32" s="31"/>
      <c r="L32" s="31"/>
      <c r="M32" s="31"/>
      <c r="N32" s="31"/>
      <c r="O32" s="31"/>
      <c r="P32" s="31"/>
      <c r="Q32" s="31"/>
    </row>
    <row r="33" spans="2:17" x14ac:dyDescent="0.25">
      <c r="B33" s="31"/>
      <c r="C33" s="41"/>
      <c r="D33" s="41"/>
      <c r="E33" s="41"/>
      <c r="F33" s="41"/>
      <c r="G33" s="41"/>
      <c r="H33" s="41"/>
      <c r="I33" s="41"/>
      <c r="J33" s="41"/>
      <c r="K33" s="41"/>
      <c r="L33" s="41"/>
      <c r="M33" s="41"/>
      <c r="N33" s="41"/>
      <c r="O33" s="41"/>
      <c r="P33" s="41"/>
      <c r="Q33" s="41"/>
    </row>
    <row r="34" spans="2:17" x14ac:dyDescent="0.25">
      <c r="B34" s="163" t="s">
        <v>132</v>
      </c>
      <c r="C34" s="163"/>
      <c r="D34" s="163"/>
      <c r="E34" s="163"/>
      <c r="F34" s="163"/>
      <c r="G34" s="163"/>
      <c r="H34" s="163"/>
      <c r="I34" s="163"/>
      <c r="J34" s="163"/>
      <c r="K34" s="163"/>
      <c r="L34" s="163"/>
      <c r="M34" s="163"/>
      <c r="N34" s="163"/>
      <c r="O34" s="163"/>
      <c r="P34" s="163"/>
      <c r="Q34" s="163"/>
    </row>
    <row r="35" spans="2:17" x14ac:dyDescent="0.25">
      <c r="B35" s="31"/>
      <c r="C35" s="31"/>
      <c r="D35" s="31"/>
      <c r="E35" s="31"/>
      <c r="F35" s="31"/>
      <c r="G35" s="31"/>
      <c r="H35" s="31"/>
      <c r="I35" s="31"/>
      <c r="J35" s="31"/>
      <c r="K35" s="31"/>
      <c r="L35" s="31"/>
      <c r="M35" s="31"/>
      <c r="N35" s="31"/>
      <c r="O35" s="31"/>
      <c r="P35" s="31"/>
      <c r="Q35" s="31"/>
    </row>
  </sheetData>
  <autoFilter ref="B4:Z23">
    <filterColumn colId="6" showButton="0"/>
    <filterColumn colId="7" showButton="0"/>
    <filterColumn colId="8" showButton="0"/>
    <filterColumn colId="9" showButton="0"/>
    <filterColumn colId="10" showButton="0"/>
  </autoFilter>
  <mergeCells count="24">
    <mergeCell ref="H8:M8"/>
    <mergeCell ref="B3:M3"/>
    <mergeCell ref="H4:M4"/>
    <mergeCell ref="H5:M5"/>
    <mergeCell ref="H6:M6"/>
    <mergeCell ref="H7:M7"/>
    <mergeCell ref="H20:M20"/>
    <mergeCell ref="H9:M9"/>
    <mergeCell ref="H10:M10"/>
    <mergeCell ref="H11:M11"/>
    <mergeCell ref="H12:M12"/>
    <mergeCell ref="H13:M13"/>
    <mergeCell ref="H14:M14"/>
    <mergeCell ref="H15:M15"/>
    <mergeCell ref="H16:M16"/>
    <mergeCell ref="H17:M17"/>
    <mergeCell ref="H18:M18"/>
    <mergeCell ref="H19:M19"/>
    <mergeCell ref="H21:M21"/>
    <mergeCell ref="H22:M22"/>
    <mergeCell ref="H23:M23"/>
    <mergeCell ref="D25:H25"/>
    <mergeCell ref="B34:Q34"/>
    <mergeCell ref="J27:J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1"/>
  <sheetViews>
    <sheetView topLeftCell="A43" workbookViewId="0">
      <selection activeCell="B52" sqref="A52:P60"/>
    </sheetView>
  </sheetViews>
  <sheetFormatPr defaultColWidth="9.140625" defaultRowHeight="15" x14ac:dyDescent="0.25"/>
  <cols>
    <col min="1" max="2" width="9.140625" style="31"/>
    <col min="3" max="3" width="7.7109375" style="31" customWidth="1"/>
    <col min="4" max="4" width="12.42578125" style="31" customWidth="1"/>
    <col min="5" max="5" width="11.5703125" style="31" customWidth="1"/>
    <col min="6" max="6" width="14.85546875" style="31" customWidth="1"/>
    <col min="7" max="7" width="14.5703125" style="31" customWidth="1"/>
    <col min="8" max="8" width="12.42578125" style="31" customWidth="1"/>
    <col min="9" max="9" width="9.140625" style="31"/>
    <col min="10" max="10" width="25" style="31" customWidth="1"/>
    <col min="11" max="12" width="9.140625" style="31"/>
    <col min="13" max="13" width="5.85546875" style="31" customWidth="1"/>
    <col min="14" max="14" width="8.28515625" style="31" customWidth="1"/>
    <col min="15" max="16384" width="9.140625" style="31"/>
  </cols>
  <sheetData>
    <row r="3" spans="3:14" ht="18.75" x14ac:dyDescent="0.3">
      <c r="C3" s="177" t="s">
        <v>361</v>
      </c>
      <c r="D3" s="177"/>
      <c r="E3" s="177"/>
      <c r="F3" s="177"/>
      <c r="G3" s="177"/>
      <c r="H3" s="177"/>
      <c r="I3" s="177"/>
      <c r="J3" s="177"/>
      <c r="K3" s="177"/>
      <c r="L3" s="177"/>
      <c r="M3" s="177"/>
      <c r="N3" s="177"/>
    </row>
    <row r="4" spans="3:14" ht="47.25" x14ac:dyDescent="0.25">
      <c r="C4" s="83" t="s">
        <v>21</v>
      </c>
      <c r="D4" s="83" t="s">
        <v>22</v>
      </c>
      <c r="E4" s="83" t="s">
        <v>23</v>
      </c>
      <c r="F4" s="83" t="s">
        <v>24</v>
      </c>
      <c r="G4" s="84" t="s">
        <v>25</v>
      </c>
      <c r="H4" s="83" t="s">
        <v>26</v>
      </c>
      <c r="I4" s="178" t="s">
        <v>27</v>
      </c>
      <c r="J4" s="179"/>
      <c r="K4" s="179"/>
      <c r="L4" s="179"/>
      <c r="M4" s="179"/>
      <c r="N4" s="180"/>
    </row>
    <row r="5" spans="3:14" x14ac:dyDescent="0.25">
      <c r="C5" s="38">
        <v>1</v>
      </c>
      <c r="D5" s="86" t="s">
        <v>362</v>
      </c>
      <c r="E5" s="86" t="s">
        <v>363</v>
      </c>
      <c r="F5" s="86" t="s">
        <v>30</v>
      </c>
      <c r="G5" s="87">
        <f>(300+H5)/1000</f>
        <v>0.36299999999999999</v>
      </c>
      <c r="H5" s="86">
        <v>63</v>
      </c>
      <c r="I5" s="171">
        <v>2.6</v>
      </c>
      <c r="J5" s="172"/>
      <c r="K5" s="172"/>
      <c r="L5" s="172"/>
      <c r="M5" s="172"/>
      <c r="N5" s="173"/>
    </row>
    <row r="6" spans="3:14" x14ac:dyDescent="0.25">
      <c r="C6" s="38">
        <f t="shared" ref="C6:C47" si="0">1+C5</f>
        <v>2</v>
      </c>
      <c r="D6" s="86" t="s">
        <v>86</v>
      </c>
      <c r="E6" s="86" t="s">
        <v>150</v>
      </c>
      <c r="F6" s="86" t="s">
        <v>30</v>
      </c>
      <c r="G6" s="87">
        <f t="shared" ref="G6:G47" si="1">(300+H6)/1000</f>
        <v>0.36299999999999999</v>
      </c>
      <c r="H6" s="86">
        <v>63</v>
      </c>
      <c r="I6" s="171">
        <v>33.4</v>
      </c>
      <c r="J6" s="172"/>
      <c r="K6" s="172"/>
      <c r="L6" s="172"/>
      <c r="M6" s="172"/>
      <c r="N6" s="173"/>
    </row>
    <row r="7" spans="3:14" x14ac:dyDescent="0.25">
      <c r="C7" s="38">
        <f t="shared" si="0"/>
        <v>3</v>
      </c>
      <c r="D7" s="86" t="s">
        <v>86</v>
      </c>
      <c r="E7" s="86" t="s">
        <v>364</v>
      </c>
      <c r="F7" s="86" t="s">
        <v>30</v>
      </c>
      <c r="G7" s="87">
        <f t="shared" si="1"/>
        <v>0.36299999999999999</v>
      </c>
      <c r="H7" s="86">
        <v>63</v>
      </c>
      <c r="I7" s="171">
        <v>15</v>
      </c>
      <c r="J7" s="172"/>
      <c r="K7" s="172"/>
      <c r="L7" s="172"/>
      <c r="M7" s="172"/>
      <c r="N7" s="173"/>
    </row>
    <row r="8" spans="3:14" x14ac:dyDescent="0.25">
      <c r="C8" s="38">
        <f t="shared" si="0"/>
        <v>4</v>
      </c>
      <c r="D8" s="38" t="s">
        <v>365</v>
      </c>
      <c r="E8" s="38" t="s">
        <v>366</v>
      </c>
      <c r="F8" s="86" t="s">
        <v>108</v>
      </c>
      <c r="G8" s="87">
        <v>0.36</v>
      </c>
      <c r="H8" s="86">
        <v>75</v>
      </c>
      <c r="I8" s="174">
        <v>3.4</v>
      </c>
      <c r="J8" s="175"/>
      <c r="K8" s="175"/>
      <c r="L8" s="175"/>
      <c r="M8" s="175"/>
      <c r="N8" s="176"/>
    </row>
    <row r="9" spans="3:14" x14ac:dyDescent="0.25">
      <c r="C9" s="38">
        <f t="shared" si="0"/>
        <v>5</v>
      </c>
      <c r="D9" s="86" t="s">
        <v>364</v>
      </c>
      <c r="E9" s="86" t="s">
        <v>92</v>
      </c>
      <c r="F9" s="86" t="s">
        <v>30</v>
      </c>
      <c r="G9" s="87">
        <f t="shared" si="1"/>
        <v>0.36299999999999999</v>
      </c>
      <c r="H9" s="86">
        <v>63</v>
      </c>
      <c r="I9" s="171">
        <v>143.1</v>
      </c>
      <c r="J9" s="172"/>
      <c r="K9" s="172"/>
      <c r="L9" s="172"/>
      <c r="M9" s="172"/>
      <c r="N9" s="173"/>
    </row>
    <row r="10" spans="3:14" x14ac:dyDescent="0.25">
      <c r="C10" s="38">
        <f t="shared" si="0"/>
        <v>6</v>
      </c>
      <c r="D10" s="86" t="s">
        <v>232</v>
      </c>
      <c r="E10" s="86" t="s">
        <v>364</v>
      </c>
      <c r="F10" s="86" t="s">
        <v>30</v>
      </c>
      <c r="G10" s="87">
        <f t="shared" si="1"/>
        <v>0.36299999999999999</v>
      </c>
      <c r="H10" s="86">
        <v>63</v>
      </c>
      <c r="I10" s="171">
        <v>14.4</v>
      </c>
      <c r="J10" s="172"/>
      <c r="K10" s="172"/>
      <c r="L10" s="172"/>
      <c r="M10" s="172"/>
      <c r="N10" s="173"/>
    </row>
    <row r="11" spans="3:14" x14ac:dyDescent="0.25">
      <c r="C11" s="38">
        <f t="shared" si="0"/>
        <v>7</v>
      </c>
      <c r="D11" s="38" t="s">
        <v>367</v>
      </c>
      <c r="E11" s="38" t="s">
        <v>318</v>
      </c>
      <c r="F11" s="86" t="s">
        <v>108</v>
      </c>
      <c r="G11" s="87">
        <v>0.36</v>
      </c>
      <c r="H11" s="86">
        <v>75</v>
      </c>
      <c r="I11" s="174">
        <v>3.8</v>
      </c>
      <c r="J11" s="175"/>
      <c r="K11" s="175"/>
      <c r="L11" s="175"/>
      <c r="M11" s="175"/>
      <c r="N11" s="176"/>
    </row>
    <row r="12" spans="3:14" x14ac:dyDescent="0.25">
      <c r="C12" s="38">
        <f t="shared" si="0"/>
        <v>8</v>
      </c>
      <c r="D12" s="86" t="s">
        <v>368</v>
      </c>
      <c r="E12" s="86" t="s">
        <v>264</v>
      </c>
      <c r="F12" s="86" t="s">
        <v>30</v>
      </c>
      <c r="G12" s="87">
        <f t="shared" si="1"/>
        <v>0.36299999999999999</v>
      </c>
      <c r="H12" s="86">
        <v>63</v>
      </c>
      <c r="I12" s="171">
        <v>84.4</v>
      </c>
      <c r="J12" s="172"/>
      <c r="K12" s="172"/>
      <c r="L12" s="172"/>
      <c r="M12" s="172"/>
      <c r="N12" s="173"/>
    </row>
    <row r="13" spans="3:14" x14ac:dyDescent="0.25">
      <c r="C13" s="38">
        <f t="shared" si="0"/>
        <v>9</v>
      </c>
      <c r="D13" s="86" t="s">
        <v>186</v>
      </c>
      <c r="E13" s="86" t="s">
        <v>369</v>
      </c>
      <c r="F13" s="86" t="s">
        <v>30</v>
      </c>
      <c r="G13" s="87">
        <f t="shared" si="1"/>
        <v>0.36299999999999999</v>
      </c>
      <c r="H13" s="86">
        <v>63</v>
      </c>
      <c r="I13" s="171">
        <v>3</v>
      </c>
      <c r="J13" s="172"/>
      <c r="K13" s="172"/>
      <c r="L13" s="172"/>
      <c r="M13" s="172"/>
      <c r="N13" s="173"/>
    </row>
    <row r="14" spans="3:14" x14ac:dyDescent="0.25">
      <c r="C14" s="38">
        <f t="shared" si="0"/>
        <v>10</v>
      </c>
      <c r="D14" s="86" t="s">
        <v>370</v>
      </c>
      <c r="E14" s="86" t="s">
        <v>207</v>
      </c>
      <c r="F14" s="86" t="s">
        <v>30</v>
      </c>
      <c r="G14" s="87">
        <f t="shared" si="1"/>
        <v>0.36299999999999999</v>
      </c>
      <c r="H14" s="86">
        <v>63</v>
      </c>
      <c r="I14" s="171">
        <v>7.8</v>
      </c>
      <c r="J14" s="172"/>
      <c r="K14" s="172"/>
      <c r="L14" s="172"/>
      <c r="M14" s="172"/>
      <c r="N14" s="173"/>
    </row>
    <row r="15" spans="3:14" x14ac:dyDescent="0.25">
      <c r="C15" s="38">
        <f t="shared" si="0"/>
        <v>11</v>
      </c>
      <c r="D15" s="86" t="s">
        <v>207</v>
      </c>
      <c r="E15" s="86" t="s">
        <v>371</v>
      </c>
      <c r="F15" s="86" t="s">
        <v>30</v>
      </c>
      <c r="G15" s="87">
        <f t="shared" si="1"/>
        <v>0.36299999999999999</v>
      </c>
      <c r="H15" s="86">
        <v>63</v>
      </c>
      <c r="I15" s="171">
        <v>5.8</v>
      </c>
      <c r="J15" s="172"/>
      <c r="K15" s="172"/>
      <c r="L15" s="172"/>
      <c r="M15" s="172"/>
      <c r="N15" s="173"/>
    </row>
    <row r="16" spans="3:14" x14ac:dyDescent="0.25">
      <c r="C16" s="38">
        <f t="shared" si="0"/>
        <v>12</v>
      </c>
      <c r="D16" s="86" t="s">
        <v>207</v>
      </c>
      <c r="E16" s="86" t="s">
        <v>372</v>
      </c>
      <c r="F16" s="86" t="s">
        <v>30</v>
      </c>
      <c r="G16" s="87">
        <f t="shared" si="1"/>
        <v>0.36299999999999999</v>
      </c>
      <c r="H16" s="86">
        <v>63</v>
      </c>
      <c r="I16" s="171">
        <v>6.1</v>
      </c>
      <c r="J16" s="172"/>
      <c r="K16" s="172"/>
      <c r="L16" s="172"/>
      <c r="M16" s="172"/>
      <c r="N16" s="173"/>
    </row>
    <row r="17" spans="3:14" x14ac:dyDescent="0.25">
      <c r="C17" s="38">
        <f t="shared" si="0"/>
        <v>13</v>
      </c>
      <c r="D17" s="38" t="s">
        <v>318</v>
      </c>
      <c r="E17" s="38" t="s">
        <v>366</v>
      </c>
      <c r="F17" s="86" t="s">
        <v>108</v>
      </c>
      <c r="G17" s="87">
        <v>0.36</v>
      </c>
      <c r="H17" s="86">
        <v>75</v>
      </c>
      <c r="I17" s="174">
        <v>3</v>
      </c>
      <c r="J17" s="175"/>
      <c r="K17" s="175"/>
      <c r="L17" s="175"/>
      <c r="M17" s="175"/>
      <c r="N17" s="176"/>
    </row>
    <row r="18" spans="3:14" x14ac:dyDescent="0.25">
      <c r="C18" s="38">
        <f t="shared" si="0"/>
        <v>14</v>
      </c>
      <c r="D18" s="38" t="s">
        <v>139</v>
      </c>
      <c r="E18" s="38" t="s">
        <v>189</v>
      </c>
      <c r="F18" s="86" t="s">
        <v>108</v>
      </c>
      <c r="G18" s="87">
        <v>0.36</v>
      </c>
      <c r="H18" s="86">
        <v>75</v>
      </c>
      <c r="I18" s="174">
        <v>3.6</v>
      </c>
      <c r="J18" s="175"/>
      <c r="K18" s="175"/>
      <c r="L18" s="175"/>
      <c r="M18" s="175"/>
      <c r="N18" s="176"/>
    </row>
    <row r="19" spans="3:14" x14ac:dyDescent="0.25">
      <c r="C19" s="38">
        <f t="shared" si="0"/>
        <v>15</v>
      </c>
      <c r="D19" s="86" t="s">
        <v>372</v>
      </c>
      <c r="E19" s="86" t="s">
        <v>373</v>
      </c>
      <c r="F19" s="86" t="s">
        <v>30</v>
      </c>
      <c r="G19" s="87">
        <f t="shared" si="1"/>
        <v>0.36299999999999999</v>
      </c>
      <c r="H19" s="86">
        <v>63</v>
      </c>
      <c r="I19" s="171">
        <v>3.8</v>
      </c>
      <c r="J19" s="172"/>
      <c r="K19" s="172"/>
      <c r="L19" s="172"/>
      <c r="M19" s="172"/>
      <c r="N19" s="173"/>
    </row>
    <row r="20" spans="3:14" x14ac:dyDescent="0.25">
      <c r="C20" s="38">
        <f t="shared" si="0"/>
        <v>16</v>
      </c>
      <c r="D20" s="86" t="s">
        <v>373</v>
      </c>
      <c r="E20" s="86" t="s">
        <v>374</v>
      </c>
      <c r="F20" s="86" t="s">
        <v>30</v>
      </c>
      <c r="G20" s="87">
        <f t="shared" si="1"/>
        <v>0.36299999999999999</v>
      </c>
      <c r="H20" s="86">
        <v>63</v>
      </c>
      <c r="I20" s="171">
        <v>9.8000000000000007</v>
      </c>
      <c r="J20" s="172"/>
      <c r="K20" s="172"/>
      <c r="L20" s="172"/>
      <c r="M20" s="172"/>
      <c r="N20" s="173"/>
    </row>
    <row r="21" spans="3:14" x14ac:dyDescent="0.25">
      <c r="C21" s="38">
        <f t="shared" si="0"/>
        <v>17</v>
      </c>
      <c r="D21" s="86" t="s">
        <v>375</v>
      </c>
      <c r="E21" s="86" t="s">
        <v>376</v>
      </c>
      <c r="F21" s="86" t="s">
        <v>30</v>
      </c>
      <c r="G21" s="87">
        <f t="shared" si="1"/>
        <v>0.36299999999999999</v>
      </c>
      <c r="H21" s="86">
        <v>63</v>
      </c>
      <c r="I21" s="171">
        <v>11</v>
      </c>
      <c r="J21" s="172"/>
      <c r="K21" s="172"/>
      <c r="L21" s="172"/>
      <c r="M21" s="172"/>
      <c r="N21" s="173"/>
    </row>
    <row r="22" spans="3:14" x14ac:dyDescent="0.25">
      <c r="C22" s="38">
        <f t="shared" si="0"/>
        <v>18</v>
      </c>
      <c r="D22" s="86" t="s">
        <v>372</v>
      </c>
      <c r="E22" s="86" t="s">
        <v>377</v>
      </c>
      <c r="F22" s="86" t="s">
        <v>30</v>
      </c>
      <c r="G22" s="87">
        <f t="shared" si="1"/>
        <v>0.36299999999999999</v>
      </c>
      <c r="H22" s="86">
        <v>63</v>
      </c>
      <c r="I22" s="171">
        <v>85.2</v>
      </c>
      <c r="J22" s="172"/>
      <c r="K22" s="172"/>
      <c r="L22" s="172"/>
      <c r="M22" s="172"/>
      <c r="N22" s="173"/>
    </row>
    <row r="23" spans="3:14" x14ac:dyDescent="0.25">
      <c r="C23" s="38">
        <f t="shared" si="0"/>
        <v>19</v>
      </c>
      <c r="D23" s="86" t="s">
        <v>378</v>
      </c>
      <c r="E23" s="86" t="s">
        <v>379</v>
      </c>
      <c r="F23" s="86" t="s">
        <v>30</v>
      </c>
      <c r="G23" s="87">
        <f t="shared" si="1"/>
        <v>0.36299999999999999</v>
      </c>
      <c r="H23" s="86">
        <v>63</v>
      </c>
      <c r="I23" s="171">
        <v>1.9</v>
      </c>
      <c r="J23" s="172"/>
      <c r="K23" s="172"/>
      <c r="L23" s="172"/>
      <c r="M23" s="172"/>
      <c r="N23" s="173"/>
    </row>
    <row r="24" spans="3:14" x14ac:dyDescent="0.25">
      <c r="C24" s="38">
        <f t="shared" si="0"/>
        <v>20</v>
      </c>
      <c r="D24" s="86" t="s">
        <v>380</v>
      </c>
      <c r="E24" s="86" t="s">
        <v>210</v>
      </c>
      <c r="F24" s="86" t="s">
        <v>30</v>
      </c>
      <c r="G24" s="87">
        <f t="shared" si="1"/>
        <v>0.36299999999999999</v>
      </c>
      <c r="H24" s="86">
        <v>63</v>
      </c>
      <c r="I24" s="171">
        <v>5.6</v>
      </c>
      <c r="J24" s="172"/>
      <c r="K24" s="172"/>
      <c r="L24" s="172"/>
      <c r="M24" s="172"/>
      <c r="N24" s="173"/>
    </row>
    <row r="25" spans="3:14" x14ac:dyDescent="0.25">
      <c r="C25" s="38">
        <f t="shared" si="0"/>
        <v>21</v>
      </c>
      <c r="D25" s="86" t="s">
        <v>381</v>
      </c>
      <c r="E25" s="86" t="s">
        <v>382</v>
      </c>
      <c r="F25" s="86" t="s">
        <v>30</v>
      </c>
      <c r="G25" s="87">
        <f t="shared" si="1"/>
        <v>0.36299999999999999</v>
      </c>
      <c r="H25" s="86">
        <v>63</v>
      </c>
      <c r="I25" s="171">
        <v>45.7</v>
      </c>
      <c r="J25" s="172"/>
      <c r="K25" s="172"/>
      <c r="L25" s="172"/>
      <c r="M25" s="172"/>
      <c r="N25" s="173"/>
    </row>
    <row r="26" spans="3:14" x14ac:dyDescent="0.25">
      <c r="C26" s="38">
        <f t="shared" si="0"/>
        <v>22</v>
      </c>
      <c r="D26" s="86" t="s">
        <v>301</v>
      </c>
      <c r="E26" s="86" t="s">
        <v>383</v>
      </c>
      <c r="F26" s="86" t="s">
        <v>30</v>
      </c>
      <c r="G26" s="87">
        <f t="shared" si="1"/>
        <v>0.36299999999999999</v>
      </c>
      <c r="H26" s="86">
        <v>63</v>
      </c>
      <c r="I26" s="171">
        <v>37</v>
      </c>
      <c r="J26" s="172"/>
      <c r="K26" s="172"/>
      <c r="L26" s="172"/>
      <c r="M26" s="172"/>
      <c r="N26" s="173"/>
    </row>
    <row r="27" spans="3:14" x14ac:dyDescent="0.25">
      <c r="C27" s="38">
        <f t="shared" si="0"/>
        <v>23</v>
      </c>
      <c r="D27" s="86" t="s">
        <v>384</v>
      </c>
      <c r="E27" s="86" t="s">
        <v>385</v>
      </c>
      <c r="F27" s="86" t="s">
        <v>30</v>
      </c>
      <c r="G27" s="87">
        <f t="shared" si="1"/>
        <v>0.36299999999999999</v>
      </c>
      <c r="H27" s="86">
        <v>63</v>
      </c>
      <c r="I27" s="171">
        <v>3.3</v>
      </c>
      <c r="J27" s="172"/>
      <c r="K27" s="172"/>
      <c r="L27" s="172"/>
      <c r="M27" s="172"/>
      <c r="N27" s="173"/>
    </row>
    <row r="28" spans="3:14" x14ac:dyDescent="0.25">
      <c r="C28" s="38">
        <f t="shared" si="0"/>
        <v>24</v>
      </c>
      <c r="D28" s="86" t="s">
        <v>384</v>
      </c>
      <c r="E28" s="86" t="s">
        <v>385</v>
      </c>
      <c r="F28" s="86" t="s">
        <v>30</v>
      </c>
      <c r="G28" s="87">
        <f t="shared" si="1"/>
        <v>0.36299999999999999</v>
      </c>
      <c r="H28" s="86">
        <v>63</v>
      </c>
      <c r="I28" s="171">
        <v>6.9</v>
      </c>
      <c r="J28" s="172"/>
      <c r="K28" s="172"/>
      <c r="L28" s="172"/>
      <c r="M28" s="172"/>
      <c r="N28" s="173"/>
    </row>
    <row r="29" spans="3:14" x14ac:dyDescent="0.25">
      <c r="C29" s="38">
        <f t="shared" si="0"/>
        <v>25</v>
      </c>
      <c r="D29" s="86" t="s">
        <v>385</v>
      </c>
      <c r="E29" s="86" t="s">
        <v>386</v>
      </c>
      <c r="F29" s="86" t="s">
        <v>30</v>
      </c>
      <c r="G29" s="87">
        <f t="shared" si="1"/>
        <v>0.36299999999999999</v>
      </c>
      <c r="H29" s="86">
        <v>63</v>
      </c>
      <c r="I29" s="171">
        <v>2.2000000000000002</v>
      </c>
      <c r="J29" s="172"/>
      <c r="K29" s="172"/>
      <c r="L29" s="172"/>
      <c r="M29" s="172"/>
      <c r="N29" s="173"/>
    </row>
    <row r="30" spans="3:14" x14ac:dyDescent="0.25">
      <c r="C30" s="38">
        <f t="shared" si="0"/>
        <v>26</v>
      </c>
      <c r="D30" s="38" t="s">
        <v>368</v>
      </c>
      <c r="E30" s="38" t="s">
        <v>121</v>
      </c>
      <c r="F30" s="86" t="s">
        <v>108</v>
      </c>
      <c r="G30" s="87">
        <v>0.36</v>
      </c>
      <c r="H30" s="86">
        <v>63</v>
      </c>
      <c r="I30" s="174">
        <v>4.2</v>
      </c>
      <c r="J30" s="175"/>
      <c r="K30" s="175"/>
      <c r="L30" s="175"/>
      <c r="M30" s="175"/>
      <c r="N30" s="176"/>
    </row>
    <row r="31" spans="3:14" x14ac:dyDescent="0.25">
      <c r="C31" s="38">
        <f t="shared" si="0"/>
        <v>27</v>
      </c>
      <c r="D31" s="38" t="s">
        <v>116</v>
      </c>
      <c r="E31" s="38" t="s">
        <v>173</v>
      </c>
      <c r="F31" s="86" t="s">
        <v>108</v>
      </c>
      <c r="G31" s="87">
        <v>0.36</v>
      </c>
      <c r="H31" s="86">
        <v>63</v>
      </c>
      <c r="I31" s="174">
        <v>4.2</v>
      </c>
      <c r="J31" s="175"/>
      <c r="K31" s="175"/>
      <c r="L31" s="175"/>
      <c r="M31" s="175"/>
      <c r="N31" s="176"/>
    </row>
    <row r="32" spans="3:14" x14ac:dyDescent="0.25">
      <c r="C32" s="38">
        <f t="shared" si="0"/>
        <v>28</v>
      </c>
      <c r="D32" s="38" t="s">
        <v>369</v>
      </c>
      <c r="E32" s="38" t="s">
        <v>174</v>
      </c>
      <c r="F32" s="86" t="s">
        <v>108</v>
      </c>
      <c r="G32" s="87">
        <v>0.36</v>
      </c>
      <c r="H32" s="86">
        <v>63</v>
      </c>
      <c r="I32" s="174">
        <v>3</v>
      </c>
      <c r="J32" s="175"/>
      <c r="K32" s="175"/>
      <c r="L32" s="175"/>
      <c r="M32" s="175"/>
      <c r="N32" s="176"/>
    </row>
    <row r="33" spans="3:16" x14ac:dyDescent="0.25">
      <c r="C33" s="38">
        <f t="shared" si="0"/>
        <v>29</v>
      </c>
      <c r="D33" s="86" t="s">
        <v>387</v>
      </c>
      <c r="E33" s="86" t="s">
        <v>388</v>
      </c>
      <c r="F33" s="86" t="s">
        <v>30</v>
      </c>
      <c r="G33" s="87">
        <f t="shared" si="1"/>
        <v>0.36299999999999999</v>
      </c>
      <c r="H33" s="86">
        <v>63</v>
      </c>
      <c r="I33" s="171">
        <v>19.100000000000001</v>
      </c>
      <c r="J33" s="172"/>
      <c r="K33" s="172"/>
      <c r="L33" s="172"/>
      <c r="M33" s="172"/>
      <c r="N33" s="173"/>
    </row>
    <row r="34" spans="3:16" x14ac:dyDescent="0.25">
      <c r="C34" s="38">
        <f t="shared" si="0"/>
        <v>30</v>
      </c>
      <c r="D34" s="86" t="s">
        <v>388</v>
      </c>
      <c r="E34" s="86" t="s">
        <v>389</v>
      </c>
      <c r="F34" s="86" t="s">
        <v>30</v>
      </c>
      <c r="G34" s="87">
        <f t="shared" si="1"/>
        <v>0.36299999999999999</v>
      </c>
      <c r="H34" s="86">
        <v>63</v>
      </c>
      <c r="I34" s="171">
        <v>29.5</v>
      </c>
      <c r="J34" s="172"/>
      <c r="K34" s="172"/>
      <c r="L34" s="172"/>
      <c r="M34" s="172"/>
      <c r="N34" s="173"/>
    </row>
    <row r="35" spans="3:16" x14ac:dyDescent="0.25">
      <c r="C35" s="38">
        <f t="shared" si="0"/>
        <v>31</v>
      </c>
      <c r="D35" s="86" t="s">
        <v>389</v>
      </c>
      <c r="E35" s="86" t="s">
        <v>390</v>
      </c>
      <c r="F35" s="86" t="s">
        <v>30</v>
      </c>
      <c r="G35" s="87">
        <f t="shared" si="1"/>
        <v>0.36299999999999999</v>
      </c>
      <c r="H35" s="86">
        <v>63</v>
      </c>
      <c r="I35" s="171">
        <v>88.2</v>
      </c>
      <c r="J35" s="172"/>
      <c r="K35" s="172"/>
      <c r="L35" s="172"/>
      <c r="M35" s="172"/>
      <c r="N35" s="173"/>
    </row>
    <row r="36" spans="3:16" x14ac:dyDescent="0.25">
      <c r="C36" s="38">
        <f t="shared" si="0"/>
        <v>32</v>
      </c>
      <c r="D36" s="86" t="s">
        <v>389</v>
      </c>
      <c r="E36" s="86" t="s">
        <v>339</v>
      </c>
      <c r="F36" s="86" t="s">
        <v>30</v>
      </c>
      <c r="G36" s="87">
        <f t="shared" si="1"/>
        <v>0.36299999999999999</v>
      </c>
      <c r="H36" s="86">
        <v>63</v>
      </c>
      <c r="I36" s="171">
        <v>25.4</v>
      </c>
      <c r="J36" s="172"/>
      <c r="K36" s="172"/>
      <c r="L36" s="172"/>
      <c r="M36" s="172"/>
      <c r="N36" s="173"/>
    </row>
    <row r="37" spans="3:16" x14ac:dyDescent="0.25">
      <c r="C37" s="38">
        <f t="shared" si="0"/>
        <v>33</v>
      </c>
      <c r="D37" s="86" t="s">
        <v>391</v>
      </c>
      <c r="E37" s="86" t="s">
        <v>392</v>
      </c>
      <c r="F37" s="86" t="s">
        <v>30</v>
      </c>
      <c r="G37" s="87">
        <f t="shared" si="1"/>
        <v>0.36299999999999999</v>
      </c>
      <c r="H37" s="86">
        <v>63</v>
      </c>
      <c r="I37" s="171">
        <v>136.6</v>
      </c>
      <c r="J37" s="172"/>
      <c r="K37" s="172"/>
      <c r="L37" s="172"/>
      <c r="M37" s="172"/>
      <c r="N37" s="173"/>
    </row>
    <row r="38" spans="3:16" x14ac:dyDescent="0.25">
      <c r="C38" s="38">
        <f t="shared" si="0"/>
        <v>34</v>
      </c>
      <c r="D38" s="86" t="s">
        <v>393</v>
      </c>
      <c r="E38" s="86" t="s">
        <v>384</v>
      </c>
      <c r="F38" s="86" t="s">
        <v>30</v>
      </c>
      <c r="G38" s="87">
        <f t="shared" si="1"/>
        <v>0.36299999999999999</v>
      </c>
      <c r="H38" s="86">
        <v>63</v>
      </c>
      <c r="I38" s="171">
        <v>3</v>
      </c>
      <c r="J38" s="172"/>
      <c r="K38" s="172"/>
      <c r="L38" s="172"/>
      <c r="M38" s="172"/>
      <c r="N38" s="173"/>
    </row>
    <row r="39" spans="3:16" x14ac:dyDescent="0.25">
      <c r="C39" s="38">
        <f t="shared" si="0"/>
        <v>35</v>
      </c>
      <c r="D39" s="86" t="s">
        <v>394</v>
      </c>
      <c r="E39" s="86" t="s">
        <v>291</v>
      </c>
      <c r="F39" s="86" t="s">
        <v>30</v>
      </c>
      <c r="G39" s="87">
        <f t="shared" si="1"/>
        <v>0.36299999999999999</v>
      </c>
      <c r="H39" s="86">
        <v>63</v>
      </c>
      <c r="I39" s="171">
        <v>20.6</v>
      </c>
      <c r="J39" s="172"/>
      <c r="K39" s="172"/>
      <c r="L39" s="172"/>
      <c r="M39" s="172"/>
      <c r="N39" s="173"/>
    </row>
    <row r="40" spans="3:16" x14ac:dyDescent="0.25">
      <c r="C40" s="38">
        <f t="shared" si="0"/>
        <v>36</v>
      </c>
      <c r="D40" s="86" t="s">
        <v>394</v>
      </c>
      <c r="E40" s="86" t="s">
        <v>210</v>
      </c>
      <c r="F40" s="86" t="s">
        <v>395</v>
      </c>
      <c r="G40" s="87">
        <f t="shared" si="1"/>
        <v>0.36299999999999999</v>
      </c>
      <c r="H40" s="86">
        <v>63</v>
      </c>
      <c r="I40" s="171">
        <v>21</v>
      </c>
      <c r="J40" s="172"/>
      <c r="K40" s="172"/>
      <c r="L40" s="172"/>
      <c r="M40" s="172"/>
      <c r="N40" s="173"/>
    </row>
    <row r="41" spans="3:16" x14ac:dyDescent="0.25">
      <c r="C41" s="38">
        <f t="shared" si="0"/>
        <v>37</v>
      </c>
      <c r="D41" s="86" t="s">
        <v>394</v>
      </c>
      <c r="E41" s="86" t="s">
        <v>210</v>
      </c>
      <c r="F41" s="86" t="s">
        <v>30</v>
      </c>
      <c r="G41" s="87">
        <f t="shared" si="1"/>
        <v>0.36299999999999999</v>
      </c>
      <c r="H41" s="86">
        <v>63</v>
      </c>
      <c r="I41" s="171">
        <v>19.8</v>
      </c>
      <c r="J41" s="172"/>
      <c r="K41" s="172"/>
      <c r="L41" s="172"/>
      <c r="M41" s="172"/>
      <c r="N41" s="173"/>
    </row>
    <row r="42" spans="3:16" x14ac:dyDescent="0.25">
      <c r="C42" s="38">
        <f t="shared" si="0"/>
        <v>38</v>
      </c>
      <c r="D42" s="38" t="s">
        <v>396</v>
      </c>
      <c r="E42" s="38" t="s">
        <v>397</v>
      </c>
      <c r="F42" s="86" t="s">
        <v>108</v>
      </c>
      <c r="G42" s="87">
        <v>0.36</v>
      </c>
      <c r="H42" s="86">
        <v>63</v>
      </c>
      <c r="I42" s="174">
        <v>2.4</v>
      </c>
      <c r="J42" s="175"/>
      <c r="K42" s="175"/>
      <c r="L42" s="175"/>
      <c r="M42" s="175"/>
      <c r="N42" s="176"/>
    </row>
    <row r="43" spans="3:16" x14ac:dyDescent="0.25">
      <c r="C43" s="38">
        <f t="shared" si="0"/>
        <v>39</v>
      </c>
      <c r="D43" s="38" t="s">
        <v>295</v>
      </c>
      <c r="E43" s="38" t="s">
        <v>289</v>
      </c>
      <c r="F43" s="86" t="s">
        <v>108</v>
      </c>
      <c r="G43" s="87">
        <v>0.36</v>
      </c>
      <c r="H43" s="86">
        <v>63</v>
      </c>
      <c r="I43" s="174">
        <v>3.2</v>
      </c>
      <c r="J43" s="175"/>
      <c r="K43" s="175"/>
      <c r="L43" s="175"/>
      <c r="M43" s="175"/>
      <c r="N43" s="176"/>
    </row>
    <row r="44" spans="3:16" x14ac:dyDescent="0.25">
      <c r="C44" s="38">
        <f t="shared" si="0"/>
        <v>40</v>
      </c>
      <c r="D44" s="86" t="s">
        <v>323</v>
      </c>
      <c r="E44" s="86" t="s">
        <v>299</v>
      </c>
      <c r="F44" s="86" t="s">
        <v>30</v>
      </c>
      <c r="G44" s="87">
        <f t="shared" si="1"/>
        <v>0.36299999999999999</v>
      </c>
      <c r="H44" s="86">
        <v>63</v>
      </c>
      <c r="I44" s="171">
        <v>32.200000000000003</v>
      </c>
      <c r="J44" s="172"/>
      <c r="K44" s="172"/>
      <c r="L44" s="172"/>
      <c r="M44" s="172"/>
      <c r="N44" s="173"/>
    </row>
    <row r="45" spans="3:16" x14ac:dyDescent="0.25">
      <c r="C45" s="38">
        <f t="shared" si="0"/>
        <v>41</v>
      </c>
      <c r="D45" s="86" t="s">
        <v>299</v>
      </c>
      <c r="E45" s="86" t="s">
        <v>210</v>
      </c>
      <c r="F45" s="86" t="s">
        <v>30</v>
      </c>
      <c r="G45" s="87">
        <f t="shared" si="1"/>
        <v>0.36299999999999999</v>
      </c>
      <c r="H45" s="86">
        <v>63</v>
      </c>
      <c r="I45" s="171">
        <v>30.5</v>
      </c>
      <c r="J45" s="172"/>
      <c r="K45" s="172"/>
      <c r="L45" s="172"/>
      <c r="M45" s="172"/>
      <c r="N45" s="173"/>
    </row>
    <row r="46" spans="3:16" x14ac:dyDescent="0.25">
      <c r="C46" s="38">
        <f t="shared" si="0"/>
        <v>42</v>
      </c>
      <c r="D46" s="86" t="s">
        <v>299</v>
      </c>
      <c r="E46" s="86" t="s">
        <v>398</v>
      </c>
      <c r="F46" s="86" t="s">
        <v>30</v>
      </c>
      <c r="G46" s="87">
        <f t="shared" si="1"/>
        <v>0.36299999999999999</v>
      </c>
      <c r="H46" s="86">
        <v>63</v>
      </c>
      <c r="I46" s="171">
        <v>11.6</v>
      </c>
      <c r="J46" s="172"/>
      <c r="K46" s="172"/>
      <c r="L46" s="172"/>
      <c r="M46" s="172"/>
      <c r="N46" s="173"/>
    </row>
    <row r="47" spans="3:16" x14ac:dyDescent="0.25">
      <c r="C47" s="38">
        <f t="shared" si="0"/>
        <v>43</v>
      </c>
      <c r="D47" s="86" t="s">
        <v>399</v>
      </c>
      <c r="E47" s="86" t="s">
        <v>189</v>
      </c>
      <c r="F47" s="86" t="s">
        <v>30</v>
      </c>
      <c r="G47" s="87">
        <f t="shared" si="1"/>
        <v>0.375</v>
      </c>
      <c r="H47" s="86">
        <v>75</v>
      </c>
      <c r="I47" s="171">
        <v>5.0999999999999996</v>
      </c>
      <c r="J47" s="172"/>
      <c r="K47" s="172"/>
      <c r="L47" s="172"/>
      <c r="M47" s="172"/>
      <c r="N47" s="173"/>
      <c r="P47" s="56">
        <v>3.2</v>
      </c>
    </row>
    <row r="48" spans="3:16" x14ac:dyDescent="0.25">
      <c r="C48" s="38"/>
      <c r="D48" s="86"/>
      <c r="E48" s="86"/>
      <c r="F48" s="86"/>
      <c r="G48" s="87"/>
      <c r="H48" s="86"/>
      <c r="I48" s="88"/>
      <c r="J48" s="89"/>
      <c r="K48" s="89"/>
      <c r="L48" s="89"/>
      <c r="M48" s="89"/>
      <c r="N48" s="90"/>
      <c r="P48" s="56">
        <v>3.4</v>
      </c>
    </row>
    <row r="49" spans="1:16" x14ac:dyDescent="0.25">
      <c r="C49" s="38"/>
      <c r="D49" s="86"/>
      <c r="E49" s="86"/>
      <c r="F49" s="86"/>
      <c r="G49" s="87"/>
      <c r="H49" s="86"/>
      <c r="I49" s="88"/>
      <c r="J49" s="89"/>
      <c r="K49" s="89"/>
      <c r="L49" s="89"/>
      <c r="M49" s="89"/>
      <c r="N49" s="90"/>
      <c r="P49" s="56">
        <v>3.8</v>
      </c>
    </row>
    <row r="50" spans="1:16" x14ac:dyDescent="0.25">
      <c r="C50" s="38"/>
      <c r="D50" s="86"/>
      <c r="E50" s="86"/>
      <c r="F50" s="86"/>
      <c r="G50" s="87"/>
      <c r="H50" s="86"/>
      <c r="I50" s="88"/>
      <c r="J50" s="89"/>
      <c r="K50" s="89"/>
      <c r="L50" s="89"/>
      <c r="M50" s="89"/>
      <c r="N50" s="90"/>
      <c r="P50" s="56">
        <v>3</v>
      </c>
    </row>
    <row r="52" spans="1:16" x14ac:dyDescent="0.25">
      <c r="A52" s="85"/>
      <c r="B52" s="85"/>
      <c r="C52" s="91"/>
      <c r="D52" s="161" t="s">
        <v>400</v>
      </c>
      <c r="E52" s="162"/>
      <c r="F52" s="162"/>
      <c r="G52" s="162"/>
      <c r="H52" s="162"/>
      <c r="I52" s="85"/>
      <c r="J52" s="85"/>
      <c r="K52" s="85"/>
      <c r="L52" s="85"/>
      <c r="M52" s="85"/>
      <c r="N52" s="85"/>
      <c r="O52" s="85"/>
      <c r="P52" s="85"/>
    </row>
    <row r="53" spans="1:16" ht="60" x14ac:dyDescent="0.25">
      <c r="A53" s="85"/>
      <c r="B53" s="85"/>
      <c r="C53" s="33" t="s">
        <v>123</v>
      </c>
      <c r="D53" s="33" t="s">
        <v>124</v>
      </c>
      <c r="E53" s="34" t="s">
        <v>125</v>
      </c>
      <c r="F53" s="35" t="s">
        <v>126</v>
      </c>
      <c r="G53" s="36" t="s">
        <v>127</v>
      </c>
      <c r="H53" s="36" t="s">
        <v>128</v>
      </c>
      <c r="I53" s="36" t="s">
        <v>129</v>
      </c>
      <c r="J53" s="37" t="s">
        <v>130</v>
      </c>
      <c r="K53" s="36" t="s">
        <v>15</v>
      </c>
      <c r="L53" s="85"/>
      <c r="M53" s="85"/>
      <c r="N53" s="85"/>
      <c r="O53" s="85"/>
      <c r="P53" s="85"/>
    </row>
    <row r="54" spans="1:16" x14ac:dyDescent="0.25">
      <c r="A54" s="85"/>
      <c r="B54" s="85"/>
      <c r="C54" s="38">
        <v>1</v>
      </c>
      <c r="D54" s="38" t="s">
        <v>30</v>
      </c>
      <c r="E54" s="39" t="s">
        <v>131</v>
      </c>
      <c r="F54" s="38">
        <v>1200</v>
      </c>
      <c r="G54" s="38">
        <f>949.6*0.36</f>
        <v>341.85599999999999</v>
      </c>
      <c r="H54" s="38">
        <f>949.6*0.36</f>
        <v>341.85599999999999</v>
      </c>
      <c r="I54" s="38">
        <f>949.6*0.36</f>
        <v>341.85599999999999</v>
      </c>
      <c r="J54" s="164" t="s">
        <v>286</v>
      </c>
      <c r="K54" s="38"/>
      <c r="L54" s="85"/>
      <c r="M54" s="85"/>
      <c r="N54" s="85"/>
      <c r="O54" s="85"/>
      <c r="P54" s="85"/>
    </row>
    <row r="55" spans="1:16" x14ac:dyDescent="0.25">
      <c r="A55" s="85"/>
      <c r="B55" s="85"/>
      <c r="C55" s="38">
        <v>2</v>
      </c>
      <c r="D55" s="40" t="s">
        <v>33</v>
      </c>
      <c r="E55" s="39" t="s">
        <v>131</v>
      </c>
      <c r="F55" s="38">
        <v>0</v>
      </c>
      <c r="G55" s="38"/>
      <c r="H55" s="38"/>
      <c r="I55" s="38"/>
      <c r="J55" s="165"/>
      <c r="K55" s="38"/>
      <c r="L55" s="85"/>
      <c r="M55" s="85"/>
      <c r="N55" s="85"/>
      <c r="O55" s="85"/>
      <c r="P55" s="85"/>
    </row>
    <row r="56" spans="1:16" x14ac:dyDescent="0.25">
      <c r="A56" s="85"/>
      <c r="B56" s="85"/>
      <c r="C56" s="38">
        <v>3</v>
      </c>
      <c r="D56" s="38" t="s">
        <v>108</v>
      </c>
      <c r="E56" s="39" t="s">
        <v>131</v>
      </c>
      <c r="F56" s="38">
        <v>236.45</v>
      </c>
      <c r="G56" s="38">
        <f>30.8*0.36</f>
        <v>11.087999999999999</v>
      </c>
      <c r="H56" s="38">
        <f>30.8*0.36</f>
        <v>11.087999999999999</v>
      </c>
      <c r="I56" s="38">
        <f>30.8*0.36</f>
        <v>11.087999999999999</v>
      </c>
      <c r="J56" s="165"/>
      <c r="K56" s="38"/>
      <c r="L56" s="85"/>
      <c r="M56" s="85"/>
      <c r="N56" s="85"/>
      <c r="O56" s="85"/>
      <c r="P56" s="85"/>
    </row>
    <row r="57" spans="1:16" x14ac:dyDescent="0.25">
      <c r="A57" s="85"/>
      <c r="B57" s="85"/>
      <c r="C57" s="38"/>
      <c r="D57" s="38"/>
      <c r="E57" s="38"/>
      <c r="F57" s="38"/>
      <c r="G57" s="38"/>
      <c r="H57" s="38"/>
      <c r="I57" s="38"/>
      <c r="J57" s="165"/>
      <c r="K57" s="38"/>
      <c r="L57" s="85"/>
      <c r="M57" s="85"/>
      <c r="N57" s="85"/>
      <c r="O57" s="85"/>
      <c r="P57" s="85"/>
    </row>
    <row r="58" spans="1:16" x14ac:dyDescent="0.25">
      <c r="A58" s="85"/>
      <c r="B58" s="85"/>
      <c r="C58" s="38"/>
      <c r="D58" s="38"/>
      <c r="E58" s="38"/>
      <c r="F58" s="38"/>
      <c r="G58" s="38"/>
      <c r="H58" s="38"/>
      <c r="I58" s="38"/>
      <c r="J58" s="166"/>
      <c r="K58" s="38"/>
      <c r="L58" s="85"/>
      <c r="M58" s="85"/>
      <c r="N58" s="85"/>
      <c r="O58" s="85"/>
      <c r="P58" s="85"/>
    </row>
    <row r="59" spans="1:16" x14ac:dyDescent="0.25">
      <c r="A59" s="85"/>
      <c r="B59" s="85"/>
      <c r="C59" s="85"/>
      <c r="D59" s="85"/>
      <c r="E59" s="85"/>
      <c r="F59" s="85"/>
      <c r="G59" s="85"/>
      <c r="H59" s="85"/>
      <c r="I59" s="85"/>
      <c r="J59" s="93"/>
      <c r="K59" s="85"/>
      <c r="L59" s="85"/>
      <c r="M59" s="85"/>
      <c r="N59" s="85"/>
      <c r="O59" s="85"/>
      <c r="P59" s="85"/>
    </row>
    <row r="60" spans="1:16" x14ac:dyDescent="0.25">
      <c r="A60" s="163" t="s">
        <v>132</v>
      </c>
      <c r="B60" s="163"/>
      <c r="C60" s="163"/>
      <c r="D60" s="163"/>
      <c r="E60" s="163"/>
      <c r="F60" s="163"/>
      <c r="G60" s="163"/>
      <c r="H60" s="163"/>
      <c r="I60" s="163"/>
      <c r="J60" s="163"/>
      <c r="K60" s="163"/>
      <c r="L60" s="163"/>
      <c r="M60" s="163"/>
      <c r="N60" s="163"/>
      <c r="O60" s="163"/>
      <c r="P60" s="163"/>
    </row>
    <row r="61" spans="1:16" x14ac:dyDescent="0.25">
      <c r="A61" s="85"/>
      <c r="B61" s="85"/>
      <c r="C61" s="85"/>
      <c r="D61" s="85"/>
      <c r="E61" s="85"/>
      <c r="F61" s="85"/>
      <c r="G61" s="85"/>
      <c r="H61" s="85"/>
      <c r="I61" s="85"/>
      <c r="J61" s="85"/>
      <c r="K61" s="85"/>
      <c r="L61" s="85"/>
      <c r="M61" s="85"/>
      <c r="N61" s="85"/>
      <c r="O61" s="85"/>
      <c r="P61" s="85"/>
    </row>
  </sheetData>
  <autoFilter ref="C4:P47">
    <filterColumn colId="6" showButton="0"/>
    <filterColumn colId="7" showButton="0"/>
    <filterColumn colId="8" showButton="0"/>
    <filterColumn colId="9" showButton="0"/>
    <filterColumn colId="10" showButton="0"/>
  </autoFilter>
  <mergeCells count="48">
    <mergeCell ref="I8:N8"/>
    <mergeCell ref="C3:N3"/>
    <mergeCell ref="I4:N4"/>
    <mergeCell ref="I5:N5"/>
    <mergeCell ref="I6:N6"/>
    <mergeCell ref="I7:N7"/>
    <mergeCell ref="I20:N20"/>
    <mergeCell ref="I9:N9"/>
    <mergeCell ref="I10:N10"/>
    <mergeCell ref="I11:N11"/>
    <mergeCell ref="I12:N12"/>
    <mergeCell ref="I13:N13"/>
    <mergeCell ref="I14:N14"/>
    <mergeCell ref="I15:N15"/>
    <mergeCell ref="I16:N16"/>
    <mergeCell ref="I17:N17"/>
    <mergeCell ref="I18:N18"/>
    <mergeCell ref="I19:N19"/>
    <mergeCell ref="I32:N32"/>
    <mergeCell ref="I21:N21"/>
    <mergeCell ref="I22:N22"/>
    <mergeCell ref="I23:N23"/>
    <mergeCell ref="I24:N24"/>
    <mergeCell ref="I25:N25"/>
    <mergeCell ref="I26:N26"/>
    <mergeCell ref="I27:N27"/>
    <mergeCell ref="I28:N28"/>
    <mergeCell ref="I29:N29"/>
    <mergeCell ref="I30:N30"/>
    <mergeCell ref="I31:N31"/>
    <mergeCell ref="I44:N44"/>
    <mergeCell ref="I33:N33"/>
    <mergeCell ref="I34:N34"/>
    <mergeCell ref="I35:N35"/>
    <mergeCell ref="I36:N36"/>
    <mergeCell ref="I37:N37"/>
    <mergeCell ref="I38:N38"/>
    <mergeCell ref="I39:N39"/>
    <mergeCell ref="I40:N40"/>
    <mergeCell ref="I41:N41"/>
    <mergeCell ref="I42:N42"/>
    <mergeCell ref="I43:N43"/>
    <mergeCell ref="I45:N45"/>
    <mergeCell ref="I46:N46"/>
    <mergeCell ref="I47:N47"/>
    <mergeCell ref="D52:H52"/>
    <mergeCell ref="A60:P60"/>
    <mergeCell ref="J54:J5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4"/>
  <sheetViews>
    <sheetView topLeftCell="A40" workbookViewId="0">
      <selection activeCell="J58" sqref="J58:J62"/>
    </sheetView>
  </sheetViews>
  <sheetFormatPr defaultColWidth="9.140625" defaultRowHeight="15" x14ac:dyDescent="0.25"/>
  <cols>
    <col min="1" max="1" width="9.140625" style="31"/>
    <col min="2" max="2" width="7.5703125" style="31" customWidth="1"/>
    <col min="3" max="3" width="14.7109375" style="31" customWidth="1"/>
    <col min="4" max="4" width="13" style="31" customWidth="1"/>
    <col min="5" max="5" width="17.28515625" style="31" customWidth="1"/>
    <col min="6" max="6" width="15.42578125" style="31" customWidth="1"/>
    <col min="7" max="7" width="14.42578125" style="31" customWidth="1"/>
    <col min="8" max="9" width="9.140625" style="31"/>
    <col min="10" max="10" width="23.140625" style="31" customWidth="1"/>
    <col min="11" max="16384" width="9.140625" style="31"/>
  </cols>
  <sheetData>
    <row r="3" spans="2:13" ht="18.75" x14ac:dyDescent="0.3">
      <c r="B3" s="177" t="s">
        <v>287</v>
      </c>
      <c r="C3" s="177"/>
      <c r="D3" s="177"/>
      <c r="E3" s="177"/>
      <c r="F3" s="177"/>
      <c r="G3" s="177"/>
      <c r="H3" s="177"/>
      <c r="I3" s="177"/>
      <c r="J3" s="177"/>
      <c r="K3" s="177"/>
      <c r="L3" s="177"/>
      <c r="M3" s="177"/>
    </row>
    <row r="4" spans="2:13" ht="31.5" x14ac:dyDescent="0.25">
      <c r="B4" s="83" t="s">
        <v>21</v>
      </c>
      <c r="C4" s="83" t="s">
        <v>22</v>
      </c>
      <c r="D4" s="83" t="s">
        <v>23</v>
      </c>
      <c r="E4" s="83" t="s">
        <v>24</v>
      </c>
      <c r="F4" s="84" t="s">
        <v>25</v>
      </c>
      <c r="G4" s="83" t="s">
        <v>26</v>
      </c>
      <c r="H4" s="178" t="s">
        <v>27</v>
      </c>
      <c r="I4" s="179"/>
      <c r="J4" s="179"/>
      <c r="K4" s="179"/>
      <c r="L4" s="179"/>
      <c r="M4" s="180"/>
    </row>
    <row r="5" spans="2:13" x14ac:dyDescent="0.25">
      <c r="B5" s="38">
        <v>1</v>
      </c>
      <c r="C5" s="38" t="s">
        <v>288</v>
      </c>
      <c r="D5" s="38" t="s">
        <v>289</v>
      </c>
      <c r="E5" s="38" t="s">
        <v>290</v>
      </c>
      <c r="F5" s="38">
        <v>0.36</v>
      </c>
      <c r="G5" s="38">
        <v>63</v>
      </c>
      <c r="H5" s="184">
        <v>65.2</v>
      </c>
      <c r="I5" s="184"/>
      <c r="J5" s="184"/>
      <c r="K5" s="184"/>
      <c r="L5" s="184"/>
      <c r="M5" s="184"/>
    </row>
    <row r="6" spans="2:13" x14ac:dyDescent="0.25">
      <c r="B6" s="38">
        <f t="shared" ref="B6:B53" si="0">1+B5</f>
        <v>2</v>
      </c>
      <c r="C6" s="38" t="s">
        <v>291</v>
      </c>
      <c r="D6" s="38" t="s">
        <v>292</v>
      </c>
      <c r="E6" s="38" t="s">
        <v>290</v>
      </c>
      <c r="F6" s="38">
        <v>0.36</v>
      </c>
      <c r="G6" s="38">
        <v>63</v>
      </c>
      <c r="H6" s="174">
        <v>64.8</v>
      </c>
      <c r="I6" s="175"/>
      <c r="J6" s="176"/>
      <c r="K6" s="174"/>
      <c r="L6" s="175"/>
      <c r="M6" s="176"/>
    </row>
    <row r="7" spans="2:13" x14ac:dyDescent="0.25">
      <c r="B7" s="38">
        <f t="shared" si="0"/>
        <v>3</v>
      </c>
      <c r="C7" s="38" t="s">
        <v>292</v>
      </c>
      <c r="D7" s="38" t="s">
        <v>293</v>
      </c>
      <c r="E7" s="38" t="s">
        <v>290</v>
      </c>
      <c r="F7" s="38">
        <v>0.36</v>
      </c>
      <c r="G7" s="38">
        <v>63</v>
      </c>
      <c r="H7" s="184">
        <v>15.1</v>
      </c>
      <c r="I7" s="184"/>
      <c r="J7" s="184"/>
      <c r="K7" s="184"/>
      <c r="L7" s="184"/>
      <c r="M7" s="184"/>
    </row>
    <row r="8" spans="2:13" x14ac:dyDescent="0.25">
      <c r="B8" s="38">
        <f t="shared" si="0"/>
        <v>4</v>
      </c>
      <c r="C8" s="38" t="s">
        <v>293</v>
      </c>
      <c r="D8" s="38" t="s">
        <v>294</v>
      </c>
      <c r="E8" s="38" t="s">
        <v>290</v>
      </c>
      <c r="F8" s="38">
        <v>0.36</v>
      </c>
      <c r="G8" s="38">
        <v>63</v>
      </c>
      <c r="H8" s="184">
        <v>59.1</v>
      </c>
      <c r="I8" s="184"/>
      <c r="J8" s="184"/>
      <c r="K8" s="184"/>
      <c r="L8" s="184"/>
      <c r="M8" s="184"/>
    </row>
    <row r="9" spans="2:13" x14ac:dyDescent="0.25">
      <c r="B9" s="38">
        <f t="shared" si="0"/>
        <v>5</v>
      </c>
      <c r="C9" s="38" t="s">
        <v>289</v>
      </c>
      <c r="D9" s="38" t="s">
        <v>295</v>
      </c>
      <c r="E9" s="38" t="s">
        <v>290</v>
      </c>
      <c r="F9" s="38">
        <v>0.36</v>
      </c>
      <c r="G9" s="38">
        <v>63</v>
      </c>
      <c r="H9" s="184">
        <v>42.9</v>
      </c>
      <c r="I9" s="184"/>
      <c r="J9" s="184"/>
      <c r="K9" s="184"/>
      <c r="L9" s="184"/>
      <c r="M9" s="184"/>
    </row>
    <row r="10" spans="2:13" x14ac:dyDescent="0.25">
      <c r="B10" s="38">
        <f t="shared" si="0"/>
        <v>6</v>
      </c>
      <c r="C10" s="38" t="s">
        <v>295</v>
      </c>
      <c r="D10" s="38" t="s">
        <v>296</v>
      </c>
      <c r="E10" s="38" t="s">
        <v>290</v>
      </c>
      <c r="F10" s="38">
        <v>0.36</v>
      </c>
      <c r="G10" s="38">
        <v>63</v>
      </c>
      <c r="H10" s="184">
        <v>3</v>
      </c>
      <c r="I10" s="184"/>
      <c r="J10" s="184"/>
      <c r="K10" s="184"/>
      <c r="L10" s="184"/>
      <c r="M10" s="184"/>
    </row>
    <row r="11" spans="2:13" x14ac:dyDescent="0.25">
      <c r="B11" s="38">
        <f t="shared" si="0"/>
        <v>7</v>
      </c>
      <c r="C11" s="38" t="s">
        <v>295</v>
      </c>
      <c r="D11" s="38" t="s">
        <v>297</v>
      </c>
      <c r="E11" s="38" t="s">
        <v>290</v>
      </c>
      <c r="F11" s="38">
        <v>0.36</v>
      </c>
      <c r="G11" s="38">
        <v>63</v>
      </c>
      <c r="H11" s="184">
        <v>95.1</v>
      </c>
      <c r="I11" s="184"/>
      <c r="J11" s="184"/>
      <c r="K11" s="184"/>
      <c r="L11" s="184"/>
      <c r="M11" s="184"/>
    </row>
    <row r="12" spans="2:13" x14ac:dyDescent="0.25">
      <c r="B12" s="38">
        <f t="shared" si="0"/>
        <v>8</v>
      </c>
      <c r="C12" s="38" t="s">
        <v>297</v>
      </c>
      <c r="D12" s="38" t="s">
        <v>298</v>
      </c>
      <c r="E12" s="38" t="s">
        <v>290</v>
      </c>
      <c r="F12" s="38">
        <v>0.36</v>
      </c>
      <c r="G12" s="38">
        <v>63</v>
      </c>
      <c r="H12" s="184">
        <v>2.5</v>
      </c>
      <c r="I12" s="184"/>
      <c r="J12" s="184"/>
      <c r="K12" s="184"/>
      <c r="L12" s="184"/>
      <c r="M12" s="184"/>
    </row>
    <row r="13" spans="2:13" x14ac:dyDescent="0.25">
      <c r="B13" s="38">
        <f t="shared" si="0"/>
        <v>9</v>
      </c>
      <c r="C13" s="38" t="s">
        <v>298</v>
      </c>
      <c r="D13" s="38" t="s">
        <v>299</v>
      </c>
      <c r="E13" s="38" t="s">
        <v>290</v>
      </c>
      <c r="F13" s="38">
        <v>0.36</v>
      </c>
      <c r="G13" s="38">
        <v>63</v>
      </c>
      <c r="H13" s="174">
        <v>64.900000000000006</v>
      </c>
      <c r="I13" s="175"/>
      <c r="J13" s="176"/>
      <c r="K13" s="174"/>
      <c r="L13" s="175"/>
      <c r="M13" s="176"/>
    </row>
    <row r="14" spans="2:13" x14ac:dyDescent="0.25">
      <c r="B14" s="38">
        <f t="shared" si="0"/>
        <v>10</v>
      </c>
      <c r="C14" s="38" t="s">
        <v>300</v>
      </c>
      <c r="D14" s="38" t="s">
        <v>301</v>
      </c>
      <c r="E14" s="38" t="s">
        <v>290</v>
      </c>
      <c r="F14" s="38">
        <v>0.36</v>
      </c>
      <c r="G14" s="38">
        <v>63</v>
      </c>
      <c r="H14" s="184">
        <v>49</v>
      </c>
      <c r="I14" s="184"/>
      <c r="J14" s="184"/>
      <c r="K14" s="184"/>
      <c r="L14" s="184"/>
      <c r="M14" s="184"/>
    </row>
    <row r="15" spans="2:13" x14ac:dyDescent="0.25">
      <c r="B15" s="38">
        <f t="shared" si="0"/>
        <v>11</v>
      </c>
      <c r="C15" s="38" t="s">
        <v>302</v>
      </c>
      <c r="D15" s="38" t="s">
        <v>303</v>
      </c>
      <c r="E15" s="38" t="s">
        <v>290</v>
      </c>
      <c r="F15" s="38">
        <v>0.36</v>
      </c>
      <c r="G15" s="38">
        <v>63</v>
      </c>
      <c r="H15" s="184">
        <v>40</v>
      </c>
      <c r="I15" s="184"/>
      <c r="J15" s="184"/>
      <c r="K15" s="184"/>
      <c r="L15" s="184"/>
      <c r="M15" s="184"/>
    </row>
    <row r="16" spans="2:13" x14ac:dyDescent="0.25">
      <c r="B16" s="38">
        <f t="shared" si="0"/>
        <v>12</v>
      </c>
      <c r="C16" s="38" t="s">
        <v>304</v>
      </c>
      <c r="D16" s="38" t="s">
        <v>305</v>
      </c>
      <c r="E16" s="38" t="s">
        <v>290</v>
      </c>
      <c r="F16" s="38">
        <v>0.36</v>
      </c>
      <c r="G16" s="38">
        <v>63</v>
      </c>
      <c r="H16" s="184">
        <v>48</v>
      </c>
      <c r="I16" s="184"/>
      <c r="J16" s="184"/>
      <c r="K16" s="184"/>
      <c r="L16" s="184"/>
      <c r="M16" s="184"/>
    </row>
    <row r="17" spans="2:13" x14ac:dyDescent="0.25">
      <c r="B17" s="38">
        <f t="shared" si="0"/>
        <v>13</v>
      </c>
      <c r="C17" s="38" t="s">
        <v>306</v>
      </c>
      <c r="D17" s="38" t="s">
        <v>307</v>
      </c>
      <c r="E17" s="38" t="s">
        <v>308</v>
      </c>
      <c r="F17" s="38">
        <v>0.36</v>
      </c>
      <c r="G17" s="38">
        <v>63</v>
      </c>
      <c r="H17" s="184">
        <v>66.400000000000006</v>
      </c>
      <c r="I17" s="184"/>
      <c r="J17" s="184"/>
      <c r="K17" s="184"/>
      <c r="L17" s="184"/>
      <c r="M17" s="184"/>
    </row>
    <row r="18" spans="2:13" x14ac:dyDescent="0.25">
      <c r="B18" s="38">
        <f t="shared" si="0"/>
        <v>14</v>
      </c>
      <c r="C18" s="38" t="s">
        <v>307</v>
      </c>
      <c r="D18" s="38" t="s">
        <v>309</v>
      </c>
      <c r="E18" s="38" t="s">
        <v>290</v>
      </c>
      <c r="F18" s="38">
        <v>0.36</v>
      </c>
      <c r="G18" s="38">
        <v>63</v>
      </c>
      <c r="H18" s="184">
        <v>100.1</v>
      </c>
      <c r="I18" s="184"/>
      <c r="J18" s="184"/>
      <c r="K18" s="184"/>
      <c r="L18" s="184"/>
      <c r="M18" s="184"/>
    </row>
    <row r="19" spans="2:13" x14ac:dyDescent="0.25">
      <c r="B19" s="38">
        <f t="shared" si="0"/>
        <v>15</v>
      </c>
      <c r="C19" s="38" t="s">
        <v>307</v>
      </c>
      <c r="D19" s="38" t="s">
        <v>302</v>
      </c>
      <c r="E19" s="38" t="s">
        <v>290</v>
      </c>
      <c r="F19" s="38">
        <v>0.36</v>
      </c>
      <c r="G19" s="38">
        <v>63</v>
      </c>
      <c r="H19" s="184">
        <v>49.5</v>
      </c>
      <c r="I19" s="184"/>
      <c r="J19" s="184"/>
      <c r="K19" s="184"/>
      <c r="L19" s="184"/>
      <c r="M19" s="184"/>
    </row>
    <row r="20" spans="2:13" x14ac:dyDescent="0.25">
      <c r="B20" s="38">
        <f t="shared" si="0"/>
        <v>16</v>
      </c>
      <c r="C20" s="38" t="s">
        <v>310</v>
      </c>
      <c r="D20" s="38" t="s">
        <v>311</v>
      </c>
      <c r="E20" s="38" t="s">
        <v>290</v>
      </c>
      <c r="F20" s="38">
        <v>0.36</v>
      </c>
      <c r="G20" s="38">
        <v>63</v>
      </c>
      <c r="H20" s="184">
        <v>33.1</v>
      </c>
      <c r="I20" s="184"/>
      <c r="J20" s="184"/>
      <c r="K20" s="184"/>
      <c r="L20" s="184"/>
      <c r="M20" s="184"/>
    </row>
    <row r="21" spans="2:13" x14ac:dyDescent="0.25">
      <c r="B21" s="38">
        <f t="shared" si="0"/>
        <v>17</v>
      </c>
      <c r="C21" s="38" t="s">
        <v>311</v>
      </c>
      <c r="D21" s="38" t="s">
        <v>312</v>
      </c>
      <c r="E21" s="38" t="s">
        <v>290</v>
      </c>
      <c r="F21" s="38">
        <v>0.36</v>
      </c>
      <c r="G21" s="38">
        <v>63</v>
      </c>
      <c r="H21" s="184">
        <v>23.7</v>
      </c>
      <c r="I21" s="184"/>
      <c r="J21" s="184"/>
      <c r="K21" s="184"/>
      <c r="L21" s="184"/>
      <c r="M21" s="184"/>
    </row>
    <row r="22" spans="2:13" x14ac:dyDescent="0.25">
      <c r="B22" s="38">
        <f t="shared" si="0"/>
        <v>18</v>
      </c>
      <c r="C22" s="38" t="s">
        <v>313</v>
      </c>
      <c r="D22" s="38" t="s">
        <v>314</v>
      </c>
      <c r="E22" s="38" t="s">
        <v>315</v>
      </c>
      <c r="F22" s="38">
        <v>0.46</v>
      </c>
      <c r="G22" s="38">
        <v>63</v>
      </c>
      <c r="H22" s="184">
        <v>112.7</v>
      </c>
      <c r="I22" s="184"/>
      <c r="J22" s="184"/>
      <c r="K22" s="184"/>
      <c r="L22" s="184"/>
      <c r="M22" s="184"/>
    </row>
    <row r="23" spans="2:13" x14ac:dyDescent="0.25">
      <c r="B23" s="38">
        <f t="shared" si="0"/>
        <v>19</v>
      </c>
      <c r="C23" s="38" t="s">
        <v>316</v>
      </c>
      <c r="D23" s="38" t="s">
        <v>317</v>
      </c>
      <c r="E23" s="38" t="s">
        <v>290</v>
      </c>
      <c r="F23" s="38">
        <v>0.36</v>
      </c>
      <c r="G23" s="38">
        <v>63</v>
      </c>
      <c r="H23" s="184">
        <v>37.1</v>
      </c>
      <c r="I23" s="184"/>
      <c r="J23" s="184"/>
      <c r="K23" s="184"/>
      <c r="L23" s="184"/>
      <c r="M23" s="184"/>
    </row>
    <row r="24" spans="2:13" x14ac:dyDescent="0.25">
      <c r="B24" s="38">
        <f t="shared" si="0"/>
        <v>20</v>
      </c>
      <c r="C24" s="38" t="s">
        <v>317</v>
      </c>
      <c r="D24" s="38" t="s">
        <v>318</v>
      </c>
      <c r="E24" s="38" t="s">
        <v>290</v>
      </c>
      <c r="F24" s="38">
        <v>0.36</v>
      </c>
      <c r="G24" s="38">
        <v>63</v>
      </c>
      <c r="H24" s="184">
        <v>32</v>
      </c>
      <c r="I24" s="184"/>
      <c r="J24" s="184"/>
      <c r="K24" s="184"/>
      <c r="L24" s="184"/>
      <c r="M24" s="184"/>
    </row>
    <row r="25" spans="2:13" x14ac:dyDescent="0.25">
      <c r="B25" s="38">
        <f t="shared" si="0"/>
        <v>21</v>
      </c>
      <c r="C25" s="38" t="s">
        <v>319</v>
      </c>
      <c r="D25" s="38" t="s">
        <v>320</v>
      </c>
      <c r="E25" s="38" t="s">
        <v>315</v>
      </c>
      <c r="F25" s="38">
        <v>0.46</v>
      </c>
      <c r="G25" s="38">
        <v>63</v>
      </c>
      <c r="H25" s="184">
        <v>23.7</v>
      </c>
      <c r="I25" s="184"/>
      <c r="J25" s="184"/>
      <c r="K25" s="184"/>
      <c r="L25" s="184"/>
      <c r="M25" s="184"/>
    </row>
    <row r="26" spans="2:13" x14ac:dyDescent="0.25">
      <c r="B26" s="38">
        <f t="shared" si="0"/>
        <v>22</v>
      </c>
      <c r="C26" s="38" t="s">
        <v>321</v>
      </c>
      <c r="D26" s="38" t="s">
        <v>322</v>
      </c>
      <c r="E26" s="38" t="s">
        <v>290</v>
      </c>
      <c r="F26" s="38">
        <v>0.36</v>
      </c>
      <c r="G26" s="38">
        <v>63</v>
      </c>
      <c r="H26" s="174">
        <v>165</v>
      </c>
      <c r="I26" s="175"/>
      <c r="J26" s="176"/>
      <c r="K26" s="174"/>
      <c r="L26" s="175"/>
      <c r="M26" s="176"/>
    </row>
    <row r="27" spans="2:13" x14ac:dyDescent="0.25">
      <c r="B27" s="38">
        <f t="shared" si="0"/>
        <v>23</v>
      </c>
      <c r="C27" s="38" t="s">
        <v>313</v>
      </c>
      <c r="D27" s="38" t="s">
        <v>323</v>
      </c>
      <c r="E27" s="38" t="s">
        <v>315</v>
      </c>
      <c r="F27" s="38">
        <v>0.46</v>
      </c>
      <c r="G27" s="38">
        <v>63</v>
      </c>
      <c r="H27" s="174">
        <v>3.7</v>
      </c>
      <c r="I27" s="175"/>
      <c r="J27" s="176"/>
      <c r="K27" s="174"/>
      <c r="L27" s="175"/>
      <c r="M27" s="176"/>
    </row>
    <row r="28" spans="2:13" x14ac:dyDescent="0.25">
      <c r="B28" s="38">
        <f t="shared" si="0"/>
        <v>24</v>
      </c>
      <c r="C28" s="38" t="s">
        <v>324</v>
      </c>
      <c r="D28" s="38" t="s">
        <v>325</v>
      </c>
      <c r="E28" s="38" t="s">
        <v>290</v>
      </c>
      <c r="F28" s="38">
        <v>0.36</v>
      </c>
      <c r="G28" s="38">
        <v>63</v>
      </c>
      <c r="H28" s="174">
        <v>114.5</v>
      </c>
      <c r="I28" s="175"/>
      <c r="J28" s="176"/>
      <c r="K28" s="174"/>
      <c r="L28" s="175"/>
      <c r="M28" s="176"/>
    </row>
    <row r="29" spans="2:13" x14ac:dyDescent="0.25">
      <c r="B29" s="38">
        <f t="shared" si="0"/>
        <v>25</v>
      </c>
      <c r="C29" s="38" t="s">
        <v>326</v>
      </c>
      <c r="D29" s="38" t="s">
        <v>327</v>
      </c>
      <c r="E29" s="38" t="s">
        <v>290</v>
      </c>
      <c r="F29" s="38">
        <v>0.36</v>
      </c>
      <c r="G29" s="38">
        <v>63</v>
      </c>
      <c r="H29" s="174">
        <v>78</v>
      </c>
      <c r="I29" s="175"/>
      <c r="J29" s="176"/>
      <c r="K29" s="174"/>
      <c r="L29" s="175"/>
      <c r="M29" s="176"/>
    </row>
    <row r="30" spans="2:13" x14ac:dyDescent="0.25">
      <c r="B30" s="38">
        <f t="shared" si="0"/>
        <v>26</v>
      </c>
      <c r="C30" s="38" t="s">
        <v>327</v>
      </c>
      <c r="D30" s="38" t="s">
        <v>328</v>
      </c>
      <c r="E30" s="38" t="s">
        <v>315</v>
      </c>
      <c r="F30" s="38">
        <v>0.46</v>
      </c>
      <c r="G30" s="38">
        <v>63</v>
      </c>
      <c r="H30" s="174">
        <v>17</v>
      </c>
      <c r="I30" s="175"/>
      <c r="J30" s="176"/>
      <c r="K30" s="174"/>
      <c r="L30" s="175"/>
      <c r="M30" s="176"/>
    </row>
    <row r="31" spans="2:13" x14ac:dyDescent="0.25">
      <c r="B31" s="38">
        <f t="shared" si="0"/>
        <v>27</v>
      </c>
      <c r="C31" s="56" t="s">
        <v>328</v>
      </c>
      <c r="D31" s="56" t="s">
        <v>329</v>
      </c>
      <c r="E31" s="38" t="s">
        <v>315</v>
      </c>
      <c r="F31" s="38">
        <v>0.46</v>
      </c>
      <c r="G31" s="38">
        <v>63</v>
      </c>
      <c r="H31" s="174">
        <v>54.5</v>
      </c>
      <c r="I31" s="175"/>
      <c r="J31" s="176"/>
      <c r="K31" s="174"/>
      <c r="L31" s="175"/>
      <c r="M31" s="176"/>
    </row>
    <row r="32" spans="2:13" x14ac:dyDescent="0.25">
      <c r="B32" s="38">
        <f t="shared" si="0"/>
        <v>28</v>
      </c>
      <c r="C32" s="38" t="s">
        <v>329</v>
      </c>
      <c r="D32" s="38" t="s">
        <v>330</v>
      </c>
      <c r="E32" s="38" t="s">
        <v>315</v>
      </c>
      <c r="F32" s="38">
        <v>0.46</v>
      </c>
      <c r="G32" s="38">
        <v>63</v>
      </c>
      <c r="H32" s="174">
        <v>96</v>
      </c>
      <c r="I32" s="175"/>
      <c r="J32" s="176"/>
      <c r="K32" s="174"/>
      <c r="L32" s="175"/>
      <c r="M32" s="176"/>
    </row>
    <row r="33" spans="2:18" x14ac:dyDescent="0.25">
      <c r="B33" s="38">
        <f t="shared" si="0"/>
        <v>29</v>
      </c>
      <c r="C33" s="38" t="s">
        <v>329</v>
      </c>
      <c r="D33" s="38" t="s">
        <v>331</v>
      </c>
      <c r="E33" s="38" t="s">
        <v>315</v>
      </c>
      <c r="F33" s="38">
        <v>0.46</v>
      </c>
      <c r="G33" s="38">
        <v>63</v>
      </c>
      <c r="H33" s="174">
        <v>4.7</v>
      </c>
      <c r="I33" s="175"/>
      <c r="J33" s="176"/>
      <c r="K33" s="174"/>
      <c r="L33" s="175"/>
      <c r="M33" s="176"/>
    </row>
    <row r="34" spans="2:18" x14ac:dyDescent="0.25">
      <c r="B34" s="38">
        <f t="shared" si="0"/>
        <v>30</v>
      </c>
      <c r="C34" s="38" t="s">
        <v>329</v>
      </c>
      <c r="D34" s="38" t="s">
        <v>331</v>
      </c>
      <c r="E34" s="38" t="s">
        <v>290</v>
      </c>
      <c r="F34" s="38">
        <v>0.36</v>
      </c>
      <c r="G34" s="38">
        <v>63</v>
      </c>
      <c r="H34" s="174">
        <v>49.7</v>
      </c>
      <c r="I34" s="175"/>
      <c r="J34" s="176"/>
      <c r="K34" s="174"/>
      <c r="L34" s="175"/>
      <c r="M34" s="176"/>
    </row>
    <row r="35" spans="2:18" x14ac:dyDescent="0.25">
      <c r="B35" s="38">
        <f t="shared" si="0"/>
        <v>31</v>
      </c>
      <c r="C35" s="38" t="s">
        <v>332</v>
      </c>
      <c r="D35" s="38" t="s">
        <v>326</v>
      </c>
      <c r="E35" s="38" t="s">
        <v>290</v>
      </c>
      <c r="F35" s="38">
        <v>0.36</v>
      </c>
      <c r="G35" s="38">
        <v>63</v>
      </c>
      <c r="H35" s="174">
        <v>45.2</v>
      </c>
      <c r="I35" s="175"/>
      <c r="J35" s="176"/>
      <c r="K35" s="174"/>
      <c r="L35" s="175"/>
      <c r="M35" s="176"/>
    </row>
    <row r="36" spans="2:18" x14ac:dyDescent="0.25">
      <c r="B36" s="38">
        <f t="shared" si="0"/>
        <v>32</v>
      </c>
      <c r="C36" s="38" t="s">
        <v>333</v>
      </c>
      <c r="D36" s="38" t="s">
        <v>334</v>
      </c>
      <c r="E36" s="38" t="s">
        <v>308</v>
      </c>
      <c r="F36" s="38">
        <v>0.36</v>
      </c>
      <c r="G36" s="38">
        <v>63</v>
      </c>
      <c r="H36" s="174">
        <v>35.5</v>
      </c>
      <c r="I36" s="175"/>
      <c r="J36" s="176"/>
      <c r="K36" s="174"/>
      <c r="L36" s="175"/>
      <c r="M36" s="176"/>
    </row>
    <row r="37" spans="2:18" x14ac:dyDescent="0.25">
      <c r="B37" s="38">
        <f t="shared" si="0"/>
        <v>33</v>
      </c>
      <c r="C37" s="38" t="s">
        <v>335</v>
      </c>
      <c r="D37" s="38" t="s">
        <v>336</v>
      </c>
      <c r="E37" s="38" t="s">
        <v>290</v>
      </c>
      <c r="F37" s="38">
        <v>0.36</v>
      </c>
      <c r="G37" s="38">
        <v>63</v>
      </c>
      <c r="H37" s="174">
        <v>29.8</v>
      </c>
      <c r="I37" s="175"/>
      <c r="J37" s="176"/>
      <c r="K37" s="174"/>
      <c r="L37" s="175"/>
      <c r="M37" s="176"/>
    </row>
    <row r="38" spans="2:18" x14ac:dyDescent="0.25">
      <c r="B38" s="38">
        <f t="shared" si="0"/>
        <v>34</v>
      </c>
      <c r="C38" s="38" t="s">
        <v>336</v>
      </c>
      <c r="D38" s="38" t="s">
        <v>337</v>
      </c>
      <c r="E38" s="38" t="s">
        <v>308</v>
      </c>
      <c r="F38" s="38">
        <v>0.36</v>
      </c>
      <c r="G38" s="38">
        <v>63</v>
      </c>
      <c r="H38" s="174">
        <v>9</v>
      </c>
      <c r="I38" s="175"/>
      <c r="J38" s="176"/>
      <c r="K38" s="174"/>
      <c r="L38" s="175"/>
      <c r="M38" s="176"/>
    </row>
    <row r="39" spans="2:18" x14ac:dyDescent="0.25">
      <c r="B39" s="38">
        <f t="shared" si="0"/>
        <v>35</v>
      </c>
      <c r="C39" s="38" t="s">
        <v>336</v>
      </c>
      <c r="D39" s="38" t="s">
        <v>338</v>
      </c>
      <c r="E39" s="38" t="s">
        <v>290</v>
      </c>
      <c r="F39" s="38">
        <v>0.36</v>
      </c>
      <c r="G39" s="38">
        <v>63</v>
      </c>
      <c r="H39" s="174">
        <v>36.200000000000003</v>
      </c>
      <c r="I39" s="175"/>
      <c r="J39" s="176"/>
      <c r="K39" s="174"/>
      <c r="L39" s="175"/>
      <c r="M39" s="176"/>
    </row>
    <row r="40" spans="2:18" x14ac:dyDescent="0.25">
      <c r="B40" s="38">
        <f t="shared" si="0"/>
        <v>36</v>
      </c>
      <c r="C40" s="38" t="s">
        <v>339</v>
      </c>
      <c r="D40" s="38" t="s">
        <v>340</v>
      </c>
      <c r="E40" s="38" t="s">
        <v>315</v>
      </c>
      <c r="F40" s="38">
        <v>0.46</v>
      </c>
      <c r="G40" s="38">
        <v>63</v>
      </c>
      <c r="H40" s="174">
        <v>52.6</v>
      </c>
      <c r="I40" s="175"/>
      <c r="J40" s="176"/>
      <c r="K40" s="174"/>
      <c r="L40" s="175"/>
      <c r="M40" s="176"/>
    </row>
    <row r="41" spans="2:18" x14ac:dyDescent="0.25">
      <c r="B41" s="38">
        <f t="shared" si="0"/>
        <v>37</v>
      </c>
      <c r="C41" s="38" t="s">
        <v>341</v>
      </c>
      <c r="D41" s="38" t="s">
        <v>342</v>
      </c>
      <c r="E41" s="38" t="s">
        <v>290</v>
      </c>
      <c r="F41" s="38">
        <v>0.36</v>
      </c>
      <c r="G41" s="38">
        <v>63</v>
      </c>
      <c r="H41" s="174">
        <v>69</v>
      </c>
      <c r="I41" s="175"/>
      <c r="J41" s="176"/>
      <c r="K41" s="174"/>
      <c r="L41" s="175"/>
      <c r="M41" s="176"/>
    </row>
    <row r="42" spans="2:18" x14ac:dyDescent="0.25">
      <c r="B42" s="38">
        <f t="shared" si="0"/>
        <v>38</v>
      </c>
      <c r="C42" s="38" t="s">
        <v>343</v>
      </c>
      <c r="D42" s="38" t="s">
        <v>344</v>
      </c>
      <c r="E42" s="38" t="s">
        <v>290</v>
      </c>
      <c r="F42" s="38">
        <v>0.36</v>
      </c>
      <c r="G42" s="38">
        <v>63</v>
      </c>
      <c r="H42" s="174">
        <v>26</v>
      </c>
      <c r="I42" s="175"/>
      <c r="J42" s="176"/>
      <c r="K42" s="174"/>
      <c r="L42" s="175"/>
      <c r="M42" s="176"/>
    </row>
    <row r="43" spans="2:18" x14ac:dyDescent="0.25">
      <c r="B43" s="38">
        <f t="shared" si="0"/>
        <v>39</v>
      </c>
      <c r="C43" s="38" t="s">
        <v>345</v>
      </c>
      <c r="D43" s="38" t="s">
        <v>346</v>
      </c>
      <c r="E43" s="38" t="s">
        <v>290</v>
      </c>
      <c r="F43" s="38">
        <v>0.36</v>
      </c>
      <c r="G43" s="38">
        <v>63</v>
      </c>
      <c r="H43" s="174">
        <v>8.3000000000000007</v>
      </c>
      <c r="I43" s="175"/>
      <c r="J43" s="176"/>
      <c r="K43" s="174"/>
      <c r="L43" s="175"/>
      <c r="M43" s="176"/>
    </row>
    <row r="44" spans="2:18" x14ac:dyDescent="0.25">
      <c r="B44" s="38">
        <f t="shared" si="0"/>
        <v>40</v>
      </c>
      <c r="C44" s="38" t="s">
        <v>346</v>
      </c>
      <c r="D44" s="38" t="s">
        <v>347</v>
      </c>
      <c r="E44" s="38" t="s">
        <v>290</v>
      </c>
      <c r="F44" s="38">
        <v>0.36</v>
      </c>
      <c r="G44" s="38">
        <v>63</v>
      </c>
      <c r="H44" s="174">
        <v>92</v>
      </c>
      <c r="I44" s="175"/>
      <c r="J44" s="176"/>
      <c r="K44" s="174"/>
      <c r="L44" s="175"/>
      <c r="M44" s="176"/>
    </row>
    <row r="45" spans="2:18" x14ac:dyDescent="0.25">
      <c r="B45" s="38">
        <f t="shared" si="0"/>
        <v>41</v>
      </c>
      <c r="C45" s="38" t="s">
        <v>347</v>
      </c>
      <c r="D45" s="38" t="s">
        <v>348</v>
      </c>
      <c r="E45" s="38" t="s">
        <v>290</v>
      </c>
      <c r="F45" s="38">
        <v>0.36</v>
      </c>
      <c r="G45" s="38">
        <v>63</v>
      </c>
      <c r="H45" s="174">
        <v>56.5</v>
      </c>
      <c r="I45" s="175"/>
      <c r="J45" s="176"/>
      <c r="K45" s="174"/>
      <c r="L45" s="175"/>
      <c r="M45" s="176"/>
    </row>
    <row r="46" spans="2:18" x14ac:dyDescent="0.25">
      <c r="B46" s="38">
        <f t="shared" si="0"/>
        <v>42</v>
      </c>
      <c r="C46" s="38" t="s">
        <v>347</v>
      </c>
      <c r="D46" s="38" t="s">
        <v>348</v>
      </c>
      <c r="E46" s="38" t="s">
        <v>290</v>
      </c>
      <c r="F46" s="38">
        <v>0.36</v>
      </c>
      <c r="G46" s="38">
        <v>63</v>
      </c>
      <c r="H46" s="174">
        <v>15.8</v>
      </c>
      <c r="I46" s="175"/>
      <c r="J46" s="176"/>
      <c r="K46" s="174"/>
      <c r="L46" s="175"/>
      <c r="M46" s="176"/>
    </row>
    <row r="47" spans="2:18" x14ac:dyDescent="0.25">
      <c r="B47" s="38">
        <f t="shared" si="0"/>
        <v>43</v>
      </c>
      <c r="C47" s="38" t="s">
        <v>349</v>
      </c>
      <c r="D47" s="38" t="s">
        <v>350</v>
      </c>
      <c r="E47" s="38" t="s">
        <v>290</v>
      </c>
      <c r="F47" s="38">
        <v>0.36</v>
      </c>
      <c r="G47" s="38">
        <v>63</v>
      </c>
      <c r="H47" s="174">
        <v>27</v>
      </c>
      <c r="I47" s="175"/>
      <c r="J47" s="176"/>
      <c r="K47" s="174"/>
      <c r="L47" s="175"/>
      <c r="M47" s="176"/>
      <c r="Q47" s="31">
        <v>2133.6999999999998</v>
      </c>
      <c r="R47" s="31">
        <v>0.36099999999999999</v>
      </c>
    </row>
    <row r="48" spans="2:18" x14ac:dyDescent="0.25">
      <c r="B48" s="38">
        <f t="shared" si="0"/>
        <v>44</v>
      </c>
      <c r="C48" s="38" t="s">
        <v>351</v>
      </c>
      <c r="D48" s="38" t="s">
        <v>352</v>
      </c>
      <c r="E48" s="38" t="s">
        <v>308</v>
      </c>
      <c r="F48" s="38">
        <v>0.36</v>
      </c>
      <c r="G48" s="38">
        <v>63</v>
      </c>
      <c r="H48" s="174">
        <v>46.1</v>
      </c>
      <c r="I48" s="175"/>
      <c r="J48" s="176"/>
      <c r="K48" s="174"/>
      <c r="L48" s="175"/>
      <c r="M48" s="176"/>
      <c r="R48" s="31">
        <f>+Q47*R47</f>
        <v>770.26569999999992</v>
      </c>
    </row>
    <row r="49" spans="1:16" x14ac:dyDescent="0.25">
      <c r="B49" s="38">
        <f t="shared" si="0"/>
        <v>45</v>
      </c>
      <c r="C49" s="38" t="s">
        <v>353</v>
      </c>
      <c r="D49" s="38" t="s">
        <v>354</v>
      </c>
      <c r="E49" s="38" t="s">
        <v>308</v>
      </c>
      <c r="F49" s="38">
        <v>0.36</v>
      </c>
      <c r="G49" s="38">
        <v>63</v>
      </c>
      <c r="H49" s="174">
        <v>15.9</v>
      </c>
      <c r="I49" s="175"/>
      <c r="J49" s="176"/>
      <c r="K49" s="174"/>
      <c r="L49" s="175"/>
      <c r="M49" s="176"/>
    </row>
    <row r="50" spans="1:16" x14ac:dyDescent="0.25">
      <c r="B50" s="38">
        <f t="shared" si="0"/>
        <v>46</v>
      </c>
      <c r="C50" s="38" t="s">
        <v>160</v>
      </c>
      <c r="D50" s="38" t="s">
        <v>271</v>
      </c>
      <c r="E50" s="38" t="s">
        <v>308</v>
      </c>
      <c r="F50" s="38">
        <v>0.36</v>
      </c>
      <c r="G50" s="38">
        <v>63</v>
      </c>
      <c r="H50" s="174">
        <v>26.7</v>
      </c>
      <c r="I50" s="175"/>
      <c r="J50" s="176"/>
      <c r="K50" s="174"/>
      <c r="L50" s="175"/>
      <c r="M50" s="176"/>
    </row>
    <row r="51" spans="1:16" x14ac:dyDescent="0.25">
      <c r="B51" s="38">
        <f t="shared" si="0"/>
        <v>47</v>
      </c>
      <c r="C51" s="38" t="s">
        <v>297</v>
      </c>
      <c r="D51" s="38" t="s">
        <v>355</v>
      </c>
      <c r="E51" s="38" t="s">
        <v>290</v>
      </c>
      <c r="F51" s="38">
        <v>0.37</v>
      </c>
      <c r="G51" s="38">
        <v>75</v>
      </c>
      <c r="H51" s="174">
        <v>251.4</v>
      </c>
      <c r="I51" s="175"/>
      <c r="J51" s="176"/>
      <c r="K51" s="174"/>
      <c r="L51" s="175"/>
      <c r="M51" s="176"/>
    </row>
    <row r="52" spans="1:16" x14ac:dyDescent="0.25">
      <c r="B52" s="38">
        <f t="shared" si="0"/>
        <v>48</v>
      </c>
      <c r="C52" s="38" t="s">
        <v>356</v>
      </c>
      <c r="D52" s="38" t="s">
        <v>357</v>
      </c>
      <c r="E52" s="38" t="s">
        <v>315</v>
      </c>
      <c r="F52" s="38">
        <v>0.46</v>
      </c>
      <c r="G52" s="38">
        <v>90</v>
      </c>
      <c r="H52" s="174">
        <v>232</v>
      </c>
      <c r="I52" s="175"/>
      <c r="J52" s="176"/>
      <c r="K52" s="174"/>
      <c r="L52" s="175"/>
      <c r="M52" s="176"/>
    </row>
    <row r="53" spans="1:16" x14ac:dyDescent="0.25">
      <c r="B53" s="38">
        <f t="shared" si="0"/>
        <v>49</v>
      </c>
      <c r="C53" s="38" t="s">
        <v>358</v>
      </c>
      <c r="D53" s="38" t="s">
        <v>359</v>
      </c>
      <c r="E53" s="38" t="s">
        <v>290</v>
      </c>
      <c r="F53" s="38">
        <v>0.39</v>
      </c>
      <c r="G53" s="38">
        <v>90</v>
      </c>
      <c r="H53" s="174">
        <v>44.6</v>
      </c>
      <c r="I53" s="175"/>
      <c r="J53" s="176"/>
      <c r="K53" s="174"/>
      <c r="L53" s="175"/>
      <c r="M53" s="176"/>
    </row>
    <row r="54" spans="1:16" x14ac:dyDescent="0.25">
      <c r="B54" s="181"/>
      <c r="C54" s="182"/>
      <c r="D54" s="182"/>
      <c r="E54" s="182"/>
      <c r="F54" s="182"/>
      <c r="G54" s="182"/>
      <c r="H54" s="182"/>
      <c r="I54" s="182"/>
      <c r="J54" s="182"/>
      <c r="K54" s="182"/>
      <c r="L54" s="182"/>
      <c r="M54" s="183"/>
    </row>
    <row r="56" spans="1:16" x14ac:dyDescent="0.25">
      <c r="C56" s="32"/>
      <c r="D56" s="161" t="s">
        <v>360</v>
      </c>
      <c r="E56" s="162"/>
      <c r="F56" s="162"/>
      <c r="G56" s="162"/>
      <c r="H56" s="162"/>
    </row>
    <row r="57" spans="1:16" ht="60" x14ac:dyDescent="0.25">
      <c r="C57" s="33" t="s">
        <v>123</v>
      </c>
      <c r="D57" s="33" t="s">
        <v>124</v>
      </c>
      <c r="E57" s="34" t="s">
        <v>125</v>
      </c>
      <c r="F57" s="35" t="s">
        <v>126</v>
      </c>
      <c r="G57" s="36" t="s">
        <v>127</v>
      </c>
      <c r="H57" s="36" t="s">
        <v>128</v>
      </c>
      <c r="I57" s="36" t="s">
        <v>129</v>
      </c>
      <c r="J57" s="37" t="s">
        <v>130</v>
      </c>
      <c r="K57" s="36" t="s">
        <v>15</v>
      </c>
    </row>
    <row r="58" spans="1:16" x14ac:dyDescent="0.25">
      <c r="B58" s="85"/>
      <c r="C58" s="38">
        <v>1</v>
      </c>
      <c r="D58" s="38" t="s">
        <v>290</v>
      </c>
      <c r="E58" s="39" t="s">
        <v>131</v>
      </c>
      <c r="F58" s="38">
        <v>1036.7</v>
      </c>
      <c r="G58" s="38">
        <v>770.26570000000004</v>
      </c>
      <c r="H58" s="38">
        <v>770.26570000000004</v>
      </c>
      <c r="I58" s="38">
        <v>770.26570000000004</v>
      </c>
      <c r="J58" s="164" t="s">
        <v>286</v>
      </c>
      <c r="K58" s="38"/>
    </row>
    <row r="59" spans="1:16" x14ac:dyDescent="0.25">
      <c r="B59" s="85"/>
      <c r="C59" s="38">
        <v>2</v>
      </c>
      <c r="D59" s="38" t="s">
        <v>315</v>
      </c>
      <c r="E59" s="39" t="s">
        <v>131</v>
      </c>
      <c r="F59" s="38">
        <v>0</v>
      </c>
      <c r="G59" s="38">
        <f>596.9*0.46</f>
        <v>274.57400000000001</v>
      </c>
      <c r="H59" s="38">
        <f>596.9*0.46</f>
        <v>274.57400000000001</v>
      </c>
      <c r="I59" s="38">
        <f>596.9*0.46</f>
        <v>274.57400000000001</v>
      </c>
      <c r="J59" s="165"/>
      <c r="K59" s="38"/>
    </row>
    <row r="60" spans="1:16" x14ac:dyDescent="0.25">
      <c r="B60" s="85"/>
      <c r="C60" s="38">
        <v>3</v>
      </c>
      <c r="D60" s="38" t="s">
        <v>108</v>
      </c>
      <c r="E60" s="39" t="s">
        <v>131</v>
      </c>
      <c r="F60" s="38">
        <v>1404.9</v>
      </c>
      <c r="G60" s="85">
        <v>0</v>
      </c>
      <c r="H60" s="38">
        <v>0</v>
      </c>
      <c r="I60" s="38">
        <v>0</v>
      </c>
      <c r="J60" s="165"/>
      <c r="K60" s="38"/>
    </row>
    <row r="61" spans="1:16" x14ac:dyDescent="0.25">
      <c r="B61" s="85"/>
      <c r="C61" s="38"/>
      <c r="D61" s="38"/>
      <c r="E61" s="38"/>
      <c r="F61" s="38"/>
      <c r="G61" s="38"/>
      <c r="H61" s="38"/>
      <c r="I61" s="38"/>
      <c r="J61" s="165"/>
      <c r="K61" s="38"/>
    </row>
    <row r="62" spans="1:16" x14ac:dyDescent="0.25">
      <c r="B62" s="85"/>
      <c r="C62" s="38"/>
      <c r="D62" s="38"/>
      <c r="E62" s="38"/>
      <c r="F62" s="38"/>
      <c r="G62" s="38"/>
      <c r="H62" s="38"/>
      <c r="I62" s="38"/>
      <c r="J62" s="166"/>
      <c r="K62" s="38"/>
    </row>
    <row r="64" spans="1:16" x14ac:dyDescent="0.25">
      <c r="A64" s="163" t="s">
        <v>132</v>
      </c>
      <c r="B64" s="163"/>
      <c r="C64" s="163"/>
      <c r="D64" s="163"/>
      <c r="E64" s="163"/>
      <c r="F64" s="163"/>
      <c r="G64" s="163"/>
      <c r="H64" s="163"/>
      <c r="I64" s="163"/>
      <c r="J64" s="163"/>
      <c r="K64" s="163"/>
      <c r="L64" s="163"/>
      <c r="M64" s="163"/>
      <c r="N64" s="163"/>
      <c r="O64" s="163"/>
      <c r="P64" s="163"/>
    </row>
  </sheetData>
  <autoFilter ref="B4:M53"/>
  <mergeCells count="104">
    <mergeCell ref="B3:M3"/>
    <mergeCell ref="H4:M4"/>
    <mergeCell ref="H5:J5"/>
    <mergeCell ref="K5:M5"/>
    <mergeCell ref="H6:J6"/>
    <mergeCell ref="K6:M6"/>
    <mergeCell ref="H10:J10"/>
    <mergeCell ref="K10:M10"/>
    <mergeCell ref="H11:J11"/>
    <mergeCell ref="K11:M11"/>
    <mergeCell ref="H12:J12"/>
    <mergeCell ref="K12:M12"/>
    <mergeCell ref="H7:J7"/>
    <mergeCell ref="K7:M7"/>
    <mergeCell ref="H8:J8"/>
    <mergeCell ref="K8:M8"/>
    <mergeCell ref="H9:J9"/>
    <mergeCell ref="K9:M9"/>
    <mergeCell ref="H16:J16"/>
    <mergeCell ref="K16:M16"/>
    <mergeCell ref="H17:J17"/>
    <mergeCell ref="K17:M17"/>
    <mergeCell ref="H18:J18"/>
    <mergeCell ref="K18:M18"/>
    <mergeCell ref="H13:J13"/>
    <mergeCell ref="K13:M13"/>
    <mergeCell ref="H14:J14"/>
    <mergeCell ref="K14:M14"/>
    <mergeCell ref="H15:J15"/>
    <mergeCell ref="K15:M15"/>
    <mergeCell ref="H22:J22"/>
    <mergeCell ref="K22:M22"/>
    <mergeCell ref="H23:J23"/>
    <mergeCell ref="K23:M23"/>
    <mergeCell ref="H24:J24"/>
    <mergeCell ref="K24:M24"/>
    <mergeCell ref="H19:J19"/>
    <mergeCell ref="K19:M19"/>
    <mergeCell ref="H20:J20"/>
    <mergeCell ref="K20:M20"/>
    <mergeCell ref="H21:J21"/>
    <mergeCell ref="K21:M21"/>
    <mergeCell ref="H28:J28"/>
    <mergeCell ref="K28:M28"/>
    <mergeCell ref="H29:J29"/>
    <mergeCell ref="K29:M29"/>
    <mergeCell ref="H30:J30"/>
    <mergeCell ref="K30:M30"/>
    <mergeCell ref="H25:J25"/>
    <mergeCell ref="K25:M25"/>
    <mergeCell ref="H26:J26"/>
    <mergeCell ref="K26:M26"/>
    <mergeCell ref="H27:J27"/>
    <mergeCell ref="K27:M27"/>
    <mergeCell ref="H34:J34"/>
    <mergeCell ref="K34:M34"/>
    <mergeCell ref="H35:J35"/>
    <mergeCell ref="K35:M35"/>
    <mergeCell ref="H36:J36"/>
    <mergeCell ref="K36:M36"/>
    <mergeCell ref="H31:J31"/>
    <mergeCell ref="K31:M31"/>
    <mergeCell ref="H32:J32"/>
    <mergeCell ref="K32:M32"/>
    <mergeCell ref="H33:J33"/>
    <mergeCell ref="K33:M33"/>
    <mergeCell ref="H40:J40"/>
    <mergeCell ref="K40:M40"/>
    <mergeCell ref="H41:J41"/>
    <mergeCell ref="K41:M41"/>
    <mergeCell ref="H42:J42"/>
    <mergeCell ref="K42:M42"/>
    <mergeCell ref="H37:J37"/>
    <mergeCell ref="K37:M37"/>
    <mergeCell ref="H38:J38"/>
    <mergeCell ref="K38:M38"/>
    <mergeCell ref="H39:J39"/>
    <mergeCell ref="K39:M39"/>
    <mergeCell ref="H46:J46"/>
    <mergeCell ref="K46:M46"/>
    <mergeCell ref="H47:J47"/>
    <mergeCell ref="K47:M47"/>
    <mergeCell ref="H48:J48"/>
    <mergeCell ref="K48:M48"/>
    <mergeCell ref="H43:J43"/>
    <mergeCell ref="K43:M43"/>
    <mergeCell ref="H44:J44"/>
    <mergeCell ref="K44:M44"/>
    <mergeCell ref="H45:J45"/>
    <mergeCell ref="K45:M45"/>
    <mergeCell ref="A64:P64"/>
    <mergeCell ref="J58:J62"/>
    <mergeCell ref="H52:J52"/>
    <mergeCell ref="K52:M52"/>
    <mergeCell ref="H53:J53"/>
    <mergeCell ref="K53:M53"/>
    <mergeCell ref="B54:M54"/>
    <mergeCell ref="D56:H56"/>
    <mergeCell ref="H49:J49"/>
    <mergeCell ref="K49:M49"/>
    <mergeCell ref="H50:J50"/>
    <mergeCell ref="K50:M50"/>
    <mergeCell ref="H51:J51"/>
    <mergeCell ref="K51:M5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opLeftCell="A49" zoomScaleNormal="100" zoomScaleSheetLayoutView="70" workbookViewId="0">
      <selection activeCell="K57" sqref="K57:K61"/>
    </sheetView>
  </sheetViews>
  <sheetFormatPr defaultColWidth="9.140625" defaultRowHeight="15.75" x14ac:dyDescent="0.25"/>
  <cols>
    <col min="1" max="1" width="7.85546875" style="72" customWidth="1"/>
    <col min="2" max="2" width="13.42578125" style="72" customWidth="1"/>
    <col min="3" max="3" width="12.7109375" style="72" customWidth="1"/>
    <col min="4" max="4" width="11" style="72" customWidth="1"/>
    <col min="5" max="5" width="19.140625" style="72" bestFit="1" customWidth="1"/>
    <col min="6" max="7" width="16.28515625" style="72" customWidth="1"/>
    <col min="8" max="8" width="17.42578125" style="72" customWidth="1"/>
    <col min="9" max="10" width="16.28515625" style="72" customWidth="1"/>
    <col min="11" max="11" width="17.42578125" style="72" customWidth="1"/>
    <col min="12" max="12" width="16.28515625" style="72" customWidth="1"/>
    <col min="13" max="13" width="19.7109375" style="72" customWidth="1"/>
    <col min="14" max="16384" width="9.140625" style="72"/>
  </cols>
  <sheetData>
    <row r="1" spans="1:13" s="61" customFormat="1" ht="35.25" customHeight="1" x14ac:dyDescent="0.25">
      <c r="A1" s="188" t="s">
        <v>234</v>
      </c>
      <c r="B1" s="188"/>
      <c r="C1" s="188"/>
      <c r="D1" s="188"/>
      <c r="E1" s="188"/>
      <c r="F1" s="188"/>
      <c r="G1" s="188"/>
      <c r="H1" s="188"/>
      <c r="I1" s="188"/>
      <c r="J1" s="188"/>
      <c r="K1" s="188"/>
      <c r="L1" s="188"/>
      <c r="M1" s="188"/>
    </row>
    <row r="2" spans="1:13" s="61" customFormat="1" ht="35.25" customHeight="1" x14ac:dyDescent="0.25">
      <c r="A2" s="188" t="s">
        <v>235</v>
      </c>
      <c r="B2" s="188"/>
      <c r="C2" s="188"/>
      <c r="D2" s="188"/>
      <c r="E2" s="188"/>
      <c r="F2" s="188"/>
      <c r="G2" s="188"/>
      <c r="H2" s="188"/>
      <c r="I2" s="188"/>
      <c r="J2" s="188"/>
      <c r="K2" s="188"/>
      <c r="L2" s="188"/>
      <c r="M2" s="188"/>
    </row>
    <row r="3" spans="1:13" s="62" customFormat="1" ht="28.9" customHeight="1" x14ac:dyDescent="0.25">
      <c r="A3" s="188" t="s">
        <v>236</v>
      </c>
      <c r="B3" s="188"/>
      <c r="C3" s="188"/>
      <c r="D3" s="188"/>
      <c r="E3" s="188"/>
      <c r="F3" s="188"/>
      <c r="G3" s="188"/>
      <c r="H3" s="188"/>
      <c r="I3" s="188"/>
      <c r="J3" s="188"/>
      <c r="K3" s="188"/>
      <c r="L3" s="188"/>
      <c r="M3" s="188"/>
    </row>
    <row r="4" spans="1:13" s="62" customFormat="1" ht="38.450000000000003" customHeight="1" x14ac:dyDescent="0.25">
      <c r="A4" s="189" t="s">
        <v>237</v>
      </c>
      <c r="B4" s="189"/>
      <c r="C4" s="189"/>
      <c r="D4" s="189"/>
      <c r="E4" s="189"/>
      <c r="F4" s="189"/>
      <c r="G4" s="189"/>
      <c r="H4" s="189"/>
      <c r="I4" s="189"/>
      <c r="J4" s="189"/>
      <c r="K4" s="189"/>
      <c r="L4" s="189"/>
      <c r="M4" s="189"/>
    </row>
    <row r="5" spans="1:13" s="62" customFormat="1" ht="24.75" customHeight="1" x14ac:dyDescent="0.25">
      <c r="A5" s="63" t="s">
        <v>238</v>
      </c>
      <c r="B5" s="63"/>
      <c r="C5" s="63"/>
      <c r="D5" s="63"/>
      <c r="E5" s="63"/>
      <c r="F5" s="63"/>
      <c r="G5" s="63"/>
      <c r="H5" s="63"/>
      <c r="I5" s="63"/>
      <c r="J5" s="63"/>
      <c r="K5" s="64"/>
      <c r="L5" s="64"/>
      <c r="M5" s="64"/>
    </row>
    <row r="6" spans="1:13" s="62" customFormat="1" ht="24" customHeight="1" x14ac:dyDescent="0.25">
      <c r="A6" s="185" t="s">
        <v>239</v>
      </c>
      <c r="B6" s="185"/>
      <c r="C6" s="186" t="s">
        <v>240</v>
      </c>
      <c r="D6" s="186"/>
      <c r="E6" s="65"/>
      <c r="F6" s="65"/>
      <c r="G6" s="65"/>
      <c r="H6" s="65"/>
      <c r="I6" s="65"/>
      <c r="J6" s="65"/>
      <c r="K6" s="65"/>
      <c r="L6" s="65"/>
      <c r="M6" s="65"/>
    </row>
    <row r="7" spans="1:13" s="62" customFormat="1" ht="24" customHeight="1" x14ac:dyDescent="0.25">
      <c r="A7" s="185" t="s">
        <v>241</v>
      </c>
      <c r="B7" s="185"/>
      <c r="C7" s="186" t="s">
        <v>242</v>
      </c>
      <c r="D7" s="186"/>
      <c r="E7" s="65"/>
      <c r="F7" s="65"/>
      <c r="G7" s="65"/>
      <c r="H7" s="65"/>
      <c r="I7" s="65"/>
      <c r="J7" s="65"/>
      <c r="K7" s="65"/>
      <c r="L7" s="65"/>
      <c r="M7" s="65"/>
    </row>
    <row r="8" spans="1:13" s="62" customFormat="1" ht="24" customHeight="1" x14ac:dyDescent="0.25">
      <c r="A8" s="185" t="s">
        <v>243</v>
      </c>
      <c r="B8" s="185"/>
      <c r="C8" s="186" t="s">
        <v>244</v>
      </c>
      <c r="D8" s="186"/>
      <c r="E8" s="65"/>
      <c r="F8" s="65"/>
      <c r="G8" s="65"/>
      <c r="H8" s="65"/>
      <c r="I8" s="65"/>
      <c r="J8" s="65"/>
      <c r="K8" s="65"/>
      <c r="L8" s="65"/>
      <c r="M8" s="65"/>
    </row>
    <row r="9" spans="1:13" s="62" customFormat="1" ht="24" customHeight="1" x14ac:dyDescent="0.25">
      <c r="A9" s="185" t="s">
        <v>245</v>
      </c>
      <c r="B9" s="185"/>
      <c r="C9" s="186" t="s">
        <v>246</v>
      </c>
      <c r="D9" s="186"/>
      <c r="E9" s="65"/>
      <c r="F9" s="65"/>
      <c r="G9" s="65"/>
      <c r="H9" s="65"/>
      <c r="I9" s="65"/>
      <c r="J9" s="65"/>
      <c r="K9" s="65"/>
      <c r="L9" s="65"/>
      <c r="M9" s="65"/>
    </row>
    <row r="10" spans="1:13" s="62" customFormat="1" ht="24" customHeight="1" x14ac:dyDescent="0.25">
      <c r="A10" s="185" t="s">
        <v>247</v>
      </c>
      <c r="B10" s="185"/>
      <c r="C10" s="186" t="s">
        <v>244</v>
      </c>
      <c r="D10" s="186"/>
      <c r="E10" s="65"/>
      <c r="F10" s="65"/>
      <c r="G10" s="65"/>
      <c r="H10" s="65"/>
      <c r="I10" s="65"/>
      <c r="J10" s="65"/>
      <c r="K10" s="65"/>
      <c r="L10" s="65"/>
      <c r="M10" s="65"/>
    </row>
    <row r="11" spans="1:13" s="68" customFormat="1" ht="42" customHeight="1" x14ac:dyDescent="0.25">
      <c r="A11" s="66" t="s">
        <v>248</v>
      </c>
      <c r="B11" s="66" t="s">
        <v>249</v>
      </c>
      <c r="C11" s="66" t="s">
        <v>23</v>
      </c>
      <c r="D11" s="66" t="s">
        <v>250</v>
      </c>
      <c r="E11" s="66" t="s">
        <v>251</v>
      </c>
      <c r="F11" s="66" t="s">
        <v>252</v>
      </c>
      <c r="G11" s="66" t="s">
        <v>253</v>
      </c>
      <c r="H11" s="66" t="s">
        <v>254</v>
      </c>
      <c r="I11" s="66" t="s">
        <v>255</v>
      </c>
      <c r="J11" s="66" t="s">
        <v>256</v>
      </c>
      <c r="K11" s="66" t="s">
        <v>257</v>
      </c>
      <c r="L11" s="66" t="s">
        <v>258</v>
      </c>
      <c r="M11" s="67" t="s">
        <v>259</v>
      </c>
    </row>
    <row r="12" spans="1:13" ht="26.25" customHeight="1" x14ac:dyDescent="0.25">
      <c r="A12" s="69">
        <v>1</v>
      </c>
      <c r="B12" s="69" t="s">
        <v>89</v>
      </c>
      <c r="C12" s="69" t="s">
        <v>229</v>
      </c>
      <c r="D12" s="69">
        <v>63</v>
      </c>
      <c r="E12" s="70" t="s">
        <v>33</v>
      </c>
      <c r="F12" s="70">
        <v>73.099999999999994</v>
      </c>
      <c r="G12" s="71">
        <v>0.46</v>
      </c>
      <c r="H12" s="69">
        <f>+G12*F12</f>
        <v>33.625999999999998</v>
      </c>
      <c r="I12" s="70">
        <v>73.099999999999994</v>
      </c>
      <c r="J12" s="71">
        <v>0.46</v>
      </c>
      <c r="K12" s="69">
        <f>+J12*I12</f>
        <v>33.625999999999998</v>
      </c>
      <c r="L12" s="69" t="s">
        <v>260</v>
      </c>
      <c r="M12" s="69"/>
    </row>
    <row r="13" spans="1:13" ht="26.25" customHeight="1" x14ac:dyDescent="0.25">
      <c r="A13" s="69">
        <f>+A12+1</f>
        <v>2</v>
      </c>
      <c r="B13" s="69" t="s">
        <v>89</v>
      </c>
      <c r="C13" s="69" t="s">
        <v>229</v>
      </c>
      <c r="D13" s="69">
        <v>63</v>
      </c>
      <c r="E13" s="69" t="s">
        <v>33</v>
      </c>
      <c r="F13" s="70">
        <v>3.2</v>
      </c>
      <c r="G13" s="71">
        <v>0.46</v>
      </c>
      <c r="H13" s="69">
        <f>+G13*F13</f>
        <v>1.4720000000000002</v>
      </c>
      <c r="I13" s="70">
        <v>3.2</v>
      </c>
      <c r="J13" s="71">
        <v>0.46</v>
      </c>
      <c r="K13" s="69">
        <f>+J13*I13</f>
        <v>1.4720000000000002</v>
      </c>
      <c r="L13" s="69" t="s">
        <v>260</v>
      </c>
      <c r="M13" s="69"/>
    </row>
    <row r="14" spans="1:13" ht="26.25" customHeight="1" x14ac:dyDescent="0.25">
      <c r="A14" s="69">
        <f t="shared" ref="A14:A52" si="0">+A13+1</f>
        <v>3</v>
      </c>
      <c r="B14" s="69" t="s">
        <v>229</v>
      </c>
      <c r="C14" s="69" t="s">
        <v>96</v>
      </c>
      <c r="D14" s="69">
        <v>63</v>
      </c>
      <c r="E14" s="69" t="s">
        <v>33</v>
      </c>
      <c r="F14" s="70">
        <v>43.2</v>
      </c>
      <c r="G14" s="71">
        <v>0.46</v>
      </c>
      <c r="H14" s="69">
        <f t="shared" ref="H14:H52" si="1">+G14*F14</f>
        <v>19.872000000000003</v>
      </c>
      <c r="I14" s="70">
        <v>43.2</v>
      </c>
      <c r="J14" s="71">
        <v>0.46</v>
      </c>
      <c r="K14" s="69">
        <f t="shared" ref="K14:K52" si="2">+J14*I14</f>
        <v>19.872000000000003</v>
      </c>
      <c r="L14" s="69" t="s">
        <v>260</v>
      </c>
      <c r="M14" s="69"/>
    </row>
    <row r="15" spans="1:13" ht="26.25" customHeight="1" x14ac:dyDescent="0.25">
      <c r="A15" s="69">
        <f t="shared" si="0"/>
        <v>4</v>
      </c>
      <c r="B15" s="69" t="s">
        <v>229</v>
      </c>
      <c r="C15" s="69" t="s">
        <v>175</v>
      </c>
      <c r="D15" s="69">
        <v>63</v>
      </c>
      <c r="E15" s="69" t="s">
        <v>33</v>
      </c>
      <c r="F15" s="70">
        <v>140.9</v>
      </c>
      <c r="G15" s="71">
        <v>0.46</v>
      </c>
      <c r="H15" s="69">
        <f t="shared" si="1"/>
        <v>64.814000000000007</v>
      </c>
      <c r="I15" s="70">
        <v>140.9</v>
      </c>
      <c r="J15" s="71">
        <v>0.46</v>
      </c>
      <c r="K15" s="69">
        <f t="shared" si="2"/>
        <v>64.814000000000007</v>
      </c>
      <c r="L15" s="69" t="s">
        <v>260</v>
      </c>
      <c r="M15" s="69"/>
    </row>
    <row r="16" spans="1:13" ht="26.25" customHeight="1" x14ac:dyDescent="0.25">
      <c r="A16" s="69">
        <f t="shared" si="0"/>
        <v>5</v>
      </c>
      <c r="B16" s="69" t="s">
        <v>197</v>
      </c>
      <c r="C16" s="69" t="s">
        <v>175</v>
      </c>
      <c r="D16" s="69">
        <v>63</v>
      </c>
      <c r="E16" s="69" t="s">
        <v>30</v>
      </c>
      <c r="F16" s="70">
        <v>1.8</v>
      </c>
      <c r="G16" s="71">
        <f>(300+D16)/1000</f>
        <v>0.36299999999999999</v>
      </c>
      <c r="H16" s="69">
        <f t="shared" si="1"/>
        <v>0.65339999999999998</v>
      </c>
      <c r="I16" s="70">
        <v>1.8</v>
      </c>
      <c r="J16" s="71">
        <f>(300+D16)/1000</f>
        <v>0.36299999999999999</v>
      </c>
      <c r="K16" s="69">
        <f t="shared" si="2"/>
        <v>0.65339999999999998</v>
      </c>
      <c r="L16" s="69" t="s">
        <v>260</v>
      </c>
      <c r="M16" s="69"/>
    </row>
    <row r="17" spans="1:13" ht="26.25" customHeight="1" x14ac:dyDescent="0.25">
      <c r="A17" s="69">
        <f t="shared" si="0"/>
        <v>6</v>
      </c>
      <c r="B17" s="69" t="s">
        <v>175</v>
      </c>
      <c r="C17" s="69" t="s">
        <v>261</v>
      </c>
      <c r="D17" s="69">
        <v>63</v>
      </c>
      <c r="E17" s="69" t="s">
        <v>30</v>
      </c>
      <c r="F17" s="70">
        <v>60.1</v>
      </c>
      <c r="G17" s="71">
        <f t="shared" ref="G17:G52" si="3">(300+D17)/1000</f>
        <v>0.36299999999999999</v>
      </c>
      <c r="H17" s="69">
        <f t="shared" si="1"/>
        <v>21.816299999999998</v>
      </c>
      <c r="I17" s="70">
        <v>60.1</v>
      </c>
      <c r="J17" s="71">
        <f t="shared" ref="J17:J52" si="4">(300+D17)/1000</f>
        <v>0.36299999999999999</v>
      </c>
      <c r="K17" s="69">
        <f t="shared" si="2"/>
        <v>21.816299999999998</v>
      </c>
      <c r="L17" s="69" t="s">
        <v>260</v>
      </c>
      <c r="M17" s="69"/>
    </row>
    <row r="18" spans="1:13" ht="26.25" customHeight="1" x14ac:dyDescent="0.25">
      <c r="A18" s="69">
        <f t="shared" si="0"/>
        <v>7</v>
      </c>
      <c r="B18" s="69" t="s">
        <v>261</v>
      </c>
      <c r="C18" s="69" t="s">
        <v>262</v>
      </c>
      <c r="D18" s="69">
        <v>63</v>
      </c>
      <c r="E18" s="69" t="s">
        <v>30</v>
      </c>
      <c r="F18" s="70">
        <v>33.4</v>
      </c>
      <c r="G18" s="71">
        <f t="shared" si="3"/>
        <v>0.36299999999999999</v>
      </c>
      <c r="H18" s="69">
        <f t="shared" si="1"/>
        <v>12.124199999999998</v>
      </c>
      <c r="I18" s="70">
        <v>33.4</v>
      </c>
      <c r="J18" s="71">
        <f t="shared" si="4"/>
        <v>0.36299999999999999</v>
      </c>
      <c r="K18" s="69">
        <f t="shared" si="2"/>
        <v>12.124199999999998</v>
      </c>
      <c r="L18" s="69" t="s">
        <v>260</v>
      </c>
      <c r="M18" s="69"/>
    </row>
    <row r="19" spans="1:13" ht="26.25" customHeight="1" x14ac:dyDescent="0.25">
      <c r="A19" s="69">
        <f t="shared" si="0"/>
        <v>8</v>
      </c>
      <c r="B19" s="69" t="s">
        <v>262</v>
      </c>
      <c r="C19" s="69" t="s">
        <v>156</v>
      </c>
      <c r="D19" s="69">
        <v>63</v>
      </c>
      <c r="E19" s="69" t="s">
        <v>30</v>
      </c>
      <c r="F19" s="70">
        <v>7.4</v>
      </c>
      <c r="G19" s="71">
        <f t="shared" si="3"/>
        <v>0.36299999999999999</v>
      </c>
      <c r="H19" s="69">
        <f t="shared" si="1"/>
        <v>2.6861999999999999</v>
      </c>
      <c r="I19" s="70">
        <v>7.4</v>
      </c>
      <c r="J19" s="71">
        <f t="shared" si="4"/>
        <v>0.36299999999999999</v>
      </c>
      <c r="K19" s="69">
        <f t="shared" si="2"/>
        <v>2.6861999999999999</v>
      </c>
      <c r="L19" s="69" t="s">
        <v>260</v>
      </c>
      <c r="M19" s="69"/>
    </row>
    <row r="20" spans="1:13" ht="26.25" customHeight="1" x14ac:dyDescent="0.25">
      <c r="A20" s="69">
        <f t="shared" si="0"/>
        <v>9</v>
      </c>
      <c r="B20" s="69" t="s">
        <v>262</v>
      </c>
      <c r="C20" s="69" t="s">
        <v>263</v>
      </c>
      <c r="D20" s="69">
        <v>63</v>
      </c>
      <c r="E20" s="69" t="s">
        <v>30</v>
      </c>
      <c r="F20" s="70">
        <v>2.4</v>
      </c>
      <c r="G20" s="71">
        <f t="shared" si="3"/>
        <v>0.36299999999999999</v>
      </c>
      <c r="H20" s="69">
        <f t="shared" si="1"/>
        <v>0.87119999999999997</v>
      </c>
      <c r="I20" s="70">
        <v>2.4</v>
      </c>
      <c r="J20" s="71">
        <f t="shared" si="4"/>
        <v>0.36299999999999999</v>
      </c>
      <c r="K20" s="69">
        <f t="shared" si="2"/>
        <v>0.87119999999999997</v>
      </c>
      <c r="L20" s="69" t="s">
        <v>260</v>
      </c>
      <c r="M20" s="69"/>
    </row>
    <row r="21" spans="1:13" ht="26.25" customHeight="1" x14ac:dyDescent="0.25">
      <c r="A21" s="69">
        <f t="shared" si="0"/>
        <v>10</v>
      </c>
      <c r="B21" s="69" t="s">
        <v>261</v>
      </c>
      <c r="C21" s="69" t="s">
        <v>172</v>
      </c>
      <c r="D21" s="69">
        <v>63</v>
      </c>
      <c r="E21" s="69" t="s">
        <v>30</v>
      </c>
      <c r="F21" s="70">
        <v>100.6</v>
      </c>
      <c r="G21" s="71">
        <f t="shared" si="3"/>
        <v>0.36299999999999999</v>
      </c>
      <c r="H21" s="69">
        <f t="shared" si="1"/>
        <v>36.517799999999994</v>
      </c>
      <c r="I21" s="70">
        <v>100.6</v>
      </c>
      <c r="J21" s="71">
        <f t="shared" si="4"/>
        <v>0.36299999999999999</v>
      </c>
      <c r="K21" s="69">
        <f t="shared" si="2"/>
        <v>36.517799999999994</v>
      </c>
      <c r="L21" s="69" t="s">
        <v>260</v>
      </c>
      <c r="M21" s="69"/>
    </row>
    <row r="22" spans="1:13" ht="26.25" customHeight="1" x14ac:dyDescent="0.25">
      <c r="A22" s="69">
        <f t="shared" si="0"/>
        <v>11</v>
      </c>
      <c r="B22" s="69" t="s">
        <v>172</v>
      </c>
      <c r="C22" s="69" t="s">
        <v>96</v>
      </c>
      <c r="D22" s="69">
        <v>63</v>
      </c>
      <c r="E22" s="69" t="s">
        <v>30</v>
      </c>
      <c r="F22" s="70">
        <v>58.7</v>
      </c>
      <c r="G22" s="71">
        <f t="shared" si="3"/>
        <v>0.36299999999999999</v>
      </c>
      <c r="H22" s="69">
        <f t="shared" si="1"/>
        <v>21.3081</v>
      </c>
      <c r="I22" s="70">
        <v>58.7</v>
      </c>
      <c r="J22" s="71">
        <f t="shared" si="4"/>
        <v>0.36299999999999999</v>
      </c>
      <c r="K22" s="69">
        <f t="shared" si="2"/>
        <v>21.3081</v>
      </c>
      <c r="L22" s="69" t="s">
        <v>260</v>
      </c>
      <c r="M22" s="69"/>
    </row>
    <row r="23" spans="1:13" ht="26.25" customHeight="1" x14ac:dyDescent="0.25">
      <c r="A23" s="69">
        <f t="shared" si="0"/>
        <v>12</v>
      </c>
      <c r="B23" s="69" t="s">
        <v>221</v>
      </c>
      <c r="C23" s="69" t="s">
        <v>189</v>
      </c>
      <c r="D23" s="69">
        <v>63</v>
      </c>
      <c r="E23" s="70" t="s">
        <v>33</v>
      </c>
      <c r="F23" s="70">
        <v>47.8</v>
      </c>
      <c r="G23" s="71">
        <v>0.46</v>
      </c>
      <c r="H23" s="69">
        <f t="shared" si="1"/>
        <v>21.988</v>
      </c>
      <c r="I23" s="70">
        <v>47.8</v>
      </c>
      <c r="J23" s="71">
        <v>0.46</v>
      </c>
      <c r="K23" s="69">
        <f t="shared" si="2"/>
        <v>21.988</v>
      </c>
      <c r="L23" s="69" t="s">
        <v>260</v>
      </c>
      <c r="M23" s="69"/>
    </row>
    <row r="24" spans="1:13" ht="26.25" customHeight="1" x14ac:dyDescent="0.25">
      <c r="A24" s="69">
        <f t="shared" si="0"/>
        <v>13</v>
      </c>
      <c r="B24" s="69" t="s">
        <v>189</v>
      </c>
      <c r="C24" s="69" t="s">
        <v>136</v>
      </c>
      <c r="D24" s="69">
        <v>63</v>
      </c>
      <c r="E24" s="70" t="s">
        <v>30</v>
      </c>
      <c r="F24" s="70">
        <v>20.699999999999996</v>
      </c>
      <c r="G24" s="71">
        <f t="shared" si="3"/>
        <v>0.36299999999999999</v>
      </c>
      <c r="H24" s="69">
        <f t="shared" si="1"/>
        <v>7.5140999999999982</v>
      </c>
      <c r="I24" s="70">
        <v>20.699999999999996</v>
      </c>
      <c r="J24" s="71">
        <f t="shared" si="4"/>
        <v>0.36299999999999999</v>
      </c>
      <c r="K24" s="69">
        <f t="shared" si="2"/>
        <v>7.5140999999999982</v>
      </c>
      <c r="L24" s="69" t="s">
        <v>260</v>
      </c>
      <c r="M24" s="69"/>
    </row>
    <row r="25" spans="1:13" ht="26.25" customHeight="1" x14ac:dyDescent="0.25">
      <c r="A25" s="69">
        <f t="shared" si="0"/>
        <v>14</v>
      </c>
      <c r="B25" s="69" t="s">
        <v>189</v>
      </c>
      <c r="C25" s="69" t="s">
        <v>136</v>
      </c>
      <c r="D25" s="69">
        <v>63</v>
      </c>
      <c r="E25" s="70" t="s">
        <v>33</v>
      </c>
      <c r="F25" s="70">
        <v>40.1</v>
      </c>
      <c r="G25" s="71">
        <v>0.46</v>
      </c>
      <c r="H25" s="69">
        <f t="shared" si="1"/>
        <v>18.446000000000002</v>
      </c>
      <c r="I25" s="70">
        <v>40.1</v>
      </c>
      <c r="J25" s="71">
        <v>0.46</v>
      </c>
      <c r="K25" s="69">
        <f t="shared" si="2"/>
        <v>18.446000000000002</v>
      </c>
      <c r="L25" s="69" t="s">
        <v>260</v>
      </c>
      <c r="M25" s="69"/>
    </row>
    <row r="26" spans="1:13" ht="26.25" customHeight="1" x14ac:dyDescent="0.25">
      <c r="A26" s="69">
        <f t="shared" si="0"/>
        <v>15</v>
      </c>
      <c r="B26" s="69" t="s">
        <v>200</v>
      </c>
      <c r="C26" s="69" t="s">
        <v>264</v>
      </c>
      <c r="D26" s="69">
        <v>63</v>
      </c>
      <c r="E26" s="70" t="s">
        <v>30</v>
      </c>
      <c r="F26" s="70">
        <v>63.5</v>
      </c>
      <c r="G26" s="71">
        <f t="shared" si="3"/>
        <v>0.36299999999999999</v>
      </c>
      <c r="H26" s="69">
        <f t="shared" si="1"/>
        <v>23.0505</v>
      </c>
      <c r="I26" s="70">
        <v>63.5</v>
      </c>
      <c r="J26" s="71">
        <f t="shared" si="4"/>
        <v>0.36299999999999999</v>
      </c>
      <c r="K26" s="69">
        <f t="shared" si="2"/>
        <v>23.0505</v>
      </c>
      <c r="L26" s="69" t="s">
        <v>260</v>
      </c>
      <c r="M26" s="69"/>
    </row>
    <row r="27" spans="1:13" ht="26.25" customHeight="1" x14ac:dyDescent="0.25">
      <c r="A27" s="69">
        <f t="shared" si="0"/>
        <v>16</v>
      </c>
      <c r="B27" s="69" t="s">
        <v>221</v>
      </c>
      <c r="C27" s="69" t="s">
        <v>34</v>
      </c>
      <c r="D27" s="69">
        <v>63</v>
      </c>
      <c r="E27" s="70" t="s">
        <v>33</v>
      </c>
      <c r="F27" s="70">
        <v>20.100000000000001</v>
      </c>
      <c r="G27" s="71">
        <v>0.46</v>
      </c>
      <c r="H27" s="69">
        <f t="shared" si="1"/>
        <v>9.2460000000000004</v>
      </c>
      <c r="I27" s="70">
        <v>20.100000000000001</v>
      </c>
      <c r="J27" s="71">
        <v>0.46</v>
      </c>
      <c r="K27" s="69">
        <f t="shared" si="2"/>
        <v>9.2460000000000004</v>
      </c>
      <c r="L27" s="69" t="s">
        <v>260</v>
      </c>
      <c r="M27" s="69"/>
    </row>
    <row r="28" spans="1:13" ht="26.25" customHeight="1" x14ac:dyDescent="0.25">
      <c r="A28" s="69">
        <f t="shared" si="0"/>
        <v>17</v>
      </c>
      <c r="B28" s="69" t="s">
        <v>34</v>
      </c>
      <c r="C28" s="69" t="s">
        <v>184</v>
      </c>
      <c r="D28" s="69">
        <v>63</v>
      </c>
      <c r="E28" s="69" t="s">
        <v>30</v>
      </c>
      <c r="F28" s="70">
        <v>13.4</v>
      </c>
      <c r="G28" s="71">
        <f t="shared" si="3"/>
        <v>0.36299999999999999</v>
      </c>
      <c r="H28" s="69">
        <f t="shared" si="1"/>
        <v>4.8642000000000003</v>
      </c>
      <c r="I28" s="70">
        <v>13.4</v>
      </c>
      <c r="J28" s="71">
        <f t="shared" si="4"/>
        <v>0.36299999999999999</v>
      </c>
      <c r="K28" s="69">
        <f t="shared" si="2"/>
        <v>4.8642000000000003</v>
      </c>
      <c r="L28" s="69" t="s">
        <v>260</v>
      </c>
      <c r="M28" s="69"/>
    </row>
    <row r="29" spans="1:13" ht="26.25" customHeight="1" x14ac:dyDescent="0.25">
      <c r="A29" s="69">
        <f t="shared" si="0"/>
        <v>18</v>
      </c>
      <c r="B29" s="69" t="s">
        <v>34</v>
      </c>
      <c r="C29" s="69" t="s">
        <v>265</v>
      </c>
      <c r="D29" s="69">
        <v>63</v>
      </c>
      <c r="E29" s="70" t="s">
        <v>33</v>
      </c>
      <c r="F29" s="70">
        <v>146.1</v>
      </c>
      <c r="G29" s="71">
        <v>0.46</v>
      </c>
      <c r="H29" s="69">
        <f t="shared" si="1"/>
        <v>67.206000000000003</v>
      </c>
      <c r="I29" s="70">
        <v>146.1</v>
      </c>
      <c r="J29" s="71">
        <v>0.46</v>
      </c>
      <c r="K29" s="69">
        <f t="shared" si="2"/>
        <v>67.206000000000003</v>
      </c>
      <c r="L29" s="69" t="s">
        <v>260</v>
      </c>
      <c r="M29" s="69"/>
    </row>
    <row r="30" spans="1:13" ht="26.25" customHeight="1" x14ac:dyDescent="0.25">
      <c r="A30" s="69">
        <f t="shared" si="0"/>
        <v>19</v>
      </c>
      <c r="B30" s="69" t="s">
        <v>265</v>
      </c>
      <c r="C30" s="69" t="s">
        <v>176</v>
      </c>
      <c r="D30" s="69">
        <v>63</v>
      </c>
      <c r="E30" s="69" t="s">
        <v>30</v>
      </c>
      <c r="F30" s="70">
        <v>22.2</v>
      </c>
      <c r="G30" s="71">
        <f t="shared" si="3"/>
        <v>0.36299999999999999</v>
      </c>
      <c r="H30" s="69">
        <f t="shared" si="1"/>
        <v>8.0586000000000002</v>
      </c>
      <c r="I30" s="70">
        <v>22.2</v>
      </c>
      <c r="J30" s="71">
        <f t="shared" si="4"/>
        <v>0.36299999999999999</v>
      </c>
      <c r="K30" s="69">
        <f t="shared" si="2"/>
        <v>8.0586000000000002</v>
      </c>
      <c r="L30" s="69" t="s">
        <v>260</v>
      </c>
      <c r="M30" s="69"/>
    </row>
    <row r="31" spans="1:13" ht="26.25" customHeight="1" x14ac:dyDescent="0.25">
      <c r="A31" s="69">
        <f t="shared" si="0"/>
        <v>20</v>
      </c>
      <c r="B31" s="69" t="s">
        <v>176</v>
      </c>
      <c r="C31" s="69" t="s">
        <v>93</v>
      </c>
      <c r="D31" s="69">
        <v>63</v>
      </c>
      <c r="E31" s="69" t="s">
        <v>30</v>
      </c>
      <c r="F31" s="70">
        <v>31.2</v>
      </c>
      <c r="G31" s="71">
        <f t="shared" si="3"/>
        <v>0.36299999999999999</v>
      </c>
      <c r="H31" s="69">
        <f t="shared" si="1"/>
        <v>11.3256</v>
      </c>
      <c r="I31" s="70">
        <v>31.2</v>
      </c>
      <c r="J31" s="71">
        <f t="shared" si="4"/>
        <v>0.36299999999999999</v>
      </c>
      <c r="K31" s="69">
        <f t="shared" si="2"/>
        <v>11.3256</v>
      </c>
      <c r="L31" s="69" t="s">
        <v>260</v>
      </c>
      <c r="M31" s="69"/>
    </row>
    <row r="32" spans="1:13" ht="26.25" customHeight="1" x14ac:dyDescent="0.25">
      <c r="A32" s="69">
        <f t="shared" si="0"/>
        <v>21</v>
      </c>
      <c r="B32" s="69" t="s">
        <v>93</v>
      </c>
      <c r="C32" s="69" t="s">
        <v>266</v>
      </c>
      <c r="D32" s="69">
        <v>63</v>
      </c>
      <c r="E32" s="69" t="s">
        <v>30</v>
      </c>
      <c r="F32" s="70">
        <v>74.8</v>
      </c>
      <c r="G32" s="71">
        <f t="shared" si="3"/>
        <v>0.36299999999999999</v>
      </c>
      <c r="H32" s="69">
        <f t="shared" si="1"/>
        <v>27.152399999999997</v>
      </c>
      <c r="I32" s="70">
        <v>74.8</v>
      </c>
      <c r="J32" s="71">
        <f t="shared" si="4"/>
        <v>0.36299999999999999</v>
      </c>
      <c r="K32" s="69">
        <f t="shared" si="2"/>
        <v>27.152399999999997</v>
      </c>
      <c r="L32" s="69" t="s">
        <v>260</v>
      </c>
      <c r="M32" s="69"/>
    </row>
    <row r="33" spans="1:13" ht="26.25" customHeight="1" x14ac:dyDescent="0.25">
      <c r="A33" s="69">
        <f t="shared" si="0"/>
        <v>22</v>
      </c>
      <c r="B33" s="69" t="s">
        <v>267</v>
      </c>
      <c r="C33" s="69" t="s">
        <v>268</v>
      </c>
      <c r="D33" s="69">
        <v>75</v>
      </c>
      <c r="E33" s="69" t="s">
        <v>223</v>
      </c>
      <c r="F33" s="70">
        <v>157.69999999999999</v>
      </c>
      <c r="G33" s="71">
        <f t="shared" si="3"/>
        <v>0.375</v>
      </c>
      <c r="H33" s="69">
        <f t="shared" si="1"/>
        <v>59.137499999999996</v>
      </c>
      <c r="I33" s="70">
        <v>157.69999999999999</v>
      </c>
      <c r="J33" s="71">
        <f t="shared" si="4"/>
        <v>0.375</v>
      </c>
      <c r="K33" s="69">
        <f t="shared" si="2"/>
        <v>59.137499999999996</v>
      </c>
      <c r="L33" s="69" t="s">
        <v>260</v>
      </c>
      <c r="M33" s="69"/>
    </row>
    <row r="34" spans="1:13" ht="26.25" customHeight="1" x14ac:dyDescent="0.25">
      <c r="A34" s="69">
        <f t="shared" si="0"/>
        <v>23</v>
      </c>
      <c r="B34" s="69" t="s">
        <v>147</v>
      </c>
      <c r="C34" s="69" t="s">
        <v>164</v>
      </c>
      <c r="D34" s="69">
        <v>63</v>
      </c>
      <c r="E34" s="69" t="s">
        <v>223</v>
      </c>
      <c r="F34" s="70">
        <v>95.5</v>
      </c>
      <c r="G34" s="71">
        <f t="shared" si="3"/>
        <v>0.36299999999999999</v>
      </c>
      <c r="H34" s="69">
        <f t="shared" si="1"/>
        <v>34.666499999999999</v>
      </c>
      <c r="I34" s="70">
        <v>95.5</v>
      </c>
      <c r="J34" s="71">
        <f t="shared" si="4"/>
        <v>0.36299999999999999</v>
      </c>
      <c r="K34" s="69">
        <f t="shared" si="2"/>
        <v>34.666499999999999</v>
      </c>
      <c r="L34" s="69" t="s">
        <v>260</v>
      </c>
      <c r="M34" s="69"/>
    </row>
    <row r="35" spans="1:13" ht="26.25" customHeight="1" x14ac:dyDescent="0.25">
      <c r="A35" s="69">
        <f t="shared" si="0"/>
        <v>24</v>
      </c>
      <c r="B35" s="69" t="s">
        <v>164</v>
      </c>
      <c r="C35" s="69" t="s">
        <v>269</v>
      </c>
      <c r="D35" s="69">
        <v>63</v>
      </c>
      <c r="E35" s="69" t="s">
        <v>223</v>
      </c>
      <c r="F35" s="70">
        <v>25.7</v>
      </c>
      <c r="G35" s="71">
        <f t="shared" si="3"/>
        <v>0.36299999999999999</v>
      </c>
      <c r="H35" s="69">
        <f t="shared" si="1"/>
        <v>9.3290999999999986</v>
      </c>
      <c r="I35" s="70">
        <v>25.7</v>
      </c>
      <c r="J35" s="71">
        <f t="shared" si="4"/>
        <v>0.36299999999999999</v>
      </c>
      <c r="K35" s="69">
        <f t="shared" si="2"/>
        <v>9.3290999999999986</v>
      </c>
      <c r="L35" s="69" t="s">
        <v>260</v>
      </c>
      <c r="M35" s="69"/>
    </row>
    <row r="36" spans="1:13" ht="26.25" customHeight="1" x14ac:dyDescent="0.25">
      <c r="A36" s="69">
        <f t="shared" si="0"/>
        <v>25</v>
      </c>
      <c r="B36" s="69" t="s">
        <v>270</v>
      </c>
      <c r="C36" s="69" t="s">
        <v>271</v>
      </c>
      <c r="D36" s="69">
        <v>63</v>
      </c>
      <c r="E36" s="69" t="s">
        <v>223</v>
      </c>
      <c r="F36" s="70">
        <v>74.099999999999994</v>
      </c>
      <c r="G36" s="71">
        <f t="shared" si="3"/>
        <v>0.36299999999999999</v>
      </c>
      <c r="H36" s="69">
        <f t="shared" si="1"/>
        <v>26.898299999999995</v>
      </c>
      <c r="I36" s="70">
        <v>74.099999999999994</v>
      </c>
      <c r="J36" s="71">
        <f t="shared" si="4"/>
        <v>0.36299999999999999</v>
      </c>
      <c r="K36" s="69">
        <f t="shared" si="2"/>
        <v>26.898299999999995</v>
      </c>
      <c r="L36" s="69" t="s">
        <v>260</v>
      </c>
      <c r="M36" s="69"/>
    </row>
    <row r="37" spans="1:13" ht="26.25" customHeight="1" x14ac:dyDescent="0.25">
      <c r="A37" s="69">
        <f t="shared" si="0"/>
        <v>26</v>
      </c>
      <c r="B37" s="69" t="s">
        <v>270</v>
      </c>
      <c r="C37" s="69" t="s">
        <v>271</v>
      </c>
      <c r="D37" s="69">
        <v>63</v>
      </c>
      <c r="E37" s="69" t="s">
        <v>33</v>
      </c>
      <c r="F37" s="70">
        <v>75.099999999999994</v>
      </c>
      <c r="G37" s="71">
        <v>0.46</v>
      </c>
      <c r="H37" s="69">
        <f t="shared" si="1"/>
        <v>34.545999999999999</v>
      </c>
      <c r="I37" s="70">
        <v>75.099999999999994</v>
      </c>
      <c r="J37" s="71">
        <v>0.46</v>
      </c>
      <c r="K37" s="69">
        <f t="shared" si="2"/>
        <v>34.545999999999999</v>
      </c>
      <c r="L37" s="69" t="s">
        <v>260</v>
      </c>
      <c r="M37" s="69"/>
    </row>
    <row r="38" spans="1:13" ht="26.25" customHeight="1" x14ac:dyDescent="0.25">
      <c r="A38" s="69">
        <f t="shared" si="0"/>
        <v>27</v>
      </c>
      <c r="B38" s="69" t="s">
        <v>272</v>
      </c>
      <c r="C38" s="69" t="s">
        <v>271</v>
      </c>
      <c r="D38" s="69">
        <v>63</v>
      </c>
      <c r="E38" s="69" t="s">
        <v>33</v>
      </c>
      <c r="F38" s="70">
        <v>43.7</v>
      </c>
      <c r="G38" s="71">
        <v>0.46</v>
      </c>
      <c r="H38" s="69">
        <f t="shared" si="1"/>
        <v>20.102000000000004</v>
      </c>
      <c r="I38" s="70">
        <v>43.7</v>
      </c>
      <c r="J38" s="71">
        <v>0.46</v>
      </c>
      <c r="K38" s="69">
        <f t="shared" si="2"/>
        <v>20.102000000000004</v>
      </c>
      <c r="L38" s="69" t="s">
        <v>260</v>
      </c>
      <c r="M38" s="69"/>
    </row>
    <row r="39" spans="1:13" ht="26.25" customHeight="1" x14ac:dyDescent="0.25">
      <c r="A39" s="69">
        <f t="shared" si="0"/>
        <v>28</v>
      </c>
      <c r="B39" s="69" t="s">
        <v>273</v>
      </c>
      <c r="C39" s="69" t="s">
        <v>274</v>
      </c>
      <c r="D39" s="69">
        <v>63</v>
      </c>
      <c r="E39" s="69" t="s">
        <v>30</v>
      </c>
      <c r="F39" s="70">
        <v>36.799999999999997</v>
      </c>
      <c r="G39" s="71">
        <f t="shared" si="3"/>
        <v>0.36299999999999999</v>
      </c>
      <c r="H39" s="69">
        <f t="shared" si="1"/>
        <v>13.358399999999998</v>
      </c>
      <c r="I39" s="70">
        <v>36.799999999999997</v>
      </c>
      <c r="J39" s="71">
        <f t="shared" si="4"/>
        <v>0.36299999999999999</v>
      </c>
      <c r="K39" s="69">
        <f t="shared" si="2"/>
        <v>13.358399999999998</v>
      </c>
      <c r="L39" s="69" t="s">
        <v>260</v>
      </c>
      <c r="M39" s="69"/>
    </row>
    <row r="40" spans="1:13" ht="26.25" customHeight="1" x14ac:dyDescent="0.25">
      <c r="A40" s="69">
        <f t="shared" si="0"/>
        <v>29</v>
      </c>
      <c r="B40" s="69" t="s">
        <v>102</v>
      </c>
      <c r="C40" s="69" t="s">
        <v>267</v>
      </c>
      <c r="D40" s="69">
        <v>75</v>
      </c>
      <c r="E40" s="69" t="s">
        <v>223</v>
      </c>
      <c r="F40" s="70">
        <v>3.8</v>
      </c>
      <c r="G40" s="71">
        <f t="shared" si="3"/>
        <v>0.375</v>
      </c>
      <c r="H40" s="69">
        <f t="shared" si="1"/>
        <v>1.4249999999999998</v>
      </c>
      <c r="I40" s="70">
        <v>3.8</v>
      </c>
      <c r="J40" s="71">
        <f t="shared" si="4"/>
        <v>0.375</v>
      </c>
      <c r="K40" s="69">
        <f t="shared" si="2"/>
        <v>1.4249999999999998</v>
      </c>
      <c r="L40" s="69" t="s">
        <v>260</v>
      </c>
      <c r="M40" s="69"/>
    </row>
    <row r="41" spans="1:13" ht="26.25" customHeight="1" x14ac:dyDescent="0.25">
      <c r="A41" s="69">
        <f t="shared" si="0"/>
        <v>30</v>
      </c>
      <c r="B41" s="69" t="s">
        <v>41</v>
      </c>
      <c r="C41" s="69" t="s">
        <v>275</v>
      </c>
      <c r="D41" s="69">
        <v>63</v>
      </c>
      <c r="E41" s="69" t="s">
        <v>30</v>
      </c>
      <c r="F41" s="70">
        <v>397.3</v>
      </c>
      <c r="G41" s="71">
        <f t="shared" si="3"/>
        <v>0.36299999999999999</v>
      </c>
      <c r="H41" s="69">
        <f t="shared" si="1"/>
        <v>144.2199</v>
      </c>
      <c r="I41" s="70">
        <v>397.3</v>
      </c>
      <c r="J41" s="71">
        <f t="shared" si="4"/>
        <v>0.36299999999999999</v>
      </c>
      <c r="K41" s="69">
        <f t="shared" si="2"/>
        <v>144.2199</v>
      </c>
      <c r="L41" s="69" t="s">
        <v>260</v>
      </c>
      <c r="M41" s="69"/>
    </row>
    <row r="42" spans="1:13" ht="26.25" customHeight="1" x14ac:dyDescent="0.25">
      <c r="A42" s="69">
        <f t="shared" si="0"/>
        <v>31</v>
      </c>
      <c r="B42" s="69" t="s">
        <v>275</v>
      </c>
      <c r="C42" s="69" t="s">
        <v>276</v>
      </c>
      <c r="D42" s="69">
        <v>63</v>
      </c>
      <c r="E42" s="69" t="s">
        <v>30</v>
      </c>
      <c r="F42" s="70">
        <v>20.3</v>
      </c>
      <c r="G42" s="71">
        <f t="shared" si="3"/>
        <v>0.36299999999999999</v>
      </c>
      <c r="H42" s="69">
        <f t="shared" si="1"/>
        <v>7.3689</v>
      </c>
      <c r="I42" s="70">
        <v>20.3</v>
      </c>
      <c r="J42" s="71">
        <f t="shared" si="4"/>
        <v>0.36299999999999999</v>
      </c>
      <c r="K42" s="69">
        <f t="shared" si="2"/>
        <v>7.3689</v>
      </c>
      <c r="L42" s="69" t="s">
        <v>260</v>
      </c>
      <c r="M42" s="69"/>
    </row>
    <row r="43" spans="1:13" ht="26.25" customHeight="1" x14ac:dyDescent="0.25">
      <c r="A43" s="69">
        <f t="shared" si="0"/>
        <v>32</v>
      </c>
      <c r="B43" s="69" t="s">
        <v>276</v>
      </c>
      <c r="C43" s="69" t="s">
        <v>159</v>
      </c>
      <c r="D43" s="69">
        <v>63</v>
      </c>
      <c r="E43" s="69" t="s">
        <v>30</v>
      </c>
      <c r="F43" s="70">
        <v>174.9</v>
      </c>
      <c r="G43" s="71">
        <f t="shared" si="3"/>
        <v>0.36299999999999999</v>
      </c>
      <c r="H43" s="69">
        <f t="shared" si="1"/>
        <v>63.488700000000001</v>
      </c>
      <c r="I43" s="70">
        <v>174.9</v>
      </c>
      <c r="J43" s="71">
        <f t="shared" si="4"/>
        <v>0.36299999999999999</v>
      </c>
      <c r="K43" s="69">
        <f t="shared" si="2"/>
        <v>63.488700000000001</v>
      </c>
      <c r="L43" s="69" t="s">
        <v>260</v>
      </c>
      <c r="M43" s="69"/>
    </row>
    <row r="44" spans="1:13" ht="26.25" customHeight="1" x14ac:dyDescent="0.25">
      <c r="A44" s="69">
        <f t="shared" si="0"/>
        <v>33</v>
      </c>
      <c r="B44" s="69" t="s">
        <v>277</v>
      </c>
      <c r="C44" s="69" t="s">
        <v>110</v>
      </c>
      <c r="D44" s="69">
        <v>63</v>
      </c>
      <c r="E44" s="69" t="s">
        <v>223</v>
      </c>
      <c r="F44" s="70">
        <v>78.400000000000006</v>
      </c>
      <c r="G44" s="71">
        <f t="shared" si="3"/>
        <v>0.36299999999999999</v>
      </c>
      <c r="H44" s="69">
        <f t="shared" si="1"/>
        <v>28.459200000000003</v>
      </c>
      <c r="I44" s="70">
        <v>78.400000000000006</v>
      </c>
      <c r="J44" s="71">
        <f t="shared" si="4"/>
        <v>0.36299999999999999</v>
      </c>
      <c r="K44" s="69">
        <f t="shared" si="2"/>
        <v>28.459200000000003</v>
      </c>
      <c r="L44" s="69" t="s">
        <v>260</v>
      </c>
      <c r="M44" s="69"/>
    </row>
    <row r="45" spans="1:13" ht="26.25" customHeight="1" x14ac:dyDescent="0.25">
      <c r="A45" s="69">
        <f t="shared" si="0"/>
        <v>34</v>
      </c>
      <c r="B45" s="69" t="s">
        <v>278</v>
      </c>
      <c r="C45" s="69" t="s">
        <v>279</v>
      </c>
      <c r="D45" s="69">
        <v>63</v>
      </c>
      <c r="E45" s="69" t="s">
        <v>223</v>
      </c>
      <c r="F45" s="70">
        <v>115.4</v>
      </c>
      <c r="G45" s="71">
        <f t="shared" si="3"/>
        <v>0.36299999999999999</v>
      </c>
      <c r="H45" s="69">
        <f t="shared" si="1"/>
        <v>41.8902</v>
      </c>
      <c r="I45" s="70">
        <v>115.4</v>
      </c>
      <c r="J45" s="71">
        <f t="shared" si="4"/>
        <v>0.36299999999999999</v>
      </c>
      <c r="K45" s="69">
        <f t="shared" si="2"/>
        <v>41.8902</v>
      </c>
      <c r="L45" s="69" t="s">
        <v>260</v>
      </c>
      <c r="M45" s="69"/>
    </row>
    <row r="46" spans="1:13" ht="26.25" customHeight="1" x14ac:dyDescent="0.25">
      <c r="A46" s="69">
        <f t="shared" si="0"/>
        <v>35</v>
      </c>
      <c r="B46" s="69" t="s">
        <v>279</v>
      </c>
      <c r="C46" s="69" t="s">
        <v>280</v>
      </c>
      <c r="D46" s="69">
        <v>63</v>
      </c>
      <c r="E46" s="69" t="s">
        <v>223</v>
      </c>
      <c r="F46" s="70">
        <v>54.8</v>
      </c>
      <c r="G46" s="71">
        <f t="shared" si="3"/>
        <v>0.36299999999999999</v>
      </c>
      <c r="H46" s="69">
        <f t="shared" si="1"/>
        <v>19.892399999999999</v>
      </c>
      <c r="I46" s="70">
        <v>54.8</v>
      </c>
      <c r="J46" s="71">
        <f t="shared" si="4"/>
        <v>0.36299999999999999</v>
      </c>
      <c r="K46" s="69">
        <f t="shared" si="2"/>
        <v>19.892399999999999</v>
      </c>
      <c r="L46" s="69" t="s">
        <v>260</v>
      </c>
      <c r="M46" s="69"/>
    </row>
    <row r="47" spans="1:13" ht="26.25" customHeight="1" x14ac:dyDescent="0.25">
      <c r="A47" s="69">
        <f t="shared" si="0"/>
        <v>36</v>
      </c>
      <c r="B47" s="69" t="s">
        <v>152</v>
      </c>
      <c r="C47" s="69" t="s">
        <v>281</v>
      </c>
      <c r="D47" s="69">
        <v>63</v>
      </c>
      <c r="E47" s="69" t="s">
        <v>30</v>
      </c>
      <c r="F47" s="70">
        <v>122.5</v>
      </c>
      <c r="G47" s="71">
        <f t="shared" si="3"/>
        <v>0.36299999999999999</v>
      </c>
      <c r="H47" s="69">
        <f t="shared" si="1"/>
        <v>44.467500000000001</v>
      </c>
      <c r="I47" s="70">
        <v>122.5</v>
      </c>
      <c r="J47" s="71">
        <f t="shared" si="4"/>
        <v>0.36299999999999999</v>
      </c>
      <c r="K47" s="69">
        <f t="shared" si="2"/>
        <v>44.467500000000001</v>
      </c>
      <c r="L47" s="69" t="s">
        <v>260</v>
      </c>
      <c r="M47" s="69"/>
    </row>
    <row r="48" spans="1:13" ht="26.25" customHeight="1" x14ac:dyDescent="0.25">
      <c r="A48" s="69">
        <f t="shared" si="0"/>
        <v>37</v>
      </c>
      <c r="B48" s="69" t="s">
        <v>282</v>
      </c>
      <c r="C48" s="69" t="s">
        <v>196</v>
      </c>
      <c r="D48" s="69">
        <v>63</v>
      </c>
      <c r="E48" s="69" t="s">
        <v>30</v>
      </c>
      <c r="F48" s="70">
        <v>24.9</v>
      </c>
      <c r="G48" s="71">
        <f t="shared" si="3"/>
        <v>0.36299999999999999</v>
      </c>
      <c r="H48" s="69">
        <f t="shared" si="1"/>
        <v>9.0386999999999986</v>
      </c>
      <c r="I48" s="70">
        <v>24.9</v>
      </c>
      <c r="J48" s="71">
        <f t="shared" si="4"/>
        <v>0.36299999999999999</v>
      </c>
      <c r="K48" s="69">
        <f t="shared" si="2"/>
        <v>9.0386999999999986</v>
      </c>
      <c r="L48" s="69" t="s">
        <v>260</v>
      </c>
      <c r="M48" s="69"/>
    </row>
    <row r="49" spans="1:16" ht="26.25" customHeight="1" x14ac:dyDescent="0.25">
      <c r="A49" s="69">
        <f t="shared" si="0"/>
        <v>38</v>
      </c>
      <c r="B49" s="69" t="s">
        <v>283</v>
      </c>
      <c r="C49" s="69" t="s">
        <v>150</v>
      </c>
      <c r="D49" s="69">
        <v>160</v>
      </c>
      <c r="E49" s="69" t="s">
        <v>30</v>
      </c>
      <c r="F49" s="70">
        <v>102.8</v>
      </c>
      <c r="G49" s="71">
        <f t="shared" si="3"/>
        <v>0.46</v>
      </c>
      <c r="H49" s="69">
        <f t="shared" si="1"/>
        <v>47.288000000000004</v>
      </c>
      <c r="I49" s="70">
        <v>102.8</v>
      </c>
      <c r="J49" s="71">
        <f t="shared" si="4"/>
        <v>0.46</v>
      </c>
      <c r="K49" s="69">
        <f t="shared" si="2"/>
        <v>47.288000000000004</v>
      </c>
      <c r="L49" s="69" t="s">
        <v>260</v>
      </c>
      <c r="M49" s="69"/>
    </row>
    <row r="50" spans="1:16" ht="26.25" customHeight="1" x14ac:dyDescent="0.25">
      <c r="A50" s="69">
        <f t="shared" si="0"/>
        <v>39</v>
      </c>
      <c r="B50" s="69" t="s">
        <v>150</v>
      </c>
      <c r="C50" s="69" t="s">
        <v>179</v>
      </c>
      <c r="D50" s="69">
        <v>160</v>
      </c>
      <c r="E50" s="69" t="s">
        <v>30</v>
      </c>
      <c r="F50" s="70">
        <v>143.1</v>
      </c>
      <c r="G50" s="71">
        <f t="shared" si="3"/>
        <v>0.46</v>
      </c>
      <c r="H50" s="69">
        <f t="shared" si="1"/>
        <v>65.825999999999993</v>
      </c>
      <c r="I50" s="70">
        <v>143.1</v>
      </c>
      <c r="J50" s="71">
        <f t="shared" si="4"/>
        <v>0.46</v>
      </c>
      <c r="K50" s="69">
        <f t="shared" si="2"/>
        <v>65.825999999999993</v>
      </c>
      <c r="L50" s="69" t="s">
        <v>260</v>
      </c>
      <c r="M50" s="69"/>
    </row>
    <row r="51" spans="1:16" ht="26.25" customHeight="1" x14ac:dyDescent="0.25">
      <c r="A51" s="69">
        <f t="shared" si="0"/>
        <v>40</v>
      </c>
      <c r="B51" s="69" t="s">
        <v>102</v>
      </c>
      <c r="C51" s="69" t="s">
        <v>267</v>
      </c>
      <c r="D51" s="69">
        <v>75</v>
      </c>
      <c r="E51" s="69" t="s">
        <v>223</v>
      </c>
      <c r="F51" s="70">
        <f>84.2+80.7</f>
        <v>164.9</v>
      </c>
      <c r="G51" s="71">
        <f t="shared" si="3"/>
        <v>0.375</v>
      </c>
      <c r="H51" s="69">
        <f t="shared" si="1"/>
        <v>61.837500000000006</v>
      </c>
      <c r="I51" s="70">
        <f>84.2+80.7</f>
        <v>164.9</v>
      </c>
      <c r="J51" s="71">
        <f t="shared" si="4"/>
        <v>0.375</v>
      </c>
      <c r="K51" s="69">
        <f t="shared" si="2"/>
        <v>61.837500000000006</v>
      </c>
      <c r="L51" s="69" t="s">
        <v>260</v>
      </c>
      <c r="M51" s="69"/>
    </row>
    <row r="52" spans="1:16" ht="26.25" customHeight="1" x14ac:dyDescent="0.25">
      <c r="A52" s="69">
        <f t="shared" si="0"/>
        <v>41</v>
      </c>
      <c r="B52" s="69" t="s">
        <v>218</v>
      </c>
      <c r="C52" s="69" t="s">
        <v>278</v>
      </c>
      <c r="D52" s="69">
        <v>90</v>
      </c>
      <c r="E52" s="69" t="s">
        <v>223</v>
      </c>
      <c r="F52" s="70">
        <v>43.1</v>
      </c>
      <c r="G52" s="71">
        <f t="shared" si="3"/>
        <v>0.39</v>
      </c>
      <c r="H52" s="69">
        <f t="shared" si="1"/>
        <v>16.809000000000001</v>
      </c>
      <c r="I52" s="70">
        <v>43.1</v>
      </c>
      <c r="J52" s="71">
        <f t="shared" si="4"/>
        <v>0.39</v>
      </c>
      <c r="K52" s="69">
        <f t="shared" si="2"/>
        <v>16.809000000000001</v>
      </c>
      <c r="L52" s="69" t="s">
        <v>260</v>
      </c>
      <c r="M52" s="69"/>
    </row>
    <row r="53" spans="1:16" ht="26.25" customHeight="1" x14ac:dyDescent="0.25">
      <c r="A53" s="69"/>
      <c r="B53" s="69"/>
      <c r="C53" s="69"/>
      <c r="D53" s="69"/>
      <c r="E53" s="69"/>
      <c r="F53" s="69"/>
      <c r="G53" s="69"/>
      <c r="H53" s="69"/>
      <c r="I53" s="69"/>
      <c r="J53" s="69"/>
      <c r="K53" s="69"/>
      <c r="L53" s="69"/>
      <c r="M53" s="69"/>
    </row>
    <row r="54" spans="1:16" s="75" customFormat="1" ht="42" customHeight="1" x14ac:dyDescent="0.25">
      <c r="A54" s="187" t="s">
        <v>284</v>
      </c>
      <c r="B54" s="187"/>
      <c r="C54" s="187"/>
      <c r="D54" s="187"/>
      <c r="E54" s="73"/>
      <c r="F54" s="73">
        <f>SUM(F12:F53)</f>
        <v>2959.5000000000005</v>
      </c>
      <c r="G54" s="73"/>
      <c r="H54" s="73">
        <f>SUM(H12:H53)</f>
        <v>1164.6613999999997</v>
      </c>
      <c r="I54" s="73">
        <f>SUM(I12:I53)</f>
        <v>2959.5000000000005</v>
      </c>
      <c r="J54" s="73"/>
      <c r="K54" s="73">
        <f>SUM(K12:K53)</f>
        <v>1164.6613999999997</v>
      </c>
      <c r="L54" s="74"/>
      <c r="M54" s="74"/>
    </row>
    <row r="55" spans="1:16" s="78" customFormat="1" ht="42" customHeight="1" x14ac:dyDescent="0.25">
      <c r="A55" s="76"/>
      <c r="B55" s="76"/>
      <c r="C55" s="76"/>
      <c r="D55" s="76"/>
      <c r="E55" s="76"/>
      <c r="F55" s="76"/>
      <c r="G55" s="76"/>
      <c r="H55" s="76"/>
      <c r="I55" s="76"/>
      <c r="J55" s="76"/>
      <c r="K55" s="76"/>
      <c r="L55" s="77"/>
      <c r="M55" s="77"/>
    </row>
    <row r="56" spans="1:16" ht="30" x14ac:dyDescent="0.25">
      <c r="D56" s="79" t="s">
        <v>123</v>
      </c>
      <c r="E56" s="79" t="s">
        <v>124</v>
      </c>
      <c r="F56" s="50" t="s">
        <v>125</v>
      </c>
      <c r="G56" s="80" t="s">
        <v>126</v>
      </c>
      <c r="H56" s="81" t="s">
        <v>127</v>
      </c>
      <c r="I56" s="81" t="s">
        <v>128</v>
      </c>
      <c r="J56" s="81" t="s">
        <v>129</v>
      </c>
      <c r="K56" s="82" t="s">
        <v>130</v>
      </c>
      <c r="L56" s="81" t="s">
        <v>15</v>
      </c>
    </row>
    <row r="57" spans="1:16" x14ac:dyDescent="0.25">
      <c r="D57" s="38">
        <v>1</v>
      </c>
      <c r="E57" s="38" t="s">
        <v>30</v>
      </c>
      <c r="F57" s="39" t="s">
        <v>131</v>
      </c>
      <c r="G57" s="38">
        <v>360.46</v>
      </c>
      <c r="H57" s="38">
        <v>572.99</v>
      </c>
      <c r="I57" s="38">
        <f>+H57</f>
        <v>572.99</v>
      </c>
      <c r="J57" s="38">
        <f>+I57</f>
        <v>572.99</v>
      </c>
      <c r="K57" s="164" t="s">
        <v>286</v>
      </c>
      <c r="L57" s="38"/>
    </row>
    <row r="58" spans="1:16" x14ac:dyDescent="0.25">
      <c r="D58" s="38">
        <v>2</v>
      </c>
      <c r="E58" s="40" t="s">
        <v>33</v>
      </c>
      <c r="F58" s="39" t="s">
        <v>131</v>
      </c>
      <c r="G58" s="38">
        <v>0</v>
      </c>
      <c r="H58" s="38">
        <v>291.31799999999998</v>
      </c>
      <c r="I58" s="38">
        <f t="shared" ref="I58:J59" si="5">+H58</f>
        <v>291.31799999999998</v>
      </c>
      <c r="J58" s="38">
        <f>+I58</f>
        <v>291.31799999999998</v>
      </c>
      <c r="K58" s="165"/>
      <c r="L58" s="38"/>
    </row>
    <row r="59" spans="1:16" x14ac:dyDescent="0.25">
      <c r="D59" s="38">
        <v>3</v>
      </c>
      <c r="E59" s="38" t="s">
        <v>285</v>
      </c>
      <c r="F59" s="39" t="s">
        <v>131</v>
      </c>
      <c r="G59" s="38">
        <v>671.8</v>
      </c>
      <c r="H59" s="38">
        <v>300.34399999999999</v>
      </c>
      <c r="I59" s="38">
        <f t="shared" si="5"/>
        <v>300.34399999999999</v>
      </c>
      <c r="J59" s="38">
        <f t="shared" si="5"/>
        <v>300.34399999999999</v>
      </c>
      <c r="K59" s="165"/>
      <c r="L59" s="38"/>
    </row>
    <row r="60" spans="1:16" x14ac:dyDescent="0.25">
      <c r="D60" s="38"/>
      <c r="E60" s="38"/>
      <c r="F60" s="38"/>
      <c r="G60" s="38"/>
      <c r="H60" s="38"/>
      <c r="I60" s="38"/>
      <c r="J60" s="38"/>
      <c r="K60" s="165"/>
      <c r="L60" s="38"/>
    </row>
    <row r="61" spans="1:16" x14ac:dyDescent="0.25">
      <c r="D61" s="38"/>
      <c r="E61" s="38"/>
      <c r="F61" s="38"/>
      <c r="G61" s="38"/>
      <c r="H61" s="38"/>
      <c r="I61" s="38"/>
      <c r="J61" s="38"/>
      <c r="K61" s="166"/>
      <c r="L61" s="38"/>
    </row>
    <row r="63" spans="1:16" x14ac:dyDescent="0.25">
      <c r="A63" s="163" t="s">
        <v>132</v>
      </c>
      <c r="B63" s="163"/>
      <c r="C63" s="163"/>
      <c r="D63" s="163"/>
      <c r="E63" s="163"/>
      <c r="F63" s="163"/>
      <c r="G63" s="163"/>
      <c r="H63" s="163"/>
      <c r="I63" s="163"/>
      <c r="J63" s="163"/>
      <c r="K63" s="163"/>
      <c r="L63" s="163"/>
      <c r="M63" s="163"/>
      <c r="N63" s="163"/>
      <c r="O63" s="163"/>
      <c r="P63" s="163"/>
    </row>
  </sheetData>
  <autoFilter ref="A11:M52"/>
  <mergeCells count="17">
    <mergeCell ref="A1:M1"/>
    <mergeCell ref="A2:M2"/>
    <mergeCell ref="A3:M3"/>
    <mergeCell ref="A4:M4"/>
    <mergeCell ref="A6:B6"/>
    <mergeCell ref="C6:D6"/>
    <mergeCell ref="A7:B7"/>
    <mergeCell ref="C7:D7"/>
    <mergeCell ref="A8:B8"/>
    <mergeCell ref="C8:D8"/>
    <mergeCell ref="A9:B9"/>
    <mergeCell ref="C9:D9"/>
    <mergeCell ref="A10:B10"/>
    <mergeCell ref="C10:D10"/>
    <mergeCell ref="A54:D54"/>
    <mergeCell ref="A63:P63"/>
    <mergeCell ref="K57:K61"/>
  </mergeCells>
  <printOptions horizontalCentered="1"/>
  <pageMargins left="0.27559055118110237" right="0.19685039370078741" top="0.59055118110236227" bottom="0.11811023622047245" header="0.31496062992125984" footer="0.31496062992125984"/>
  <pageSetup paperSize="9" scale="71"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9"/>
  <sheetViews>
    <sheetView topLeftCell="A37" workbookViewId="0">
      <selection activeCell="P43" sqref="P43:P47"/>
    </sheetView>
  </sheetViews>
  <sheetFormatPr defaultRowHeight="15" x14ac:dyDescent="0.25"/>
  <cols>
    <col min="1" max="3" width="9.140625" style="31"/>
    <col min="4" max="4" width="13.42578125" style="31" customWidth="1"/>
    <col min="5" max="5" width="15.85546875" style="31" customWidth="1"/>
    <col min="6" max="6" width="18.85546875" style="31" customWidth="1"/>
    <col min="7" max="7" width="15.140625" style="31" customWidth="1"/>
    <col min="8" max="8" width="18" style="31" customWidth="1"/>
    <col min="9" max="9" width="24.42578125" style="31" customWidth="1"/>
    <col min="10" max="11" width="0" style="31" hidden="1" customWidth="1"/>
    <col min="12" max="12" width="0.140625" style="31" customWidth="1"/>
    <col min="13" max="14" width="9.140625" style="31" hidden="1" customWidth="1"/>
    <col min="15" max="15" width="21.7109375" style="31" customWidth="1"/>
    <col min="16" max="16" width="18.140625" style="31" customWidth="1"/>
    <col min="17" max="16384" width="9.140625" style="31"/>
  </cols>
  <sheetData>
    <row r="2" spans="3:15" ht="18.75" x14ac:dyDescent="0.3">
      <c r="C2" s="190" t="s">
        <v>205</v>
      </c>
      <c r="D2" s="190"/>
      <c r="E2" s="190"/>
      <c r="F2" s="190"/>
      <c r="G2" s="190"/>
      <c r="H2" s="190"/>
      <c r="I2" s="190"/>
      <c r="J2" s="190"/>
      <c r="K2" s="190"/>
      <c r="L2" s="190"/>
      <c r="M2" s="190"/>
      <c r="N2" s="190"/>
    </row>
    <row r="3" spans="3:15" ht="31.5" x14ac:dyDescent="0.25">
      <c r="C3" s="52" t="s">
        <v>21</v>
      </c>
      <c r="D3" s="52" t="s">
        <v>22</v>
      </c>
      <c r="E3" s="52" t="s">
        <v>23</v>
      </c>
      <c r="F3" s="52" t="s">
        <v>24</v>
      </c>
      <c r="G3" s="53" t="s">
        <v>25</v>
      </c>
      <c r="H3" s="52" t="s">
        <v>26</v>
      </c>
      <c r="I3" s="191" t="s">
        <v>27</v>
      </c>
      <c r="J3" s="192"/>
      <c r="K3" s="192"/>
      <c r="L3" s="192"/>
      <c r="M3" s="192"/>
      <c r="N3" s="192"/>
      <c r="O3" s="54" t="s">
        <v>131</v>
      </c>
    </row>
    <row r="4" spans="3:15" x14ac:dyDescent="0.25">
      <c r="C4" s="38">
        <v>1</v>
      </c>
      <c r="D4" s="38" t="s">
        <v>206</v>
      </c>
      <c r="E4" s="38" t="s">
        <v>207</v>
      </c>
      <c r="F4" s="38" t="s">
        <v>208</v>
      </c>
      <c r="G4" s="55">
        <v>0.36299999999999999</v>
      </c>
      <c r="H4" s="38">
        <v>63</v>
      </c>
      <c r="I4" s="38">
        <v>3</v>
      </c>
      <c r="J4" s="38" t="s">
        <v>209</v>
      </c>
      <c r="K4" s="55">
        <v>1.0629999999999999</v>
      </c>
      <c r="O4" s="38">
        <f>+I4*G4</f>
        <v>1.089</v>
      </c>
    </row>
    <row r="5" spans="3:15" x14ac:dyDescent="0.25">
      <c r="C5" s="38">
        <f>+C4+1</f>
        <v>2</v>
      </c>
      <c r="D5" s="38" t="s">
        <v>210</v>
      </c>
      <c r="E5" s="38" t="s">
        <v>211</v>
      </c>
      <c r="F5" s="38" t="s">
        <v>30</v>
      </c>
      <c r="G5" s="55">
        <v>0.36299999999999999</v>
      </c>
      <c r="H5" s="38">
        <v>63</v>
      </c>
      <c r="I5" s="38">
        <v>53.6</v>
      </c>
      <c r="J5" s="38">
        <v>650.4</v>
      </c>
      <c r="K5" s="55">
        <v>1.0629999999999999</v>
      </c>
      <c r="O5" s="38">
        <f t="shared" ref="O5:O38" si="0">+I5*G5</f>
        <v>19.456800000000001</v>
      </c>
    </row>
    <row r="6" spans="3:15" x14ac:dyDescent="0.25">
      <c r="C6" s="38">
        <f t="shared" ref="C6:C38" si="1">+C5+1</f>
        <v>3</v>
      </c>
      <c r="D6" s="56" t="s">
        <v>212</v>
      </c>
      <c r="E6" s="56" t="s">
        <v>187</v>
      </c>
      <c r="F6" s="56" t="s">
        <v>30</v>
      </c>
      <c r="G6" s="57">
        <v>0.36299999999999999</v>
      </c>
      <c r="H6" s="56">
        <v>63</v>
      </c>
      <c r="I6" s="56">
        <v>22.3</v>
      </c>
      <c r="J6" s="38">
        <v>700.9</v>
      </c>
      <c r="K6" s="55">
        <v>1.0629999999999999</v>
      </c>
      <c r="O6" s="38">
        <f t="shared" si="0"/>
        <v>8.0949000000000009</v>
      </c>
    </row>
    <row r="7" spans="3:15" x14ac:dyDescent="0.25">
      <c r="C7" s="38">
        <f t="shared" si="1"/>
        <v>4</v>
      </c>
      <c r="D7" s="56" t="s">
        <v>171</v>
      </c>
      <c r="E7" s="56" t="s">
        <v>212</v>
      </c>
      <c r="F7" s="56" t="s">
        <v>30</v>
      </c>
      <c r="G7" s="57">
        <v>0.36299999999999999</v>
      </c>
      <c r="H7" s="56">
        <v>63</v>
      </c>
      <c r="I7" s="56">
        <v>30.3</v>
      </c>
      <c r="J7" s="38">
        <v>775.09999999999991</v>
      </c>
      <c r="K7" s="55">
        <v>1.0629999999999999</v>
      </c>
      <c r="O7" s="38">
        <f t="shared" si="0"/>
        <v>10.998900000000001</v>
      </c>
    </row>
    <row r="8" spans="3:15" x14ac:dyDescent="0.25">
      <c r="C8" s="38">
        <f t="shared" si="1"/>
        <v>5</v>
      </c>
      <c r="D8" s="56" t="s">
        <v>212</v>
      </c>
      <c r="E8" s="56" t="s">
        <v>213</v>
      </c>
      <c r="F8" s="56" t="s">
        <v>30</v>
      </c>
      <c r="G8" s="57">
        <v>0.36299999999999999</v>
      </c>
      <c r="H8" s="56">
        <v>63</v>
      </c>
      <c r="I8" s="56">
        <v>2.8</v>
      </c>
      <c r="J8" s="38">
        <v>777.89999999999986</v>
      </c>
      <c r="K8" s="55">
        <v>1.0629999999999999</v>
      </c>
      <c r="O8" s="38">
        <f t="shared" si="0"/>
        <v>1.0164</v>
      </c>
    </row>
    <row r="9" spans="3:15" x14ac:dyDescent="0.25">
      <c r="C9" s="38">
        <f t="shared" si="1"/>
        <v>6</v>
      </c>
      <c r="D9" s="56" t="s">
        <v>187</v>
      </c>
      <c r="E9" s="56" t="s">
        <v>170</v>
      </c>
      <c r="F9" s="56" t="s">
        <v>30</v>
      </c>
      <c r="G9" s="57">
        <v>0.36299999999999999</v>
      </c>
      <c r="H9" s="56">
        <v>63</v>
      </c>
      <c r="I9" s="56">
        <v>2.6</v>
      </c>
      <c r="J9" s="38">
        <v>814.89999999999986</v>
      </c>
      <c r="K9" s="55">
        <v>1.0629999999999999</v>
      </c>
      <c r="O9" s="38">
        <f t="shared" si="0"/>
        <v>0.94379999999999997</v>
      </c>
    </row>
    <row r="10" spans="3:15" x14ac:dyDescent="0.25">
      <c r="C10" s="38">
        <f t="shared" si="1"/>
        <v>7</v>
      </c>
      <c r="D10" s="56" t="s">
        <v>194</v>
      </c>
      <c r="E10" s="56" t="s">
        <v>87</v>
      </c>
      <c r="F10" s="56" t="s">
        <v>208</v>
      </c>
      <c r="G10" s="57">
        <v>0.36299999999999999</v>
      </c>
      <c r="H10" s="56">
        <v>63</v>
      </c>
      <c r="I10" s="56">
        <v>7.3</v>
      </c>
      <c r="J10" s="38">
        <v>1226.0999999999997</v>
      </c>
      <c r="K10" s="55">
        <v>1.0629999999999999</v>
      </c>
      <c r="O10" s="38">
        <f t="shared" si="0"/>
        <v>2.6498999999999997</v>
      </c>
    </row>
    <row r="11" spans="3:15" x14ac:dyDescent="0.25">
      <c r="C11" s="38">
        <f t="shared" si="1"/>
        <v>8</v>
      </c>
      <c r="D11" s="56" t="s">
        <v>214</v>
      </c>
      <c r="E11" s="56" t="s">
        <v>171</v>
      </c>
      <c r="F11" s="56" t="s">
        <v>30</v>
      </c>
      <c r="G11" s="57">
        <v>0.36299999999999999</v>
      </c>
      <c r="H11" s="56">
        <v>63</v>
      </c>
      <c r="I11" s="58">
        <v>62.7</v>
      </c>
      <c r="J11" s="38">
        <v>1692.3</v>
      </c>
      <c r="K11" s="55">
        <v>1.0629999999999999</v>
      </c>
      <c r="O11" s="38">
        <f t="shared" si="0"/>
        <v>22.760100000000001</v>
      </c>
    </row>
    <row r="12" spans="3:15" x14ac:dyDescent="0.25">
      <c r="C12" s="38">
        <f t="shared" si="1"/>
        <v>9</v>
      </c>
      <c r="D12" s="56" t="s">
        <v>35</v>
      </c>
      <c r="E12" s="56" t="s">
        <v>215</v>
      </c>
      <c r="F12" s="56" t="s">
        <v>30</v>
      </c>
      <c r="G12" s="57">
        <v>0.39</v>
      </c>
      <c r="H12" s="56">
        <v>90</v>
      </c>
      <c r="I12" s="58">
        <v>78.900000000000006</v>
      </c>
      <c r="J12" s="38">
        <v>1771.2</v>
      </c>
      <c r="K12" s="55">
        <v>1.0900000000000001</v>
      </c>
      <c r="O12" s="38">
        <f t="shared" si="0"/>
        <v>30.771000000000004</v>
      </c>
    </row>
    <row r="13" spans="3:15" x14ac:dyDescent="0.25">
      <c r="C13" s="38">
        <f t="shared" si="1"/>
        <v>10</v>
      </c>
      <c r="D13" s="56" t="s">
        <v>89</v>
      </c>
      <c r="E13" s="56" t="s">
        <v>216</v>
      </c>
      <c r="F13" s="56" t="s">
        <v>208</v>
      </c>
      <c r="G13" s="57">
        <v>0.375</v>
      </c>
      <c r="H13" s="56">
        <v>75</v>
      </c>
      <c r="I13" s="58">
        <v>4.5</v>
      </c>
      <c r="J13" s="38">
        <v>1838.9</v>
      </c>
      <c r="K13" s="55">
        <v>1.075</v>
      </c>
      <c r="O13" s="38">
        <f t="shared" si="0"/>
        <v>1.6875</v>
      </c>
    </row>
    <row r="14" spans="3:15" x14ac:dyDescent="0.25">
      <c r="C14" s="38">
        <f t="shared" si="1"/>
        <v>11</v>
      </c>
      <c r="D14" s="56" t="s">
        <v>138</v>
      </c>
      <c r="E14" s="56" t="s">
        <v>217</v>
      </c>
      <c r="F14" s="56" t="s">
        <v>30</v>
      </c>
      <c r="G14" s="57">
        <v>0.36299999999999999</v>
      </c>
      <c r="H14" s="56">
        <v>63</v>
      </c>
      <c r="I14" s="56">
        <v>3.5</v>
      </c>
      <c r="J14" s="38">
        <v>1982.9</v>
      </c>
      <c r="K14" s="55">
        <v>1.0629999999999999</v>
      </c>
      <c r="O14" s="38">
        <f t="shared" si="0"/>
        <v>1.2705</v>
      </c>
    </row>
    <row r="15" spans="3:15" x14ac:dyDescent="0.25">
      <c r="C15" s="38">
        <f t="shared" si="1"/>
        <v>12</v>
      </c>
      <c r="D15" s="56" t="s">
        <v>218</v>
      </c>
      <c r="E15" s="56" t="s">
        <v>219</v>
      </c>
      <c r="F15" s="56" t="s">
        <v>30</v>
      </c>
      <c r="G15" s="57">
        <v>0.36299999999999999</v>
      </c>
      <c r="H15" s="56">
        <v>63</v>
      </c>
      <c r="I15" s="56">
        <v>10.1</v>
      </c>
      <c r="J15" s="38">
        <v>2769.3</v>
      </c>
      <c r="K15" s="55">
        <v>1.0629999999999999</v>
      </c>
      <c r="O15" s="38">
        <f t="shared" si="0"/>
        <v>3.6662999999999997</v>
      </c>
    </row>
    <row r="16" spans="3:15" x14ac:dyDescent="0.25">
      <c r="C16" s="38">
        <f t="shared" si="1"/>
        <v>13</v>
      </c>
      <c r="D16" s="56" t="s">
        <v>218</v>
      </c>
      <c r="E16" s="56" t="s">
        <v>220</v>
      </c>
      <c r="F16" s="56" t="s">
        <v>30</v>
      </c>
      <c r="G16" s="57">
        <v>0.36299999999999999</v>
      </c>
      <c r="H16" s="56">
        <v>63</v>
      </c>
      <c r="I16" s="56">
        <v>38.1</v>
      </c>
      <c r="J16" s="38">
        <v>2807.4</v>
      </c>
      <c r="K16" s="55">
        <v>1.0629999999999999</v>
      </c>
      <c r="O16" s="38">
        <f t="shared" si="0"/>
        <v>13.830299999999999</v>
      </c>
    </row>
    <row r="17" spans="3:15" x14ac:dyDescent="0.25">
      <c r="C17" s="38">
        <f t="shared" si="1"/>
        <v>14</v>
      </c>
      <c r="D17" s="56" t="s">
        <v>221</v>
      </c>
      <c r="E17" s="56" t="s">
        <v>184</v>
      </c>
      <c r="F17" s="56" t="s">
        <v>33</v>
      </c>
      <c r="G17" s="57">
        <v>0.36299999999999999</v>
      </c>
      <c r="H17" s="56">
        <v>63</v>
      </c>
      <c r="I17" s="56">
        <v>67.8</v>
      </c>
      <c r="J17" s="38">
        <v>3261</v>
      </c>
      <c r="K17" s="55">
        <v>1.0629999999999999</v>
      </c>
      <c r="O17" s="38">
        <f t="shared" si="0"/>
        <v>24.6114</v>
      </c>
    </row>
    <row r="18" spans="3:15" x14ac:dyDescent="0.25">
      <c r="C18" s="38">
        <f t="shared" si="1"/>
        <v>15</v>
      </c>
      <c r="D18" s="56" t="s">
        <v>215</v>
      </c>
      <c r="E18" s="56" t="s">
        <v>222</v>
      </c>
      <c r="F18" s="56" t="s">
        <v>30</v>
      </c>
      <c r="G18" s="57">
        <v>0.375</v>
      </c>
      <c r="H18" s="56">
        <v>75</v>
      </c>
      <c r="I18" s="56">
        <v>55.6</v>
      </c>
      <c r="J18" s="38">
        <v>3521.7</v>
      </c>
      <c r="K18" s="55">
        <v>1.075</v>
      </c>
      <c r="O18" s="38">
        <f t="shared" si="0"/>
        <v>20.85</v>
      </c>
    </row>
    <row r="19" spans="3:15" x14ac:dyDescent="0.25">
      <c r="C19" s="38">
        <f t="shared" si="1"/>
        <v>16</v>
      </c>
      <c r="D19" s="56" t="s">
        <v>93</v>
      </c>
      <c r="E19" s="56" t="s">
        <v>121</v>
      </c>
      <c r="F19" s="56" t="s">
        <v>223</v>
      </c>
      <c r="G19" s="57">
        <v>0.39</v>
      </c>
      <c r="H19" s="56">
        <v>90</v>
      </c>
      <c r="I19" s="56">
        <v>200.1</v>
      </c>
      <c r="J19" s="38">
        <v>4036.6</v>
      </c>
      <c r="K19" s="55">
        <v>1.0900000000000001</v>
      </c>
      <c r="O19" s="38">
        <f t="shared" si="0"/>
        <v>78.039000000000001</v>
      </c>
    </row>
    <row r="20" spans="3:15" x14ac:dyDescent="0.25">
      <c r="C20" s="38">
        <f t="shared" si="1"/>
        <v>17</v>
      </c>
      <c r="D20" s="56" t="s">
        <v>93</v>
      </c>
      <c r="E20" s="56" t="s">
        <v>121</v>
      </c>
      <c r="F20" s="56" t="s">
        <v>30</v>
      </c>
      <c r="G20" s="57">
        <v>0.39</v>
      </c>
      <c r="H20" s="56">
        <v>90</v>
      </c>
      <c r="I20" s="56">
        <v>41.8</v>
      </c>
      <c r="J20" s="38">
        <v>4078.4</v>
      </c>
      <c r="K20" s="55">
        <v>1.0900000000000001</v>
      </c>
      <c r="O20" s="38">
        <f t="shared" si="0"/>
        <v>16.302</v>
      </c>
    </row>
    <row r="21" spans="3:15" x14ac:dyDescent="0.25">
      <c r="C21" s="38">
        <f t="shared" si="1"/>
        <v>18</v>
      </c>
      <c r="D21" s="56" t="s">
        <v>224</v>
      </c>
      <c r="E21" s="56" t="s">
        <v>221</v>
      </c>
      <c r="F21" s="56" t="s">
        <v>208</v>
      </c>
      <c r="G21" s="57">
        <v>0.39</v>
      </c>
      <c r="H21" s="56">
        <v>90</v>
      </c>
      <c r="I21" s="56">
        <v>5.3</v>
      </c>
      <c r="J21" s="38">
        <v>4300.8</v>
      </c>
      <c r="K21" s="55">
        <v>1.0900000000000001</v>
      </c>
      <c r="O21" s="38">
        <f t="shared" si="0"/>
        <v>2.0670000000000002</v>
      </c>
    </row>
    <row r="22" spans="3:15" x14ac:dyDescent="0.25">
      <c r="C22" s="38">
        <f t="shared" si="1"/>
        <v>19</v>
      </c>
      <c r="D22" s="56" t="s">
        <v>225</v>
      </c>
      <c r="E22" s="56" t="s">
        <v>226</v>
      </c>
      <c r="F22" s="56" t="s">
        <v>208</v>
      </c>
      <c r="G22" s="57">
        <v>0.41</v>
      </c>
      <c r="H22" s="56">
        <v>110</v>
      </c>
      <c r="I22" s="56">
        <v>4.3</v>
      </c>
      <c r="J22" s="38">
        <v>4305.1000000000004</v>
      </c>
      <c r="K22" s="55">
        <v>1.1100000000000001</v>
      </c>
      <c r="O22" s="38">
        <f t="shared" si="0"/>
        <v>1.7629999999999999</v>
      </c>
    </row>
    <row r="23" spans="3:15" x14ac:dyDescent="0.25">
      <c r="C23" s="38">
        <f t="shared" si="1"/>
        <v>20</v>
      </c>
      <c r="D23" s="56" t="s">
        <v>225</v>
      </c>
      <c r="E23" s="56" t="s">
        <v>227</v>
      </c>
      <c r="F23" s="56" t="s">
        <v>208</v>
      </c>
      <c r="G23" s="57">
        <v>0.41</v>
      </c>
      <c r="H23" s="56">
        <v>110</v>
      </c>
      <c r="I23" s="56">
        <v>6.3</v>
      </c>
      <c r="J23" s="38">
        <v>4339.1000000000004</v>
      </c>
      <c r="K23" s="55">
        <v>1.1100000000000001</v>
      </c>
      <c r="O23" s="38">
        <f t="shared" si="0"/>
        <v>2.5829999999999997</v>
      </c>
    </row>
    <row r="24" spans="3:15" x14ac:dyDescent="0.25">
      <c r="C24" s="38">
        <f t="shared" si="1"/>
        <v>21</v>
      </c>
      <c r="D24" s="56" t="s">
        <v>119</v>
      </c>
      <c r="E24" s="56" t="s">
        <v>194</v>
      </c>
      <c r="F24" s="56" t="s">
        <v>208</v>
      </c>
      <c r="G24" s="57">
        <v>0.42499999999999999</v>
      </c>
      <c r="H24" s="56">
        <v>125</v>
      </c>
      <c r="I24" s="56">
        <v>6</v>
      </c>
      <c r="J24" s="38">
        <v>5003.1000000000004</v>
      </c>
      <c r="K24" s="55">
        <v>1.125</v>
      </c>
      <c r="O24" s="38">
        <f t="shared" si="0"/>
        <v>2.5499999999999998</v>
      </c>
    </row>
    <row r="25" spans="3:15" x14ac:dyDescent="0.25">
      <c r="C25" s="38">
        <f t="shared" si="1"/>
        <v>22</v>
      </c>
      <c r="D25" s="56" t="s">
        <v>89</v>
      </c>
      <c r="E25" s="56" t="s">
        <v>92</v>
      </c>
      <c r="F25" s="56" t="s">
        <v>30</v>
      </c>
      <c r="G25" s="57">
        <v>0.42499999999999999</v>
      </c>
      <c r="H25" s="56">
        <v>125</v>
      </c>
      <c r="I25" s="56">
        <v>45.9</v>
      </c>
      <c r="J25" s="38">
        <v>5155.8999999999996</v>
      </c>
      <c r="K25" s="55">
        <v>1.125</v>
      </c>
      <c r="O25" s="38">
        <f t="shared" si="0"/>
        <v>19.5075</v>
      </c>
    </row>
    <row r="26" spans="3:15" x14ac:dyDescent="0.25">
      <c r="C26" s="38">
        <f t="shared" si="1"/>
        <v>23</v>
      </c>
      <c r="D26" s="56" t="s">
        <v>200</v>
      </c>
      <c r="E26" s="56" t="s">
        <v>38</v>
      </c>
      <c r="F26" s="56" t="s">
        <v>33</v>
      </c>
      <c r="G26" s="57">
        <v>0.46</v>
      </c>
      <c r="H26" s="56">
        <v>160</v>
      </c>
      <c r="I26" s="56">
        <v>487.1</v>
      </c>
      <c r="J26" s="38">
        <v>5913.7000000000007</v>
      </c>
      <c r="K26" s="55">
        <v>1.1599999999999999</v>
      </c>
      <c r="O26" s="38">
        <f t="shared" si="0"/>
        <v>224.06600000000003</v>
      </c>
    </row>
    <row r="27" spans="3:15" x14ac:dyDescent="0.25">
      <c r="C27" s="38">
        <f t="shared" si="1"/>
        <v>24</v>
      </c>
      <c r="D27" s="56" t="s">
        <v>200</v>
      </c>
      <c r="E27" s="56" t="s">
        <v>38</v>
      </c>
      <c r="F27" s="56" t="s">
        <v>208</v>
      </c>
      <c r="G27" s="57">
        <v>0.46</v>
      </c>
      <c r="H27" s="56">
        <v>160</v>
      </c>
      <c r="I27" s="56">
        <v>6</v>
      </c>
      <c r="J27" s="38">
        <v>5919.7000000000007</v>
      </c>
      <c r="K27" s="55">
        <v>1.1599999999999999</v>
      </c>
      <c r="O27" s="38">
        <f t="shared" si="0"/>
        <v>2.7600000000000002</v>
      </c>
    </row>
    <row r="28" spans="3:15" x14ac:dyDescent="0.25">
      <c r="C28" s="38">
        <f t="shared" si="1"/>
        <v>25</v>
      </c>
      <c r="D28" s="56" t="s">
        <v>38</v>
      </c>
      <c r="E28" s="56" t="s">
        <v>35</v>
      </c>
      <c r="F28" s="56" t="s">
        <v>208</v>
      </c>
      <c r="G28" s="57">
        <v>0.46</v>
      </c>
      <c r="H28" s="56">
        <v>160</v>
      </c>
      <c r="I28" s="56">
        <v>86.3</v>
      </c>
      <c r="J28" s="38">
        <v>6006.0000000000009</v>
      </c>
      <c r="K28" s="55">
        <v>1.1599999999999999</v>
      </c>
      <c r="O28" s="38">
        <f t="shared" si="0"/>
        <v>39.698</v>
      </c>
    </row>
    <row r="29" spans="3:15" x14ac:dyDescent="0.25">
      <c r="C29" s="38">
        <f t="shared" si="1"/>
        <v>26</v>
      </c>
      <c r="D29" s="56" t="s">
        <v>38</v>
      </c>
      <c r="E29" s="56" t="s">
        <v>35</v>
      </c>
      <c r="F29" s="56" t="s">
        <v>30</v>
      </c>
      <c r="G29" s="57">
        <v>0.46</v>
      </c>
      <c r="H29" s="56">
        <v>160</v>
      </c>
      <c r="I29" s="56">
        <v>2.8</v>
      </c>
      <c r="J29" s="38">
        <v>6008.8000000000011</v>
      </c>
      <c r="K29" s="55">
        <v>1.1599999999999999</v>
      </c>
      <c r="O29" s="38">
        <f t="shared" si="0"/>
        <v>1.288</v>
      </c>
    </row>
    <row r="30" spans="3:15" x14ac:dyDescent="0.25">
      <c r="C30" s="38">
        <f t="shared" si="1"/>
        <v>27</v>
      </c>
      <c r="D30" s="56" t="s">
        <v>121</v>
      </c>
      <c r="E30" s="56" t="s">
        <v>228</v>
      </c>
      <c r="F30" s="56" t="s">
        <v>30</v>
      </c>
      <c r="G30" s="57">
        <v>0.46</v>
      </c>
      <c r="H30" s="56">
        <v>200</v>
      </c>
      <c r="I30" s="56">
        <v>186.2</v>
      </c>
      <c r="J30" s="38">
        <v>6208.8000000000011</v>
      </c>
      <c r="K30" s="55">
        <v>1.2</v>
      </c>
      <c r="O30" s="38">
        <f t="shared" si="0"/>
        <v>85.652000000000001</v>
      </c>
    </row>
    <row r="31" spans="3:15" x14ac:dyDescent="0.25">
      <c r="C31" s="38">
        <f t="shared" si="1"/>
        <v>28</v>
      </c>
      <c r="D31" s="56" t="s">
        <v>228</v>
      </c>
      <c r="E31" s="56" t="s">
        <v>229</v>
      </c>
      <c r="F31" s="56" t="s">
        <v>30</v>
      </c>
      <c r="G31" s="57">
        <v>0.46</v>
      </c>
      <c r="H31" s="56">
        <v>200</v>
      </c>
      <c r="I31" s="56">
        <v>38.4</v>
      </c>
      <c r="J31" s="38">
        <v>6247.2000000000007</v>
      </c>
      <c r="K31" s="55">
        <v>1.2</v>
      </c>
      <c r="O31" s="38">
        <f t="shared" si="0"/>
        <v>17.664000000000001</v>
      </c>
    </row>
    <row r="32" spans="3:15" x14ac:dyDescent="0.25">
      <c r="C32" s="38">
        <f t="shared" si="1"/>
        <v>29</v>
      </c>
      <c r="D32" s="56" t="s">
        <v>152</v>
      </c>
      <c r="E32" s="56" t="s">
        <v>230</v>
      </c>
      <c r="F32" s="56" t="s">
        <v>30</v>
      </c>
      <c r="G32" s="57">
        <v>0.46</v>
      </c>
      <c r="H32" s="56">
        <v>200</v>
      </c>
      <c r="I32" s="56">
        <v>12.8</v>
      </c>
      <c r="J32" s="38">
        <v>6260.0000000000009</v>
      </c>
      <c r="K32" s="55">
        <v>1.2</v>
      </c>
      <c r="O32" s="38">
        <f t="shared" si="0"/>
        <v>5.8880000000000008</v>
      </c>
    </row>
    <row r="33" spans="3:17" x14ac:dyDescent="0.25">
      <c r="C33" s="38">
        <f t="shared" si="1"/>
        <v>30</v>
      </c>
      <c r="D33" s="56" t="s">
        <v>230</v>
      </c>
      <c r="E33" s="56" t="s">
        <v>138</v>
      </c>
      <c r="F33" s="56" t="s">
        <v>30</v>
      </c>
      <c r="G33" s="57">
        <v>0.46</v>
      </c>
      <c r="H33" s="56">
        <v>160</v>
      </c>
      <c r="I33" s="56">
        <v>156.1</v>
      </c>
      <c r="J33" s="38">
        <v>6416.1000000000013</v>
      </c>
      <c r="K33" s="55">
        <v>1.1599999999999999</v>
      </c>
      <c r="O33" s="38">
        <f t="shared" si="0"/>
        <v>71.805999999999997</v>
      </c>
    </row>
    <row r="34" spans="3:17" x14ac:dyDescent="0.25">
      <c r="C34" s="38">
        <f t="shared" si="1"/>
        <v>31</v>
      </c>
      <c r="D34" s="56" t="s">
        <v>224</v>
      </c>
      <c r="E34" s="56" t="s">
        <v>200</v>
      </c>
      <c r="F34" s="56" t="s">
        <v>231</v>
      </c>
      <c r="G34" s="57">
        <v>0.46</v>
      </c>
      <c r="H34" s="56">
        <v>160</v>
      </c>
      <c r="I34" s="56">
        <v>5.4</v>
      </c>
      <c r="J34" s="38">
        <v>6421.5000000000009</v>
      </c>
      <c r="K34" s="55">
        <v>1.1599999999999999</v>
      </c>
      <c r="O34" s="38">
        <f t="shared" si="0"/>
        <v>2.4840000000000004</v>
      </c>
    </row>
    <row r="35" spans="3:17" x14ac:dyDescent="0.25">
      <c r="C35" s="38">
        <f t="shared" si="1"/>
        <v>32</v>
      </c>
      <c r="D35" s="56" t="s">
        <v>224</v>
      </c>
      <c r="E35" s="56" t="s">
        <v>200</v>
      </c>
      <c r="F35" s="56" t="s">
        <v>231</v>
      </c>
      <c r="G35" s="57">
        <v>0.46</v>
      </c>
      <c r="H35" s="56">
        <v>160</v>
      </c>
      <c r="I35" s="56">
        <v>5.9</v>
      </c>
      <c r="J35" s="38">
        <v>6427.4000000000005</v>
      </c>
      <c r="K35" s="55">
        <v>1.1599999999999999</v>
      </c>
      <c r="O35" s="38">
        <f t="shared" si="0"/>
        <v>2.7140000000000004</v>
      </c>
    </row>
    <row r="36" spans="3:17" x14ac:dyDescent="0.25">
      <c r="C36" s="38">
        <f t="shared" si="1"/>
        <v>33</v>
      </c>
      <c r="D36" s="56" t="s">
        <v>224</v>
      </c>
      <c r="E36" s="56" t="s">
        <v>200</v>
      </c>
      <c r="F36" s="56" t="s">
        <v>33</v>
      </c>
      <c r="G36" s="57">
        <v>0.46</v>
      </c>
      <c r="H36" s="56">
        <v>160</v>
      </c>
      <c r="I36" s="56">
        <v>179.1</v>
      </c>
      <c r="J36" s="38">
        <v>7040.6</v>
      </c>
      <c r="K36" s="55">
        <v>1.1599999999999999</v>
      </c>
      <c r="O36" s="38">
        <f t="shared" si="0"/>
        <v>82.385999999999996</v>
      </c>
    </row>
    <row r="37" spans="3:17" x14ac:dyDescent="0.25">
      <c r="C37" s="38">
        <f t="shared" si="1"/>
        <v>34</v>
      </c>
      <c r="D37" s="56" t="s">
        <v>232</v>
      </c>
      <c r="E37" s="56" t="s">
        <v>138</v>
      </c>
      <c r="F37" s="56" t="s">
        <v>33</v>
      </c>
      <c r="G37" s="57">
        <v>0.46</v>
      </c>
      <c r="H37" s="56">
        <v>200</v>
      </c>
      <c r="I37" s="56">
        <v>24.9</v>
      </c>
      <c r="J37" s="38">
        <v>7065.5</v>
      </c>
      <c r="K37" s="55">
        <v>1.2</v>
      </c>
      <c r="O37" s="38">
        <f t="shared" si="0"/>
        <v>11.454000000000001</v>
      </c>
    </row>
    <row r="38" spans="3:17" x14ac:dyDescent="0.25">
      <c r="C38" s="38">
        <f t="shared" si="1"/>
        <v>35</v>
      </c>
      <c r="D38" s="38" t="s">
        <v>232</v>
      </c>
      <c r="E38" s="38" t="s">
        <v>138</v>
      </c>
      <c r="F38" s="38" t="s">
        <v>30</v>
      </c>
      <c r="G38" s="55">
        <v>0.46</v>
      </c>
      <c r="H38" s="38">
        <v>200</v>
      </c>
      <c r="I38" s="38">
        <v>18.399999999999999</v>
      </c>
      <c r="J38" s="38">
        <v>7083.9</v>
      </c>
      <c r="K38" s="55">
        <v>1.2</v>
      </c>
      <c r="O38" s="38">
        <f t="shared" si="0"/>
        <v>8.4640000000000004</v>
      </c>
    </row>
    <row r="41" spans="3:17" x14ac:dyDescent="0.25">
      <c r="D41" s="193" t="s">
        <v>233</v>
      </c>
      <c r="E41" s="194"/>
      <c r="F41" s="194"/>
      <c r="G41" s="194"/>
      <c r="H41" s="194"/>
      <c r="I41" s="194"/>
      <c r="J41" s="194"/>
      <c r="K41" s="194"/>
      <c r="L41" s="194"/>
      <c r="M41" s="194"/>
      <c r="N41" s="194"/>
      <c r="O41" s="194"/>
      <c r="P41" s="194"/>
      <c r="Q41" s="195"/>
    </row>
    <row r="42" spans="3:17" ht="63" customHeight="1" x14ac:dyDescent="0.25">
      <c r="D42" s="49" t="s">
        <v>123</v>
      </c>
      <c r="E42" s="49" t="s">
        <v>124</v>
      </c>
      <c r="F42" s="59" t="s">
        <v>125</v>
      </c>
      <c r="G42" s="35" t="s">
        <v>126</v>
      </c>
      <c r="H42" s="36" t="s">
        <v>127</v>
      </c>
      <c r="I42" s="36" t="s">
        <v>128</v>
      </c>
      <c r="J42" s="36" t="s">
        <v>129</v>
      </c>
      <c r="K42" s="37" t="s">
        <v>130</v>
      </c>
      <c r="L42" s="36" t="s">
        <v>15</v>
      </c>
      <c r="M42" s="60"/>
      <c r="N42" s="60"/>
      <c r="O42" s="36" t="s">
        <v>129</v>
      </c>
      <c r="P42" s="37" t="s">
        <v>130</v>
      </c>
      <c r="Q42" s="36" t="s">
        <v>15</v>
      </c>
    </row>
    <row r="43" spans="3:17" x14ac:dyDescent="0.25">
      <c r="D43" s="38">
        <v>1</v>
      </c>
      <c r="E43" s="38" t="s">
        <v>30</v>
      </c>
      <c r="F43" s="39" t="s">
        <v>131</v>
      </c>
      <c r="G43" s="60">
        <v>2176.5</v>
      </c>
      <c r="H43" s="38">
        <v>360.23</v>
      </c>
      <c r="I43" s="56">
        <f>+H43</f>
        <v>360.23</v>
      </c>
      <c r="J43" s="38"/>
      <c r="K43" s="38"/>
      <c r="L43" s="38"/>
      <c r="M43" s="60"/>
      <c r="N43" s="60"/>
      <c r="O43" s="38">
        <f>+I43</f>
        <v>360.23</v>
      </c>
      <c r="P43" s="164" t="s">
        <v>286</v>
      </c>
      <c r="Q43" s="60"/>
    </row>
    <row r="44" spans="3:17" x14ac:dyDescent="0.25">
      <c r="D44" s="38">
        <v>2</v>
      </c>
      <c r="E44" s="40" t="s">
        <v>33</v>
      </c>
      <c r="F44" s="39" t="s">
        <v>131</v>
      </c>
      <c r="G44" s="60">
        <v>0</v>
      </c>
      <c r="H44" s="38">
        <v>342.51</v>
      </c>
      <c r="I44" s="56">
        <f t="shared" ref="I44:I46" si="2">+H44</f>
        <v>342.51</v>
      </c>
      <c r="J44" s="38"/>
      <c r="K44" s="38"/>
      <c r="L44" s="38"/>
      <c r="M44" s="60"/>
      <c r="N44" s="60"/>
      <c r="O44" s="38">
        <f t="shared" ref="O44:O46" si="3">+I44</f>
        <v>342.51</v>
      </c>
      <c r="P44" s="165"/>
      <c r="Q44" s="60"/>
    </row>
    <row r="45" spans="3:17" x14ac:dyDescent="0.25">
      <c r="D45" s="38">
        <v>3</v>
      </c>
      <c r="E45" s="38" t="s">
        <v>108</v>
      </c>
      <c r="F45" s="39" t="s">
        <v>131</v>
      </c>
      <c r="G45" s="60">
        <v>112.21</v>
      </c>
      <c r="H45" s="38">
        <v>56.8474</v>
      </c>
      <c r="I45" s="56">
        <f t="shared" si="2"/>
        <v>56.8474</v>
      </c>
      <c r="J45" s="38"/>
      <c r="K45" s="38"/>
      <c r="L45" s="38"/>
      <c r="M45" s="60"/>
      <c r="N45" s="60"/>
      <c r="O45" s="38">
        <f t="shared" si="3"/>
        <v>56.8474</v>
      </c>
      <c r="P45" s="165"/>
      <c r="Q45" s="60"/>
    </row>
    <row r="46" spans="3:17" x14ac:dyDescent="0.25">
      <c r="D46" s="38">
        <v>4</v>
      </c>
      <c r="E46" s="38" t="s">
        <v>204</v>
      </c>
      <c r="F46" s="39" t="s">
        <v>131</v>
      </c>
      <c r="G46" s="60">
        <v>0</v>
      </c>
      <c r="H46" s="38">
        <v>78.039000000000001</v>
      </c>
      <c r="I46" s="56">
        <f t="shared" si="2"/>
        <v>78.039000000000001</v>
      </c>
      <c r="J46" s="38"/>
      <c r="K46" s="38"/>
      <c r="L46" s="38"/>
      <c r="M46" s="60"/>
      <c r="N46" s="60"/>
      <c r="O46" s="38">
        <f t="shared" si="3"/>
        <v>78.039000000000001</v>
      </c>
      <c r="P46" s="165"/>
      <c r="Q46" s="60"/>
    </row>
    <row r="47" spans="3:17" x14ac:dyDescent="0.25">
      <c r="D47" s="38"/>
      <c r="E47" s="38"/>
      <c r="F47" s="38"/>
      <c r="G47" s="38"/>
      <c r="H47" s="38"/>
      <c r="I47" s="56"/>
      <c r="J47" s="38"/>
      <c r="K47" s="38"/>
      <c r="L47" s="38"/>
      <c r="M47" s="60"/>
      <c r="N47" s="60"/>
      <c r="O47" s="60"/>
      <c r="P47" s="166"/>
      <c r="Q47" s="60"/>
    </row>
    <row r="49" spans="1:16" x14ac:dyDescent="0.25">
      <c r="A49" s="163" t="s">
        <v>132</v>
      </c>
      <c r="B49" s="163"/>
      <c r="C49" s="163"/>
      <c r="D49" s="163"/>
      <c r="E49" s="163"/>
      <c r="F49" s="163"/>
      <c r="G49" s="163"/>
      <c r="H49" s="163"/>
      <c r="I49" s="163"/>
      <c r="J49" s="163"/>
      <c r="K49" s="163"/>
      <c r="L49" s="163"/>
      <c r="M49" s="163"/>
      <c r="N49" s="163"/>
      <c r="O49" s="163"/>
      <c r="P49" s="163"/>
    </row>
  </sheetData>
  <autoFilter ref="C3:O38">
    <filterColumn colId="6" showButton="0"/>
    <filterColumn colId="7" showButton="0"/>
    <filterColumn colId="8" showButton="0"/>
    <filterColumn colId="9" showButton="0"/>
    <filterColumn colId="10" showButton="0"/>
  </autoFilter>
  <mergeCells count="5">
    <mergeCell ref="C2:N2"/>
    <mergeCell ref="I3:N3"/>
    <mergeCell ref="D41:Q41"/>
    <mergeCell ref="A49:P49"/>
    <mergeCell ref="P43:P4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8"/>
  <sheetViews>
    <sheetView topLeftCell="A97" workbookViewId="0">
      <selection activeCell="I101" sqref="I101:I105"/>
    </sheetView>
  </sheetViews>
  <sheetFormatPr defaultColWidth="9.140625" defaultRowHeight="15" x14ac:dyDescent="0.25"/>
  <cols>
    <col min="1" max="1" width="9.140625" style="42"/>
    <col min="2" max="2" width="7.140625" style="42" customWidth="1"/>
    <col min="3" max="3" width="13.42578125" style="42" customWidth="1"/>
    <col min="4" max="4" width="12.42578125" style="42" customWidth="1"/>
    <col min="5" max="5" width="17.28515625" style="42" customWidth="1"/>
    <col min="6" max="6" width="14.5703125" style="42" customWidth="1"/>
    <col min="7" max="7" width="13.5703125" style="42" customWidth="1"/>
    <col min="8" max="8" width="9.140625" style="42"/>
    <col min="9" max="9" width="15.85546875" style="42" customWidth="1"/>
    <col min="10" max="10" width="9.140625" style="42"/>
    <col min="11" max="11" width="5.7109375" style="42" customWidth="1"/>
    <col min="12" max="12" width="8.140625" style="42" customWidth="1"/>
    <col min="13" max="16384" width="9.140625" style="42"/>
  </cols>
  <sheetData>
    <row r="2" spans="2:13" ht="18.75" x14ac:dyDescent="0.3">
      <c r="B2" s="203" t="s">
        <v>133</v>
      </c>
      <c r="C2" s="203"/>
      <c r="D2" s="203"/>
      <c r="E2" s="203"/>
      <c r="F2" s="203"/>
      <c r="G2" s="203"/>
      <c r="H2" s="203"/>
      <c r="I2" s="203"/>
      <c r="J2" s="203"/>
      <c r="K2" s="203"/>
      <c r="L2" s="203"/>
      <c r="M2" s="203"/>
    </row>
    <row r="3" spans="2:13" ht="47.25" x14ac:dyDescent="0.25">
      <c r="B3" s="43" t="s">
        <v>21</v>
      </c>
      <c r="C3" s="43" t="s">
        <v>22</v>
      </c>
      <c r="D3" s="43" t="s">
        <v>23</v>
      </c>
      <c r="E3" s="43" t="s">
        <v>24</v>
      </c>
      <c r="F3" s="44" t="s">
        <v>25</v>
      </c>
      <c r="G3" s="43" t="s">
        <v>26</v>
      </c>
      <c r="H3" s="204" t="s">
        <v>27</v>
      </c>
      <c r="I3" s="205"/>
      <c r="J3" s="205"/>
      <c r="K3" s="205"/>
      <c r="L3" s="205"/>
      <c r="M3" s="206"/>
    </row>
    <row r="4" spans="2:13" x14ac:dyDescent="0.25">
      <c r="B4" s="45">
        <v>1</v>
      </c>
      <c r="C4" s="45" t="s">
        <v>134</v>
      </c>
      <c r="D4" s="45" t="s">
        <v>135</v>
      </c>
      <c r="E4" s="45" t="s">
        <v>30</v>
      </c>
      <c r="F4" s="45">
        <v>0.36</v>
      </c>
      <c r="G4" s="45">
        <v>63</v>
      </c>
      <c r="H4" s="198">
        <v>23.6</v>
      </c>
      <c r="I4" s="199"/>
      <c r="J4" s="199"/>
      <c r="K4" s="199"/>
      <c r="L4" s="199"/>
      <c r="M4" s="200"/>
    </row>
    <row r="5" spans="2:13" x14ac:dyDescent="0.25">
      <c r="B5" s="45">
        <f>1+B4</f>
        <v>2</v>
      </c>
      <c r="C5" s="45" t="s">
        <v>116</v>
      </c>
      <c r="D5" s="45" t="s">
        <v>134</v>
      </c>
      <c r="E5" s="45" t="s">
        <v>30</v>
      </c>
      <c r="F5" s="45">
        <v>0.36</v>
      </c>
      <c r="G5" s="45">
        <v>63</v>
      </c>
      <c r="H5" s="198">
        <v>101.5</v>
      </c>
      <c r="I5" s="199"/>
      <c r="J5" s="199"/>
      <c r="K5" s="199"/>
      <c r="L5" s="199"/>
      <c r="M5" s="200"/>
    </row>
    <row r="6" spans="2:13" x14ac:dyDescent="0.25">
      <c r="B6" s="45">
        <f t="shared" ref="B6:B57" si="0">1+B5</f>
        <v>3</v>
      </c>
      <c r="C6" s="45" t="s">
        <v>134</v>
      </c>
      <c r="D6" s="45" t="s">
        <v>136</v>
      </c>
      <c r="E6" s="45" t="s">
        <v>30</v>
      </c>
      <c r="F6" s="45">
        <v>0.36</v>
      </c>
      <c r="G6" s="45">
        <v>63</v>
      </c>
      <c r="H6" s="198">
        <v>92.4</v>
      </c>
      <c r="I6" s="199"/>
      <c r="J6" s="199"/>
      <c r="K6" s="199"/>
      <c r="L6" s="199"/>
      <c r="M6" s="200"/>
    </row>
    <row r="7" spans="2:13" x14ac:dyDescent="0.25">
      <c r="B7" s="45">
        <f t="shared" si="0"/>
        <v>4</v>
      </c>
      <c r="C7" s="45" t="s">
        <v>137</v>
      </c>
      <c r="D7" s="45" t="s">
        <v>85</v>
      </c>
      <c r="E7" s="45" t="s">
        <v>33</v>
      </c>
      <c r="F7" s="45">
        <v>0.46</v>
      </c>
      <c r="G7" s="45">
        <v>63</v>
      </c>
      <c r="H7" s="198">
        <v>14.1</v>
      </c>
      <c r="I7" s="199"/>
      <c r="J7" s="199"/>
      <c r="K7" s="199"/>
      <c r="L7" s="199"/>
      <c r="M7" s="200"/>
    </row>
    <row r="8" spans="2:13" x14ac:dyDescent="0.25">
      <c r="B8" s="45">
        <f t="shared" si="0"/>
        <v>5</v>
      </c>
      <c r="C8" s="45" t="s">
        <v>137</v>
      </c>
      <c r="D8" s="45" t="s">
        <v>93</v>
      </c>
      <c r="E8" s="45" t="s">
        <v>33</v>
      </c>
      <c r="F8" s="45">
        <v>0.46</v>
      </c>
      <c r="G8" s="45">
        <v>63</v>
      </c>
      <c r="H8" s="198">
        <v>115.8</v>
      </c>
      <c r="I8" s="199"/>
      <c r="J8" s="199"/>
      <c r="K8" s="199"/>
      <c r="L8" s="199"/>
      <c r="M8" s="200"/>
    </row>
    <row r="9" spans="2:13" x14ac:dyDescent="0.25">
      <c r="B9" s="45">
        <f t="shared" si="0"/>
        <v>6</v>
      </c>
      <c r="C9" s="45" t="s">
        <v>93</v>
      </c>
      <c r="D9" s="45" t="s">
        <v>138</v>
      </c>
      <c r="E9" s="45" t="s">
        <v>30</v>
      </c>
      <c r="F9" s="45">
        <v>0.36</v>
      </c>
      <c r="G9" s="45">
        <v>63</v>
      </c>
      <c r="H9" s="198">
        <v>42.1</v>
      </c>
      <c r="I9" s="199"/>
      <c r="J9" s="199"/>
      <c r="K9" s="199"/>
      <c r="L9" s="199"/>
      <c r="M9" s="200"/>
    </row>
    <row r="10" spans="2:13" x14ac:dyDescent="0.25">
      <c r="B10" s="45">
        <f t="shared" si="0"/>
        <v>7</v>
      </c>
      <c r="C10" s="45" t="s">
        <v>93</v>
      </c>
      <c r="D10" s="45" t="s">
        <v>139</v>
      </c>
      <c r="E10" s="45" t="s">
        <v>33</v>
      </c>
      <c r="F10" s="45">
        <v>0.46</v>
      </c>
      <c r="G10" s="45">
        <v>63</v>
      </c>
      <c r="H10" s="198">
        <v>220.1</v>
      </c>
      <c r="I10" s="199"/>
      <c r="J10" s="199"/>
      <c r="K10" s="199"/>
      <c r="L10" s="199"/>
      <c r="M10" s="200"/>
    </row>
    <row r="11" spans="2:13" x14ac:dyDescent="0.25">
      <c r="B11" s="45">
        <f t="shared" si="0"/>
        <v>8</v>
      </c>
      <c r="C11" s="45" t="s">
        <v>35</v>
      </c>
      <c r="D11" s="45" t="s">
        <v>140</v>
      </c>
      <c r="E11" s="45" t="s">
        <v>30</v>
      </c>
      <c r="F11" s="45">
        <v>0.36</v>
      </c>
      <c r="G11" s="45">
        <v>63</v>
      </c>
      <c r="H11" s="198">
        <v>9.6999999999999993</v>
      </c>
      <c r="I11" s="199"/>
      <c r="J11" s="199"/>
      <c r="K11" s="199"/>
      <c r="L11" s="199"/>
      <c r="M11" s="200"/>
    </row>
    <row r="12" spans="2:13" x14ac:dyDescent="0.25">
      <c r="B12" s="45">
        <f t="shared" si="0"/>
        <v>9</v>
      </c>
      <c r="C12" s="45" t="s">
        <v>35</v>
      </c>
      <c r="D12" s="45" t="s">
        <v>141</v>
      </c>
      <c r="E12" s="45" t="s">
        <v>30</v>
      </c>
      <c r="F12" s="45">
        <v>0.36</v>
      </c>
      <c r="G12" s="45">
        <v>63</v>
      </c>
      <c r="H12" s="198">
        <v>60.3</v>
      </c>
      <c r="I12" s="199"/>
      <c r="J12" s="199"/>
      <c r="K12" s="199"/>
      <c r="L12" s="199"/>
      <c r="M12" s="200"/>
    </row>
    <row r="13" spans="2:13" x14ac:dyDescent="0.25">
      <c r="B13" s="45">
        <f t="shared" si="0"/>
        <v>10</v>
      </c>
      <c r="C13" s="45" t="s">
        <v>142</v>
      </c>
      <c r="D13" s="45" t="s">
        <v>143</v>
      </c>
      <c r="E13" s="45" t="s">
        <v>144</v>
      </c>
      <c r="F13" s="45">
        <v>0.36</v>
      </c>
      <c r="G13" s="45">
        <v>63</v>
      </c>
      <c r="H13" s="198">
        <v>102</v>
      </c>
      <c r="I13" s="199"/>
      <c r="J13" s="199"/>
      <c r="K13" s="199"/>
      <c r="L13" s="199"/>
      <c r="M13" s="200"/>
    </row>
    <row r="14" spans="2:13" x14ac:dyDescent="0.25">
      <c r="B14" s="45">
        <f t="shared" si="0"/>
        <v>11</v>
      </c>
      <c r="C14" s="45" t="s">
        <v>142</v>
      </c>
      <c r="D14" s="45" t="s">
        <v>145</v>
      </c>
      <c r="E14" s="45" t="s">
        <v>144</v>
      </c>
      <c r="F14" s="45">
        <v>0.36</v>
      </c>
      <c r="G14" s="45">
        <v>63</v>
      </c>
      <c r="H14" s="198">
        <v>34.799999999999997</v>
      </c>
      <c r="I14" s="199"/>
      <c r="J14" s="199"/>
      <c r="K14" s="199"/>
      <c r="L14" s="199"/>
      <c r="M14" s="200"/>
    </row>
    <row r="15" spans="2:13" x14ac:dyDescent="0.25">
      <c r="B15" s="45">
        <f t="shared" si="0"/>
        <v>12</v>
      </c>
      <c r="C15" s="45" t="s">
        <v>145</v>
      </c>
      <c r="D15" s="45" t="s">
        <v>146</v>
      </c>
      <c r="E15" s="45" t="s">
        <v>30</v>
      </c>
      <c r="F15" s="45">
        <v>0.36</v>
      </c>
      <c r="G15" s="45">
        <v>63</v>
      </c>
      <c r="H15" s="198">
        <v>44.5</v>
      </c>
      <c r="I15" s="199"/>
      <c r="J15" s="199"/>
      <c r="K15" s="199"/>
      <c r="L15" s="199"/>
      <c r="M15" s="200"/>
    </row>
    <row r="16" spans="2:13" x14ac:dyDescent="0.25">
      <c r="B16" s="45">
        <f t="shared" si="0"/>
        <v>13</v>
      </c>
      <c r="C16" s="45" t="s">
        <v>145</v>
      </c>
      <c r="D16" s="45" t="s">
        <v>35</v>
      </c>
      <c r="E16" s="45" t="s">
        <v>144</v>
      </c>
      <c r="F16" s="45">
        <v>0.36</v>
      </c>
      <c r="G16" s="45">
        <v>63</v>
      </c>
      <c r="H16" s="198">
        <v>19.600000000000001</v>
      </c>
      <c r="I16" s="199"/>
      <c r="J16" s="199"/>
      <c r="K16" s="199"/>
      <c r="L16" s="199"/>
      <c r="M16" s="200"/>
    </row>
    <row r="17" spans="2:13" x14ac:dyDescent="0.25">
      <c r="B17" s="45">
        <f t="shared" si="0"/>
        <v>14</v>
      </c>
      <c r="C17" s="45" t="s">
        <v>145</v>
      </c>
      <c r="D17" s="45" t="s">
        <v>35</v>
      </c>
      <c r="E17" s="45" t="s">
        <v>30</v>
      </c>
      <c r="F17" s="45">
        <v>0.36</v>
      </c>
      <c r="G17" s="45">
        <v>63</v>
      </c>
      <c r="H17" s="198">
        <v>22.3</v>
      </c>
      <c r="I17" s="199"/>
      <c r="J17" s="199"/>
      <c r="K17" s="199"/>
      <c r="L17" s="199"/>
      <c r="M17" s="200"/>
    </row>
    <row r="18" spans="2:13" x14ac:dyDescent="0.25">
      <c r="B18" s="45">
        <f t="shared" si="0"/>
        <v>15</v>
      </c>
      <c r="C18" s="45" t="s">
        <v>140</v>
      </c>
      <c r="D18" s="45" t="s">
        <v>32</v>
      </c>
      <c r="E18" s="45" t="s">
        <v>30</v>
      </c>
      <c r="F18" s="45">
        <v>0.36</v>
      </c>
      <c r="G18" s="45">
        <v>63</v>
      </c>
      <c r="H18" s="198">
        <v>80.2</v>
      </c>
      <c r="I18" s="199"/>
      <c r="J18" s="199"/>
      <c r="K18" s="199"/>
      <c r="L18" s="199"/>
      <c r="M18" s="200"/>
    </row>
    <row r="19" spans="2:13" x14ac:dyDescent="0.25">
      <c r="B19" s="45">
        <f t="shared" si="0"/>
        <v>16</v>
      </c>
      <c r="C19" s="45" t="s">
        <v>32</v>
      </c>
      <c r="D19" s="45" t="s">
        <v>147</v>
      </c>
      <c r="E19" s="45" t="s">
        <v>144</v>
      </c>
      <c r="F19" s="45">
        <v>0.36</v>
      </c>
      <c r="G19" s="45">
        <v>63</v>
      </c>
      <c r="H19" s="198">
        <v>92</v>
      </c>
      <c r="I19" s="199"/>
      <c r="J19" s="199"/>
      <c r="K19" s="199"/>
      <c r="L19" s="199"/>
      <c r="M19" s="200"/>
    </row>
    <row r="20" spans="2:13" x14ac:dyDescent="0.25">
      <c r="B20" s="45">
        <f t="shared" si="0"/>
        <v>17</v>
      </c>
      <c r="C20" s="45" t="s">
        <v>147</v>
      </c>
      <c r="D20" s="45" t="s">
        <v>148</v>
      </c>
      <c r="E20" s="45" t="s">
        <v>144</v>
      </c>
      <c r="F20" s="45">
        <v>0.36</v>
      </c>
      <c r="G20" s="45">
        <v>63</v>
      </c>
      <c r="H20" s="198">
        <v>28.1</v>
      </c>
      <c r="I20" s="199"/>
      <c r="J20" s="199"/>
      <c r="K20" s="199"/>
      <c r="L20" s="199"/>
      <c r="M20" s="200"/>
    </row>
    <row r="21" spans="2:13" x14ac:dyDescent="0.25">
      <c r="B21" s="45">
        <f t="shared" si="0"/>
        <v>18</v>
      </c>
      <c r="C21" s="45" t="s">
        <v>149</v>
      </c>
      <c r="D21" s="45" t="s">
        <v>150</v>
      </c>
      <c r="E21" s="45" t="s">
        <v>30</v>
      </c>
      <c r="F21" s="45">
        <v>0.36</v>
      </c>
      <c r="G21" s="45">
        <v>125</v>
      </c>
      <c r="H21" s="198">
        <v>35.1</v>
      </c>
      <c r="I21" s="199"/>
      <c r="J21" s="199"/>
      <c r="K21" s="199"/>
      <c r="L21" s="199"/>
      <c r="M21" s="200"/>
    </row>
    <row r="22" spans="2:13" x14ac:dyDescent="0.25">
      <c r="B22" s="45">
        <f t="shared" si="0"/>
        <v>19</v>
      </c>
      <c r="C22" s="45" t="s">
        <v>151</v>
      </c>
      <c r="D22" s="45" t="s">
        <v>117</v>
      </c>
      <c r="E22" s="45" t="s">
        <v>30</v>
      </c>
      <c r="F22" s="45">
        <v>0.36</v>
      </c>
      <c r="G22" s="45">
        <v>63</v>
      </c>
      <c r="H22" s="198">
        <v>66.3</v>
      </c>
      <c r="I22" s="199"/>
      <c r="J22" s="199"/>
      <c r="K22" s="199"/>
      <c r="L22" s="199"/>
      <c r="M22" s="200"/>
    </row>
    <row r="23" spans="2:13" x14ac:dyDescent="0.25">
      <c r="B23" s="45">
        <f t="shared" si="0"/>
        <v>20</v>
      </c>
      <c r="C23" s="45" t="s">
        <v>152</v>
      </c>
      <c r="D23" s="45" t="s">
        <v>153</v>
      </c>
      <c r="E23" s="45" t="s">
        <v>30</v>
      </c>
      <c r="F23" s="45">
        <v>0.36</v>
      </c>
      <c r="G23" s="45">
        <v>63</v>
      </c>
      <c r="H23" s="198">
        <v>22.3</v>
      </c>
      <c r="I23" s="199"/>
      <c r="J23" s="199"/>
      <c r="K23" s="199"/>
      <c r="L23" s="199"/>
      <c r="M23" s="200"/>
    </row>
    <row r="24" spans="2:13" x14ac:dyDescent="0.25">
      <c r="B24" s="45">
        <f t="shared" si="0"/>
        <v>21</v>
      </c>
      <c r="C24" s="45" t="s">
        <v>153</v>
      </c>
      <c r="D24" s="45" t="s">
        <v>154</v>
      </c>
      <c r="E24" s="45" t="s">
        <v>30</v>
      </c>
      <c r="F24" s="45">
        <v>0.36</v>
      </c>
      <c r="G24" s="45">
        <v>63</v>
      </c>
      <c r="H24" s="198">
        <v>7.5</v>
      </c>
      <c r="I24" s="199"/>
      <c r="J24" s="199"/>
      <c r="K24" s="199"/>
      <c r="L24" s="199"/>
      <c r="M24" s="200"/>
    </row>
    <row r="25" spans="2:13" x14ac:dyDescent="0.25">
      <c r="B25" s="45">
        <f t="shared" si="0"/>
        <v>22</v>
      </c>
      <c r="C25" s="45" t="s">
        <v>155</v>
      </c>
      <c r="D25" s="45" t="s">
        <v>156</v>
      </c>
      <c r="E25" s="45" t="s">
        <v>30</v>
      </c>
      <c r="F25" s="45">
        <v>0.36</v>
      </c>
      <c r="G25" s="45">
        <v>63</v>
      </c>
      <c r="H25" s="198">
        <v>26.1</v>
      </c>
      <c r="I25" s="199"/>
      <c r="J25" s="199"/>
      <c r="K25" s="199"/>
      <c r="L25" s="199"/>
      <c r="M25" s="200"/>
    </row>
    <row r="26" spans="2:13" x14ac:dyDescent="0.25">
      <c r="B26" s="45">
        <f t="shared" si="0"/>
        <v>23</v>
      </c>
      <c r="C26" s="45" t="s">
        <v>157</v>
      </c>
      <c r="D26" s="45" t="s">
        <v>158</v>
      </c>
      <c r="E26" s="45" t="s">
        <v>33</v>
      </c>
      <c r="F26" s="45">
        <v>0.46</v>
      </c>
      <c r="G26" s="45">
        <v>63</v>
      </c>
      <c r="H26" s="198">
        <v>158.30000000000001</v>
      </c>
      <c r="I26" s="199"/>
      <c r="J26" s="199"/>
      <c r="K26" s="199"/>
      <c r="L26" s="199"/>
      <c r="M26" s="200"/>
    </row>
    <row r="27" spans="2:13" x14ac:dyDescent="0.25">
      <c r="B27" s="45">
        <f t="shared" si="0"/>
        <v>24</v>
      </c>
      <c r="C27" s="45" t="s">
        <v>159</v>
      </c>
      <c r="D27" s="45" t="s">
        <v>160</v>
      </c>
      <c r="E27" s="45" t="s">
        <v>30</v>
      </c>
      <c r="F27" s="45">
        <v>0.36</v>
      </c>
      <c r="G27" s="45">
        <v>63</v>
      </c>
      <c r="H27" s="198">
        <v>180.1</v>
      </c>
      <c r="I27" s="199"/>
      <c r="J27" s="199"/>
      <c r="K27" s="199"/>
      <c r="L27" s="199"/>
      <c r="M27" s="200"/>
    </row>
    <row r="28" spans="2:13" x14ac:dyDescent="0.25">
      <c r="B28" s="45">
        <f t="shared" si="0"/>
        <v>25</v>
      </c>
      <c r="C28" s="45" t="s">
        <v>156</v>
      </c>
      <c r="D28" s="45" t="s">
        <v>161</v>
      </c>
      <c r="E28" s="45" t="s">
        <v>33</v>
      </c>
      <c r="F28" s="45">
        <v>0.46</v>
      </c>
      <c r="G28" s="45">
        <v>90</v>
      </c>
      <c r="H28" s="198">
        <v>4.5999999999999996</v>
      </c>
      <c r="I28" s="199"/>
      <c r="J28" s="199"/>
      <c r="K28" s="199"/>
      <c r="L28" s="199"/>
      <c r="M28" s="200"/>
    </row>
    <row r="29" spans="2:13" x14ac:dyDescent="0.25">
      <c r="B29" s="45">
        <f t="shared" si="0"/>
        <v>26</v>
      </c>
      <c r="C29" s="45" t="s">
        <v>162</v>
      </c>
      <c r="D29" s="45" t="s">
        <v>163</v>
      </c>
      <c r="E29" s="45" t="s">
        <v>30</v>
      </c>
      <c r="F29" s="45">
        <v>0.36</v>
      </c>
      <c r="G29" s="45">
        <v>63</v>
      </c>
      <c r="H29" s="198">
        <v>10.1</v>
      </c>
      <c r="I29" s="199"/>
      <c r="J29" s="199"/>
      <c r="K29" s="199"/>
      <c r="L29" s="199"/>
      <c r="M29" s="200"/>
    </row>
    <row r="30" spans="2:13" x14ac:dyDescent="0.25">
      <c r="B30" s="45">
        <f t="shared" si="0"/>
        <v>27</v>
      </c>
      <c r="C30" s="45" t="s">
        <v>162</v>
      </c>
      <c r="D30" s="45" t="s">
        <v>163</v>
      </c>
      <c r="E30" s="45" t="s">
        <v>30</v>
      </c>
      <c r="F30" s="45">
        <v>0.36</v>
      </c>
      <c r="G30" s="45">
        <v>63</v>
      </c>
      <c r="H30" s="198">
        <v>17.600000000000001</v>
      </c>
      <c r="I30" s="199"/>
      <c r="J30" s="199"/>
      <c r="K30" s="199"/>
      <c r="L30" s="199"/>
      <c r="M30" s="200"/>
    </row>
    <row r="31" spans="2:13" x14ac:dyDescent="0.25">
      <c r="B31" s="45">
        <f t="shared" si="0"/>
        <v>28</v>
      </c>
      <c r="C31" s="45" t="s">
        <v>163</v>
      </c>
      <c r="D31" s="45" t="s">
        <v>164</v>
      </c>
      <c r="E31" s="45" t="s">
        <v>30</v>
      </c>
      <c r="F31" s="45">
        <v>0.36</v>
      </c>
      <c r="G31" s="45">
        <v>63</v>
      </c>
      <c r="H31" s="198">
        <v>4.0999999999999996</v>
      </c>
      <c r="I31" s="199"/>
      <c r="J31" s="199"/>
      <c r="K31" s="199"/>
      <c r="L31" s="199"/>
      <c r="M31" s="200"/>
    </row>
    <row r="32" spans="2:13" x14ac:dyDescent="0.25">
      <c r="B32" s="45">
        <f t="shared" si="0"/>
        <v>29</v>
      </c>
      <c r="C32" s="45" t="s">
        <v>165</v>
      </c>
      <c r="D32" s="45" t="s">
        <v>166</v>
      </c>
      <c r="E32" s="45" t="s">
        <v>33</v>
      </c>
      <c r="F32" s="45">
        <v>0.46</v>
      </c>
      <c r="G32" s="45">
        <v>63</v>
      </c>
      <c r="H32" s="198">
        <v>213.1</v>
      </c>
      <c r="I32" s="199"/>
      <c r="J32" s="199"/>
      <c r="K32" s="199"/>
      <c r="L32" s="199"/>
      <c r="M32" s="200"/>
    </row>
    <row r="33" spans="2:13" x14ac:dyDescent="0.25">
      <c r="B33" s="45">
        <f t="shared" si="0"/>
        <v>30</v>
      </c>
      <c r="C33" s="45" t="s">
        <v>166</v>
      </c>
      <c r="D33" s="45" t="s">
        <v>167</v>
      </c>
      <c r="E33" s="45" t="s">
        <v>30</v>
      </c>
      <c r="F33" s="45">
        <v>0.36</v>
      </c>
      <c r="G33" s="45">
        <v>63</v>
      </c>
      <c r="H33" s="198">
        <v>5.6</v>
      </c>
      <c r="I33" s="199"/>
      <c r="J33" s="199"/>
      <c r="K33" s="199"/>
      <c r="L33" s="199"/>
      <c r="M33" s="200"/>
    </row>
    <row r="34" spans="2:13" x14ac:dyDescent="0.25">
      <c r="B34" s="45">
        <f t="shared" si="0"/>
        <v>31</v>
      </c>
      <c r="C34" s="45" t="s">
        <v>161</v>
      </c>
      <c r="D34" s="45" t="s">
        <v>168</v>
      </c>
      <c r="E34" s="45" t="s">
        <v>33</v>
      </c>
      <c r="F34" s="45">
        <v>0.46</v>
      </c>
      <c r="G34" s="45">
        <v>63</v>
      </c>
      <c r="H34" s="198">
        <v>59.2</v>
      </c>
      <c r="I34" s="199"/>
      <c r="J34" s="199"/>
      <c r="K34" s="199"/>
      <c r="L34" s="199"/>
      <c r="M34" s="200"/>
    </row>
    <row r="35" spans="2:13" x14ac:dyDescent="0.25">
      <c r="B35" s="45">
        <f t="shared" si="0"/>
        <v>32</v>
      </c>
      <c r="C35" s="45" t="s">
        <v>168</v>
      </c>
      <c r="D35" s="45" t="s">
        <v>169</v>
      </c>
      <c r="E35" s="45" t="s">
        <v>33</v>
      </c>
      <c r="F35" s="45">
        <v>0.46</v>
      </c>
      <c r="G35" s="45">
        <v>63</v>
      </c>
      <c r="H35" s="198">
        <v>2.8</v>
      </c>
      <c r="I35" s="199"/>
      <c r="J35" s="199"/>
      <c r="K35" s="199"/>
      <c r="L35" s="199"/>
      <c r="M35" s="200"/>
    </row>
    <row r="36" spans="2:13" x14ac:dyDescent="0.25">
      <c r="B36" s="45">
        <f t="shared" si="0"/>
        <v>33</v>
      </c>
      <c r="C36" s="45" t="s">
        <v>168</v>
      </c>
      <c r="D36" s="45" t="s">
        <v>96</v>
      </c>
      <c r="E36" s="45" t="s">
        <v>33</v>
      </c>
      <c r="F36" s="45">
        <v>0.46</v>
      </c>
      <c r="G36" s="45">
        <v>63</v>
      </c>
      <c r="H36" s="198">
        <v>134.4</v>
      </c>
      <c r="I36" s="199"/>
      <c r="J36" s="199"/>
      <c r="K36" s="199"/>
      <c r="L36" s="199"/>
      <c r="M36" s="200"/>
    </row>
    <row r="37" spans="2:13" x14ac:dyDescent="0.25">
      <c r="B37" s="45">
        <f t="shared" si="0"/>
        <v>34</v>
      </c>
      <c r="C37" s="45" t="s">
        <v>96</v>
      </c>
      <c r="D37" s="45" t="s">
        <v>170</v>
      </c>
      <c r="E37" s="45" t="s">
        <v>30</v>
      </c>
      <c r="F37" s="45">
        <v>0.36</v>
      </c>
      <c r="G37" s="45">
        <v>63</v>
      </c>
      <c r="H37" s="198">
        <v>53.1</v>
      </c>
      <c r="I37" s="199"/>
      <c r="J37" s="199"/>
      <c r="K37" s="199"/>
      <c r="L37" s="199"/>
      <c r="M37" s="200"/>
    </row>
    <row r="38" spans="2:13" x14ac:dyDescent="0.25">
      <c r="B38" s="45">
        <f t="shared" si="0"/>
        <v>35</v>
      </c>
      <c r="C38" s="45" t="s">
        <v>96</v>
      </c>
      <c r="D38" s="45" t="s">
        <v>98</v>
      </c>
      <c r="E38" s="45" t="s">
        <v>30</v>
      </c>
      <c r="F38" s="45">
        <v>0.36</v>
      </c>
      <c r="G38" s="45">
        <v>63</v>
      </c>
      <c r="H38" s="198">
        <v>46.1</v>
      </c>
      <c r="I38" s="199"/>
      <c r="J38" s="199"/>
      <c r="K38" s="199"/>
      <c r="L38" s="199"/>
      <c r="M38" s="200"/>
    </row>
    <row r="39" spans="2:13" x14ac:dyDescent="0.25">
      <c r="B39" s="45">
        <f t="shared" si="0"/>
        <v>36</v>
      </c>
      <c r="C39" s="45" t="s">
        <v>96</v>
      </c>
      <c r="D39" s="45" t="s">
        <v>171</v>
      </c>
      <c r="E39" s="45" t="s">
        <v>33</v>
      </c>
      <c r="F39" s="45">
        <v>0.46</v>
      </c>
      <c r="G39" s="45">
        <v>63</v>
      </c>
      <c r="H39" s="198">
        <v>16.100000000000001</v>
      </c>
      <c r="I39" s="199"/>
      <c r="J39" s="199"/>
      <c r="K39" s="199"/>
      <c r="L39" s="199"/>
      <c r="M39" s="200"/>
    </row>
    <row r="40" spans="2:13" x14ac:dyDescent="0.25">
      <c r="B40" s="45">
        <f t="shared" si="0"/>
        <v>37</v>
      </c>
      <c r="C40" s="45" t="s">
        <v>171</v>
      </c>
      <c r="D40" s="45" t="s">
        <v>97</v>
      </c>
      <c r="E40" s="45" t="s">
        <v>30</v>
      </c>
      <c r="F40" s="45">
        <v>0.36</v>
      </c>
      <c r="G40" s="45">
        <v>63</v>
      </c>
      <c r="H40" s="198">
        <v>40</v>
      </c>
      <c r="I40" s="199"/>
      <c r="J40" s="199"/>
      <c r="K40" s="199"/>
      <c r="L40" s="199"/>
      <c r="M40" s="200"/>
    </row>
    <row r="41" spans="2:13" x14ac:dyDescent="0.25">
      <c r="B41" s="45">
        <f t="shared" si="0"/>
        <v>38</v>
      </c>
      <c r="C41" s="45" t="s">
        <v>171</v>
      </c>
      <c r="D41" s="45" t="s">
        <v>172</v>
      </c>
      <c r="E41" s="45" t="s">
        <v>33</v>
      </c>
      <c r="F41" s="45">
        <v>0.46</v>
      </c>
      <c r="G41" s="45">
        <v>63</v>
      </c>
      <c r="H41" s="198">
        <v>25.6</v>
      </c>
      <c r="I41" s="199"/>
      <c r="J41" s="199"/>
      <c r="K41" s="199"/>
      <c r="L41" s="199"/>
      <c r="M41" s="200"/>
    </row>
    <row r="42" spans="2:13" x14ac:dyDescent="0.25">
      <c r="B42" s="45">
        <f t="shared" si="0"/>
        <v>39</v>
      </c>
      <c r="C42" s="45" t="s">
        <v>172</v>
      </c>
      <c r="D42" s="45" t="s">
        <v>173</v>
      </c>
      <c r="E42" s="45" t="s">
        <v>30</v>
      </c>
      <c r="F42" s="45">
        <v>0.36</v>
      </c>
      <c r="G42" s="45">
        <v>63</v>
      </c>
      <c r="H42" s="198">
        <v>41.4</v>
      </c>
      <c r="I42" s="199"/>
      <c r="J42" s="199"/>
      <c r="K42" s="199"/>
      <c r="L42" s="199"/>
      <c r="M42" s="200"/>
    </row>
    <row r="43" spans="2:13" x14ac:dyDescent="0.25">
      <c r="B43" s="45">
        <f t="shared" si="0"/>
        <v>40</v>
      </c>
      <c r="C43" s="45" t="s">
        <v>172</v>
      </c>
      <c r="D43" s="45" t="s">
        <v>174</v>
      </c>
      <c r="E43" s="45" t="s">
        <v>33</v>
      </c>
      <c r="F43" s="45">
        <v>0.46</v>
      </c>
      <c r="G43" s="45">
        <v>63</v>
      </c>
      <c r="H43" s="198">
        <v>43.3</v>
      </c>
      <c r="I43" s="199"/>
      <c r="J43" s="199"/>
      <c r="K43" s="199"/>
      <c r="L43" s="199"/>
      <c r="M43" s="200"/>
    </row>
    <row r="44" spans="2:13" x14ac:dyDescent="0.25">
      <c r="B44" s="45">
        <f t="shared" si="0"/>
        <v>41</v>
      </c>
      <c r="C44" s="45" t="s">
        <v>174</v>
      </c>
      <c r="D44" s="45" t="s">
        <v>100</v>
      </c>
      <c r="E44" s="45" t="s">
        <v>33</v>
      </c>
      <c r="F44" s="45">
        <v>0.46</v>
      </c>
      <c r="G44" s="45">
        <v>63</v>
      </c>
      <c r="H44" s="198">
        <v>19.100000000000001</v>
      </c>
      <c r="I44" s="199"/>
      <c r="J44" s="199"/>
      <c r="K44" s="199"/>
      <c r="L44" s="199"/>
      <c r="M44" s="200"/>
    </row>
    <row r="45" spans="2:13" x14ac:dyDescent="0.25">
      <c r="B45" s="45">
        <f t="shared" si="0"/>
        <v>42</v>
      </c>
      <c r="C45" s="45" t="s">
        <v>100</v>
      </c>
      <c r="D45" s="45" t="s">
        <v>175</v>
      </c>
      <c r="E45" s="45" t="s">
        <v>33</v>
      </c>
      <c r="F45" s="45">
        <v>0.46</v>
      </c>
      <c r="G45" s="45">
        <v>75</v>
      </c>
      <c r="H45" s="198">
        <v>31.9</v>
      </c>
      <c r="I45" s="199"/>
      <c r="J45" s="199"/>
      <c r="K45" s="199"/>
      <c r="L45" s="199"/>
      <c r="M45" s="200"/>
    </row>
    <row r="46" spans="2:13" x14ac:dyDescent="0.25">
      <c r="B46" s="45">
        <f t="shared" si="0"/>
        <v>43</v>
      </c>
      <c r="C46" s="45" t="s">
        <v>175</v>
      </c>
      <c r="D46" s="45" t="s">
        <v>176</v>
      </c>
      <c r="E46" s="45" t="s">
        <v>33</v>
      </c>
      <c r="F46" s="45">
        <v>0.46</v>
      </c>
      <c r="G46" s="45">
        <v>90</v>
      </c>
      <c r="H46" s="198">
        <v>10.1</v>
      </c>
      <c r="I46" s="199"/>
      <c r="J46" s="199"/>
      <c r="K46" s="199"/>
      <c r="L46" s="199"/>
      <c r="M46" s="200"/>
    </row>
    <row r="47" spans="2:13" x14ac:dyDescent="0.25">
      <c r="B47" s="45">
        <f t="shared" si="0"/>
        <v>44</v>
      </c>
      <c r="C47" s="45" t="s">
        <v>175</v>
      </c>
      <c r="D47" s="45" t="s">
        <v>176</v>
      </c>
      <c r="E47" s="45" t="s">
        <v>30</v>
      </c>
      <c r="F47" s="45">
        <v>0.36</v>
      </c>
      <c r="G47" s="45">
        <v>90</v>
      </c>
      <c r="H47" s="198">
        <v>8.4</v>
      </c>
      <c r="I47" s="199"/>
      <c r="J47" s="199"/>
      <c r="K47" s="199"/>
      <c r="L47" s="199"/>
      <c r="M47" s="200"/>
    </row>
    <row r="48" spans="2:13" x14ac:dyDescent="0.25">
      <c r="B48" s="45">
        <f t="shared" si="0"/>
        <v>45</v>
      </c>
      <c r="C48" s="45" t="s">
        <v>177</v>
      </c>
      <c r="D48" s="45" t="s">
        <v>178</v>
      </c>
      <c r="E48" s="45" t="s">
        <v>30</v>
      </c>
      <c r="F48" s="45">
        <v>0.36</v>
      </c>
      <c r="G48" s="45">
        <v>63</v>
      </c>
      <c r="H48" s="198">
        <v>20.100000000000001</v>
      </c>
      <c r="I48" s="199"/>
      <c r="J48" s="199"/>
      <c r="K48" s="199"/>
      <c r="L48" s="199"/>
      <c r="M48" s="200"/>
    </row>
    <row r="49" spans="2:14" x14ac:dyDescent="0.25">
      <c r="B49" s="45">
        <f t="shared" si="0"/>
        <v>46</v>
      </c>
      <c r="C49" s="45" t="s">
        <v>178</v>
      </c>
      <c r="D49" s="45" t="s">
        <v>99</v>
      </c>
      <c r="E49" s="45" t="s">
        <v>30</v>
      </c>
      <c r="F49" s="45">
        <v>0.36</v>
      </c>
      <c r="G49" s="45">
        <v>125</v>
      </c>
      <c r="H49" s="198">
        <v>24.2</v>
      </c>
      <c r="I49" s="199"/>
      <c r="J49" s="199"/>
      <c r="K49" s="199"/>
      <c r="L49" s="199"/>
      <c r="M49" s="200"/>
    </row>
    <row r="50" spans="2:14" x14ac:dyDescent="0.25">
      <c r="B50" s="45">
        <f t="shared" si="0"/>
        <v>47</v>
      </c>
      <c r="C50" s="45" t="s">
        <v>99</v>
      </c>
      <c r="D50" s="45" t="s">
        <v>92</v>
      </c>
      <c r="E50" s="45" t="s">
        <v>30</v>
      </c>
      <c r="F50" s="45">
        <v>0.36</v>
      </c>
      <c r="G50" s="45">
        <v>140</v>
      </c>
      <c r="H50" s="198">
        <v>38.1</v>
      </c>
      <c r="I50" s="199"/>
      <c r="J50" s="199"/>
      <c r="K50" s="199"/>
      <c r="L50" s="199"/>
      <c r="M50" s="200"/>
    </row>
    <row r="51" spans="2:14" x14ac:dyDescent="0.25">
      <c r="B51" s="45">
        <f t="shared" si="0"/>
        <v>48</v>
      </c>
      <c r="C51" s="45" t="s">
        <v>92</v>
      </c>
      <c r="D51" s="45" t="s">
        <v>179</v>
      </c>
      <c r="E51" s="45" t="s">
        <v>30</v>
      </c>
      <c r="F51" s="45">
        <v>0.36</v>
      </c>
      <c r="G51" s="45">
        <v>63</v>
      </c>
      <c r="H51" s="198">
        <v>18</v>
      </c>
      <c r="I51" s="199"/>
      <c r="J51" s="199"/>
      <c r="K51" s="199"/>
      <c r="L51" s="199"/>
      <c r="M51" s="200"/>
    </row>
    <row r="52" spans="2:14" x14ac:dyDescent="0.25">
      <c r="B52" s="45">
        <f t="shared" si="0"/>
        <v>49</v>
      </c>
      <c r="C52" s="45" t="s">
        <v>92</v>
      </c>
      <c r="D52" s="45" t="s">
        <v>180</v>
      </c>
      <c r="E52" s="45" t="s">
        <v>30</v>
      </c>
      <c r="F52" s="45">
        <v>0.36</v>
      </c>
      <c r="G52" s="45">
        <v>140</v>
      </c>
      <c r="H52" s="198">
        <v>24.6</v>
      </c>
      <c r="I52" s="199"/>
      <c r="J52" s="199"/>
      <c r="K52" s="199"/>
      <c r="L52" s="199"/>
      <c r="M52" s="200"/>
    </row>
    <row r="53" spans="2:14" x14ac:dyDescent="0.25">
      <c r="B53" s="45">
        <f t="shared" si="0"/>
        <v>50</v>
      </c>
      <c r="C53" s="45" t="s">
        <v>180</v>
      </c>
      <c r="D53" s="45" t="s">
        <v>181</v>
      </c>
      <c r="E53" s="45" t="s">
        <v>30</v>
      </c>
      <c r="F53" s="45">
        <v>0.36</v>
      </c>
      <c r="G53" s="45">
        <v>63</v>
      </c>
      <c r="H53" s="198">
        <v>2.1</v>
      </c>
      <c r="I53" s="199"/>
      <c r="J53" s="199"/>
      <c r="K53" s="199"/>
      <c r="L53" s="199"/>
      <c r="M53" s="200"/>
    </row>
    <row r="54" spans="2:14" x14ac:dyDescent="0.25">
      <c r="B54" s="45">
        <f t="shared" si="0"/>
        <v>51</v>
      </c>
      <c r="C54" s="45" t="s">
        <v>180</v>
      </c>
      <c r="D54" s="45" t="s">
        <v>182</v>
      </c>
      <c r="E54" s="45" t="s">
        <v>30</v>
      </c>
      <c r="F54" s="45">
        <v>0.36</v>
      </c>
      <c r="G54" s="45">
        <v>140</v>
      </c>
      <c r="H54" s="198">
        <v>10</v>
      </c>
      <c r="I54" s="199"/>
      <c r="J54" s="199"/>
      <c r="K54" s="199"/>
      <c r="L54" s="199"/>
      <c r="M54" s="200"/>
    </row>
    <row r="55" spans="2:14" x14ac:dyDescent="0.25">
      <c r="B55" s="45">
        <f t="shared" si="0"/>
        <v>52</v>
      </c>
      <c r="C55" s="46">
        <v>118</v>
      </c>
      <c r="D55" s="46">
        <v>149</v>
      </c>
      <c r="E55" s="46" t="s">
        <v>30</v>
      </c>
      <c r="F55" s="46">
        <v>0.36</v>
      </c>
      <c r="G55" s="46">
        <v>63</v>
      </c>
      <c r="H55" s="198">
        <v>180.2</v>
      </c>
      <c r="I55" s="199"/>
      <c r="J55" s="199"/>
      <c r="K55" s="199"/>
      <c r="L55" s="199"/>
      <c r="M55" s="200"/>
    </row>
    <row r="56" spans="2:14" x14ac:dyDescent="0.25">
      <c r="B56" s="45">
        <f t="shared" si="0"/>
        <v>53</v>
      </c>
      <c r="C56" s="46">
        <v>118</v>
      </c>
      <c r="D56" s="46">
        <v>112</v>
      </c>
      <c r="E56" s="46" t="s">
        <v>30</v>
      </c>
      <c r="F56" s="46">
        <v>0.36</v>
      </c>
      <c r="G56" s="46">
        <v>63</v>
      </c>
      <c r="H56" s="198">
        <v>50.2</v>
      </c>
      <c r="I56" s="199"/>
      <c r="J56" s="199"/>
      <c r="K56" s="199"/>
      <c r="L56" s="199"/>
      <c r="M56" s="200"/>
    </row>
    <row r="57" spans="2:14" x14ac:dyDescent="0.25">
      <c r="B57" s="45">
        <f t="shared" si="0"/>
        <v>54</v>
      </c>
      <c r="C57" s="46">
        <v>131</v>
      </c>
      <c r="D57" s="46" t="s">
        <v>183</v>
      </c>
      <c r="E57" s="46" t="s">
        <v>33</v>
      </c>
      <c r="F57" s="46">
        <v>0.46</v>
      </c>
      <c r="G57" s="46">
        <v>63</v>
      </c>
      <c r="H57" s="198">
        <v>96.2</v>
      </c>
      <c r="I57" s="199"/>
      <c r="J57" s="199"/>
      <c r="K57" s="199"/>
      <c r="L57" s="199"/>
      <c r="M57" s="200"/>
    </row>
    <row r="58" spans="2:14" x14ac:dyDescent="0.25">
      <c r="B58" s="45">
        <v>1</v>
      </c>
      <c r="C58" s="45" t="s">
        <v>184</v>
      </c>
      <c r="D58" s="45" t="s">
        <v>185</v>
      </c>
      <c r="E58" s="45" t="s">
        <v>108</v>
      </c>
      <c r="F58" s="45">
        <v>0.36</v>
      </c>
      <c r="G58" s="45">
        <v>63</v>
      </c>
      <c r="H58" s="198">
        <v>19</v>
      </c>
      <c r="I58" s="199"/>
      <c r="J58" s="199"/>
      <c r="K58" s="199"/>
      <c r="L58" s="199"/>
      <c r="M58" s="200"/>
    </row>
    <row r="59" spans="2:14" x14ac:dyDescent="0.25">
      <c r="B59" s="45">
        <f t="shared" ref="B59:B97" si="1">1+B58</f>
        <v>2</v>
      </c>
      <c r="C59" s="45" t="s">
        <v>186</v>
      </c>
      <c r="D59" s="45" t="s">
        <v>187</v>
      </c>
      <c r="E59" s="45" t="s">
        <v>108</v>
      </c>
      <c r="F59" s="45">
        <v>0.36</v>
      </c>
      <c r="G59" s="45">
        <v>63</v>
      </c>
      <c r="H59" s="198">
        <v>100.1</v>
      </c>
      <c r="I59" s="199"/>
      <c r="J59" s="199"/>
      <c r="K59" s="199"/>
      <c r="L59" s="199"/>
      <c r="M59" s="199"/>
      <c r="N59" s="47"/>
    </row>
    <row r="60" spans="2:14" x14ac:dyDescent="0.25">
      <c r="B60" s="45">
        <f t="shared" si="1"/>
        <v>3</v>
      </c>
      <c r="C60" s="45" t="s">
        <v>93</v>
      </c>
      <c r="D60" s="45" t="s">
        <v>139</v>
      </c>
      <c r="E60" s="45" t="s">
        <v>108</v>
      </c>
      <c r="F60" s="45">
        <v>0.36</v>
      </c>
      <c r="G60" s="45">
        <v>63</v>
      </c>
      <c r="H60" s="198">
        <v>3.8</v>
      </c>
      <c r="I60" s="199"/>
      <c r="J60" s="199"/>
      <c r="K60" s="199"/>
      <c r="L60" s="199"/>
      <c r="M60" s="199"/>
      <c r="N60" s="47"/>
    </row>
    <row r="61" spans="2:14" x14ac:dyDescent="0.25">
      <c r="B61" s="45">
        <f t="shared" si="1"/>
        <v>4</v>
      </c>
      <c r="C61" s="45" t="s">
        <v>139</v>
      </c>
      <c r="D61" s="45" t="s">
        <v>60</v>
      </c>
      <c r="E61" s="45" t="s">
        <v>108</v>
      </c>
      <c r="F61" s="45">
        <v>0.36</v>
      </c>
      <c r="G61" s="45">
        <v>75</v>
      </c>
      <c r="H61" s="198">
        <v>99.1</v>
      </c>
      <c r="I61" s="199"/>
      <c r="J61" s="199"/>
      <c r="K61" s="199"/>
      <c r="L61" s="199"/>
      <c r="M61" s="199"/>
      <c r="N61" s="47"/>
    </row>
    <row r="62" spans="2:14" x14ac:dyDescent="0.25">
      <c r="B62" s="45">
        <f t="shared" si="1"/>
        <v>5</v>
      </c>
      <c r="C62" s="45" t="s">
        <v>137</v>
      </c>
      <c r="D62" s="45" t="s">
        <v>188</v>
      </c>
      <c r="E62" s="45" t="s">
        <v>33</v>
      </c>
      <c r="F62" s="45">
        <v>0.46</v>
      </c>
      <c r="G62" s="45">
        <v>63</v>
      </c>
      <c r="H62" s="198">
        <v>2.8</v>
      </c>
      <c r="I62" s="199"/>
      <c r="J62" s="199"/>
      <c r="K62" s="199"/>
      <c r="L62" s="199"/>
      <c r="M62" s="199"/>
      <c r="N62" s="47"/>
    </row>
    <row r="63" spans="2:14" x14ac:dyDescent="0.25">
      <c r="B63" s="45">
        <f t="shared" si="1"/>
        <v>6</v>
      </c>
      <c r="C63" s="45" t="s">
        <v>139</v>
      </c>
      <c r="D63" s="45" t="s">
        <v>189</v>
      </c>
      <c r="E63" s="45" t="s">
        <v>108</v>
      </c>
      <c r="F63" s="45">
        <v>0.36</v>
      </c>
      <c r="G63" s="45">
        <v>90</v>
      </c>
      <c r="H63" s="201">
        <v>178.5</v>
      </c>
      <c r="I63" s="202"/>
      <c r="J63" s="202"/>
      <c r="K63" s="202"/>
      <c r="L63" s="202"/>
      <c r="M63" s="202"/>
      <c r="N63" s="47"/>
    </row>
    <row r="64" spans="2:14" x14ac:dyDescent="0.25">
      <c r="B64" s="45">
        <f t="shared" si="1"/>
        <v>7</v>
      </c>
      <c r="C64" s="45" t="s">
        <v>149</v>
      </c>
      <c r="D64" s="45" t="s">
        <v>190</v>
      </c>
      <c r="E64" s="45" t="s">
        <v>30</v>
      </c>
      <c r="F64" s="45">
        <v>0.36</v>
      </c>
      <c r="G64" s="45">
        <v>63</v>
      </c>
      <c r="H64" s="198">
        <v>2.6</v>
      </c>
      <c r="I64" s="199"/>
      <c r="J64" s="199"/>
      <c r="K64" s="199"/>
      <c r="L64" s="199"/>
      <c r="M64" s="199"/>
      <c r="N64" s="47"/>
    </row>
    <row r="65" spans="2:14" x14ac:dyDescent="0.25">
      <c r="B65" s="45">
        <f t="shared" si="1"/>
        <v>8</v>
      </c>
      <c r="C65" s="45" t="s">
        <v>189</v>
      </c>
      <c r="D65" s="45" t="s">
        <v>156</v>
      </c>
      <c r="E65" s="45" t="s">
        <v>108</v>
      </c>
      <c r="F65" s="45">
        <v>0.36</v>
      </c>
      <c r="G65" s="45">
        <v>90</v>
      </c>
      <c r="H65" s="198">
        <v>101.1</v>
      </c>
      <c r="I65" s="199"/>
      <c r="J65" s="199"/>
      <c r="K65" s="199"/>
      <c r="L65" s="199"/>
      <c r="M65" s="199"/>
      <c r="N65" s="47"/>
    </row>
    <row r="66" spans="2:14" x14ac:dyDescent="0.25">
      <c r="B66" s="45">
        <f t="shared" si="1"/>
        <v>9</v>
      </c>
      <c r="C66" s="45" t="s">
        <v>189</v>
      </c>
      <c r="D66" s="45" t="s">
        <v>156</v>
      </c>
      <c r="E66" s="45" t="s">
        <v>108</v>
      </c>
      <c r="F66" s="45">
        <v>0.36</v>
      </c>
      <c r="G66" s="45">
        <v>90</v>
      </c>
      <c r="H66" s="198">
        <v>4</v>
      </c>
      <c r="I66" s="199"/>
      <c r="J66" s="199"/>
      <c r="K66" s="199"/>
      <c r="L66" s="199"/>
      <c r="M66" s="199"/>
      <c r="N66" s="47"/>
    </row>
    <row r="67" spans="2:14" x14ac:dyDescent="0.25">
      <c r="B67" s="45">
        <f t="shared" si="1"/>
        <v>10</v>
      </c>
      <c r="C67" s="45" t="s">
        <v>178</v>
      </c>
      <c r="D67" s="45" t="s">
        <v>191</v>
      </c>
      <c r="E67" s="45" t="s">
        <v>30</v>
      </c>
      <c r="F67" s="45">
        <v>0.36</v>
      </c>
      <c r="G67" s="45">
        <v>125</v>
      </c>
      <c r="H67" s="198">
        <v>13.8</v>
      </c>
      <c r="I67" s="199"/>
      <c r="J67" s="199"/>
      <c r="K67" s="199"/>
      <c r="L67" s="199"/>
      <c r="M67" s="199"/>
      <c r="N67" s="47"/>
    </row>
    <row r="68" spans="2:14" x14ac:dyDescent="0.25">
      <c r="B68" s="45">
        <f t="shared" si="1"/>
        <v>11</v>
      </c>
      <c r="C68" s="45" t="s">
        <v>60</v>
      </c>
      <c r="D68" s="45" t="s">
        <v>140</v>
      </c>
      <c r="E68" s="45" t="s">
        <v>108</v>
      </c>
      <c r="F68" s="45">
        <v>0.36</v>
      </c>
      <c r="G68" s="45">
        <v>63</v>
      </c>
      <c r="H68" s="198">
        <v>407.1</v>
      </c>
      <c r="I68" s="199"/>
      <c r="J68" s="199"/>
      <c r="K68" s="199"/>
      <c r="L68" s="199"/>
      <c r="M68" s="199"/>
      <c r="N68" s="47"/>
    </row>
    <row r="69" spans="2:14" x14ac:dyDescent="0.25">
      <c r="B69" s="45">
        <f t="shared" si="1"/>
        <v>12</v>
      </c>
      <c r="C69" s="45" t="s">
        <v>140</v>
      </c>
      <c r="D69" s="45" t="s">
        <v>35</v>
      </c>
      <c r="E69" s="45" t="s">
        <v>108</v>
      </c>
      <c r="F69" s="45">
        <v>0.36</v>
      </c>
      <c r="G69" s="45">
        <v>63</v>
      </c>
      <c r="H69" s="198">
        <v>39.4</v>
      </c>
      <c r="I69" s="199"/>
      <c r="J69" s="199"/>
      <c r="K69" s="199"/>
      <c r="L69" s="199"/>
      <c r="M69" s="199"/>
      <c r="N69" s="47"/>
    </row>
    <row r="70" spans="2:14" x14ac:dyDescent="0.25">
      <c r="B70" s="45">
        <f t="shared" si="1"/>
        <v>13</v>
      </c>
      <c r="C70" s="45" t="s">
        <v>136</v>
      </c>
      <c r="D70" s="45" t="s">
        <v>184</v>
      </c>
      <c r="E70" s="45" t="s">
        <v>30</v>
      </c>
      <c r="F70" s="45">
        <v>0.36</v>
      </c>
      <c r="G70" s="45">
        <v>63</v>
      </c>
      <c r="H70" s="198">
        <v>6.2</v>
      </c>
      <c r="I70" s="199"/>
      <c r="J70" s="199"/>
      <c r="K70" s="199"/>
      <c r="L70" s="199"/>
      <c r="M70" s="199"/>
      <c r="N70" s="47"/>
    </row>
    <row r="71" spans="2:14" x14ac:dyDescent="0.25">
      <c r="B71" s="45">
        <f t="shared" si="1"/>
        <v>14</v>
      </c>
      <c r="C71" s="45" t="s">
        <v>184</v>
      </c>
      <c r="D71" s="45" t="s">
        <v>192</v>
      </c>
      <c r="E71" s="45" t="s">
        <v>33</v>
      </c>
      <c r="F71" s="45">
        <v>0.46</v>
      </c>
      <c r="G71" s="45">
        <v>63</v>
      </c>
      <c r="H71" s="198">
        <v>5.2</v>
      </c>
      <c r="I71" s="199"/>
      <c r="J71" s="199"/>
      <c r="K71" s="199"/>
      <c r="L71" s="199"/>
      <c r="M71" s="199"/>
      <c r="N71" s="47"/>
    </row>
    <row r="72" spans="2:14" x14ac:dyDescent="0.25">
      <c r="B72" s="45">
        <f t="shared" si="1"/>
        <v>15</v>
      </c>
      <c r="C72" s="45" t="s">
        <v>140</v>
      </c>
      <c r="D72" s="45" t="s">
        <v>32</v>
      </c>
      <c r="E72" s="45" t="s">
        <v>108</v>
      </c>
      <c r="F72" s="45">
        <v>0.36</v>
      </c>
      <c r="G72" s="45">
        <v>63</v>
      </c>
      <c r="H72" s="198">
        <v>156.5</v>
      </c>
      <c r="I72" s="199"/>
      <c r="J72" s="199"/>
      <c r="K72" s="199"/>
      <c r="L72" s="199"/>
      <c r="M72" s="199"/>
      <c r="N72" s="47"/>
    </row>
    <row r="73" spans="2:14" x14ac:dyDescent="0.25">
      <c r="B73" s="45">
        <f t="shared" si="1"/>
        <v>16</v>
      </c>
      <c r="C73" s="45" t="s">
        <v>32</v>
      </c>
      <c r="D73" s="45" t="s">
        <v>147</v>
      </c>
      <c r="E73" s="45" t="s">
        <v>108</v>
      </c>
      <c r="F73" s="45">
        <v>0.36</v>
      </c>
      <c r="G73" s="45">
        <v>63</v>
      </c>
      <c r="H73" s="198">
        <v>22.8</v>
      </c>
      <c r="I73" s="199"/>
      <c r="J73" s="199"/>
      <c r="K73" s="199"/>
      <c r="L73" s="199"/>
      <c r="M73" s="199"/>
      <c r="N73" s="47"/>
    </row>
    <row r="74" spans="2:14" x14ac:dyDescent="0.25">
      <c r="B74" s="45">
        <f t="shared" si="1"/>
        <v>17</v>
      </c>
      <c r="C74" s="45" t="s">
        <v>147</v>
      </c>
      <c r="D74" s="45" t="s">
        <v>148</v>
      </c>
      <c r="E74" s="45" t="s">
        <v>108</v>
      </c>
      <c r="F74" s="45">
        <v>0.36</v>
      </c>
      <c r="G74" s="45">
        <v>63</v>
      </c>
      <c r="H74" s="198">
        <v>21.1</v>
      </c>
      <c r="I74" s="199"/>
      <c r="J74" s="199"/>
      <c r="K74" s="199"/>
      <c r="L74" s="199"/>
      <c r="M74" s="199"/>
      <c r="N74" s="47"/>
    </row>
    <row r="75" spans="2:14" x14ac:dyDescent="0.25">
      <c r="B75" s="45">
        <f t="shared" si="1"/>
        <v>18</v>
      </c>
      <c r="C75" s="45" t="s">
        <v>184</v>
      </c>
      <c r="D75" s="45" t="s">
        <v>192</v>
      </c>
      <c r="E75" s="45" t="s">
        <v>30</v>
      </c>
      <c r="F75" s="45">
        <v>0.36</v>
      </c>
      <c r="G75" s="45">
        <v>63</v>
      </c>
      <c r="H75" s="201">
        <v>6.2</v>
      </c>
      <c r="I75" s="202"/>
      <c r="J75" s="202"/>
      <c r="K75" s="202"/>
      <c r="L75" s="202"/>
      <c r="M75" s="202"/>
      <c r="N75" s="47"/>
    </row>
    <row r="76" spans="2:14" x14ac:dyDescent="0.25">
      <c r="B76" s="45">
        <f t="shared" si="1"/>
        <v>19</v>
      </c>
      <c r="C76" s="45" t="s">
        <v>193</v>
      </c>
      <c r="D76" s="45" t="s">
        <v>137</v>
      </c>
      <c r="E76" s="45" t="s">
        <v>33</v>
      </c>
      <c r="F76" s="45">
        <v>0.46</v>
      </c>
      <c r="G76" s="45">
        <v>63</v>
      </c>
      <c r="H76" s="198">
        <v>5.9</v>
      </c>
      <c r="I76" s="199"/>
      <c r="J76" s="199"/>
      <c r="K76" s="199"/>
      <c r="L76" s="199"/>
      <c r="M76" s="199"/>
      <c r="N76" s="47"/>
    </row>
    <row r="77" spans="2:14" x14ac:dyDescent="0.25">
      <c r="B77" s="45">
        <f t="shared" si="1"/>
        <v>20</v>
      </c>
      <c r="C77" s="45" t="s">
        <v>163</v>
      </c>
      <c r="D77" s="45" t="s">
        <v>164</v>
      </c>
      <c r="E77" s="45" t="s">
        <v>30</v>
      </c>
      <c r="F77" s="45">
        <v>0.36</v>
      </c>
      <c r="G77" s="45">
        <v>63</v>
      </c>
      <c r="H77" s="198">
        <v>2.7</v>
      </c>
      <c r="I77" s="199"/>
      <c r="J77" s="199"/>
      <c r="K77" s="199"/>
      <c r="L77" s="199"/>
      <c r="M77" s="199"/>
      <c r="N77" s="47"/>
    </row>
    <row r="78" spans="2:14" x14ac:dyDescent="0.25">
      <c r="B78" s="45">
        <f t="shared" si="1"/>
        <v>21</v>
      </c>
      <c r="C78" s="45" t="s">
        <v>117</v>
      </c>
      <c r="D78" s="45" t="s">
        <v>194</v>
      </c>
      <c r="E78" s="45" t="s">
        <v>108</v>
      </c>
      <c r="F78" s="45">
        <v>0.36</v>
      </c>
      <c r="G78" s="45">
        <v>63</v>
      </c>
      <c r="H78" s="198">
        <v>83.8</v>
      </c>
      <c r="I78" s="199"/>
      <c r="J78" s="199"/>
      <c r="K78" s="199"/>
      <c r="L78" s="199"/>
      <c r="M78" s="199"/>
      <c r="N78" s="47"/>
    </row>
    <row r="79" spans="2:14" x14ac:dyDescent="0.25">
      <c r="B79" s="45">
        <f t="shared" si="1"/>
        <v>22</v>
      </c>
      <c r="C79" s="45" t="s">
        <v>117</v>
      </c>
      <c r="D79" s="45" t="s">
        <v>195</v>
      </c>
      <c r="E79" s="45" t="s">
        <v>108</v>
      </c>
      <c r="F79" s="45">
        <v>0.36</v>
      </c>
      <c r="G79" s="45">
        <v>63</v>
      </c>
      <c r="H79" s="198">
        <v>12.3</v>
      </c>
      <c r="I79" s="199"/>
      <c r="J79" s="199"/>
      <c r="K79" s="199"/>
      <c r="L79" s="199"/>
      <c r="M79" s="199"/>
      <c r="N79" s="47"/>
    </row>
    <row r="80" spans="2:14" x14ac:dyDescent="0.25">
      <c r="B80" s="45">
        <f t="shared" si="1"/>
        <v>23</v>
      </c>
      <c r="C80" s="45" t="s">
        <v>196</v>
      </c>
      <c r="D80" s="45" t="s">
        <v>197</v>
      </c>
      <c r="E80" s="45" t="s">
        <v>108</v>
      </c>
      <c r="F80" s="45">
        <v>0.36</v>
      </c>
      <c r="G80" s="45">
        <v>63</v>
      </c>
      <c r="H80" s="198">
        <v>103.9</v>
      </c>
      <c r="I80" s="199"/>
      <c r="J80" s="199"/>
      <c r="K80" s="199"/>
      <c r="L80" s="199"/>
      <c r="M80" s="199"/>
      <c r="N80" s="47"/>
    </row>
    <row r="81" spans="2:14" x14ac:dyDescent="0.25">
      <c r="B81" s="45">
        <f t="shared" si="1"/>
        <v>24</v>
      </c>
      <c r="C81" s="45" t="s">
        <v>196</v>
      </c>
      <c r="D81" s="45" t="s">
        <v>152</v>
      </c>
      <c r="E81" s="45" t="s">
        <v>108</v>
      </c>
      <c r="F81" s="45">
        <v>0.36</v>
      </c>
      <c r="G81" s="45">
        <v>63</v>
      </c>
      <c r="H81" s="198">
        <v>33.5</v>
      </c>
      <c r="I81" s="199"/>
      <c r="J81" s="199"/>
      <c r="K81" s="199"/>
      <c r="L81" s="199"/>
      <c r="M81" s="199"/>
      <c r="N81" s="47"/>
    </row>
    <row r="82" spans="2:14" x14ac:dyDescent="0.25">
      <c r="B82" s="45">
        <f t="shared" si="1"/>
        <v>25</v>
      </c>
      <c r="C82" s="45" t="s">
        <v>152</v>
      </c>
      <c r="D82" s="45" t="s">
        <v>198</v>
      </c>
      <c r="E82" s="45" t="s">
        <v>108</v>
      </c>
      <c r="F82" s="45">
        <v>0.36</v>
      </c>
      <c r="G82" s="45">
        <v>63</v>
      </c>
      <c r="H82" s="198">
        <v>55.6</v>
      </c>
      <c r="I82" s="199"/>
      <c r="J82" s="199"/>
      <c r="K82" s="199"/>
      <c r="L82" s="199"/>
      <c r="M82" s="199"/>
      <c r="N82" s="47"/>
    </row>
    <row r="83" spans="2:14" x14ac:dyDescent="0.25">
      <c r="B83" s="45">
        <f t="shared" si="1"/>
        <v>26</v>
      </c>
      <c r="C83" s="45" t="s">
        <v>163</v>
      </c>
      <c r="D83" s="45" t="s">
        <v>165</v>
      </c>
      <c r="E83" s="45" t="s">
        <v>30</v>
      </c>
      <c r="F83" s="45">
        <v>0.36</v>
      </c>
      <c r="G83" s="45">
        <v>63</v>
      </c>
      <c r="H83" s="198">
        <v>20.8</v>
      </c>
      <c r="I83" s="199"/>
      <c r="J83" s="199"/>
      <c r="K83" s="199"/>
      <c r="L83" s="199"/>
      <c r="M83" s="199"/>
      <c r="N83" s="47"/>
    </row>
    <row r="84" spans="2:14" x14ac:dyDescent="0.25">
      <c r="B84" s="45">
        <f t="shared" si="1"/>
        <v>27</v>
      </c>
      <c r="C84" s="45" t="s">
        <v>165</v>
      </c>
      <c r="D84" s="45" t="s">
        <v>199</v>
      </c>
      <c r="E84" s="45" t="s">
        <v>30</v>
      </c>
      <c r="F84" s="45">
        <v>0.36</v>
      </c>
      <c r="G84" s="45">
        <v>63</v>
      </c>
      <c r="H84" s="198">
        <v>2.8</v>
      </c>
      <c r="I84" s="199"/>
      <c r="J84" s="199"/>
      <c r="K84" s="199"/>
      <c r="L84" s="199"/>
      <c r="M84" s="199"/>
      <c r="N84" s="48"/>
    </row>
    <row r="85" spans="2:14" x14ac:dyDescent="0.25">
      <c r="B85" s="45">
        <f t="shared" si="1"/>
        <v>28</v>
      </c>
      <c r="C85" s="45" t="s">
        <v>191</v>
      </c>
      <c r="D85" s="45" t="s">
        <v>200</v>
      </c>
      <c r="E85" s="45" t="s">
        <v>30</v>
      </c>
      <c r="F85" s="45">
        <v>0.36</v>
      </c>
      <c r="G85" s="45">
        <v>63</v>
      </c>
      <c r="H85" s="198">
        <v>1.5</v>
      </c>
      <c r="I85" s="199"/>
      <c r="J85" s="199"/>
      <c r="K85" s="199"/>
      <c r="L85" s="199"/>
      <c r="M85" s="200"/>
    </row>
    <row r="86" spans="2:14" x14ac:dyDescent="0.25">
      <c r="B86" s="45">
        <f t="shared" si="1"/>
        <v>29</v>
      </c>
      <c r="C86" s="45" t="s">
        <v>60</v>
      </c>
      <c r="D86" s="45" t="s">
        <v>157</v>
      </c>
      <c r="E86" s="45" t="s">
        <v>108</v>
      </c>
      <c r="F86" s="45">
        <v>0.36</v>
      </c>
      <c r="G86" s="45">
        <v>75</v>
      </c>
      <c r="H86" s="198">
        <v>135.69999999999999</v>
      </c>
      <c r="I86" s="199"/>
      <c r="J86" s="199"/>
      <c r="K86" s="199"/>
      <c r="L86" s="199"/>
      <c r="M86" s="200"/>
    </row>
    <row r="87" spans="2:14" x14ac:dyDescent="0.25">
      <c r="B87" s="45">
        <f t="shared" si="1"/>
        <v>30</v>
      </c>
      <c r="C87" s="45" t="s">
        <v>157</v>
      </c>
      <c r="D87" s="45" t="s">
        <v>159</v>
      </c>
      <c r="E87" s="45" t="s">
        <v>108</v>
      </c>
      <c r="F87" s="45">
        <v>0.36</v>
      </c>
      <c r="G87" s="45">
        <v>63</v>
      </c>
      <c r="H87" s="198">
        <v>96.6</v>
      </c>
      <c r="I87" s="199"/>
      <c r="J87" s="199"/>
      <c r="K87" s="199"/>
      <c r="L87" s="199"/>
      <c r="M87" s="200"/>
    </row>
    <row r="88" spans="2:14" x14ac:dyDescent="0.25">
      <c r="B88" s="45">
        <f t="shared" si="1"/>
        <v>31</v>
      </c>
      <c r="C88" s="45" t="s">
        <v>159</v>
      </c>
      <c r="D88" s="45" t="s">
        <v>160</v>
      </c>
      <c r="E88" s="45" t="s">
        <v>108</v>
      </c>
      <c r="F88" s="45">
        <v>0.36</v>
      </c>
      <c r="G88" s="45">
        <v>63</v>
      </c>
      <c r="H88" s="198">
        <v>4.8</v>
      </c>
      <c r="I88" s="199"/>
      <c r="J88" s="199"/>
      <c r="K88" s="199"/>
      <c r="L88" s="199"/>
      <c r="M88" s="200"/>
    </row>
    <row r="89" spans="2:14" x14ac:dyDescent="0.25">
      <c r="B89" s="45">
        <f t="shared" si="1"/>
        <v>32</v>
      </c>
      <c r="C89" s="45" t="s">
        <v>159</v>
      </c>
      <c r="D89" s="45" t="s">
        <v>147</v>
      </c>
      <c r="E89" s="45" t="s">
        <v>108</v>
      </c>
      <c r="F89" s="45">
        <v>0.36</v>
      </c>
      <c r="G89" s="45">
        <v>63</v>
      </c>
      <c r="H89" s="198">
        <v>56.1</v>
      </c>
      <c r="I89" s="199"/>
      <c r="J89" s="199"/>
      <c r="K89" s="199"/>
      <c r="L89" s="199"/>
      <c r="M89" s="200"/>
    </row>
    <row r="90" spans="2:14" x14ac:dyDescent="0.25">
      <c r="B90" s="45">
        <f t="shared" si="1"/>
        <v>33</v>
      </c>
      <c r="C90" s="45" t="s">
        <v>201</v>
      </c>
      <c r="D90" s="45" t="s">
        <v>149</v>
      </c>
      <c r="E90" s="45" t="s">
        <v>30</v>
      </c>
      <c r="F90" s="45">
        <v>0.36</v>
      </c>
      <c r="G90" s="45">
        <v>125</v>
      </c>
      <c r="H90" s="198">
        <v>9.8000000000000007</v>
      </c>
      <c r="I90" s="199"/>
      <c r="J90" s="199"/>
      <c r="K90" s="199"/>
      <c r="L90" s="199"/>
      <c r="M90" s="200"/>
    </row>
    <row r="91" spans="2:14" x14ac:dyDescent="0.25">
      <c r="B91" s="45">
        <f t="shared" si="1"/>
        <v>34</v>
      </c>
      <c r="C91" s="45" t="s">
        <v>60</v>
      </c>
      <c r="D91" s="45" t="s">
        <v>157</v>
      </c>
      <c r="E91" s="45" t="s">
        <v>108</v>
      </c>
      <c r="F91" s="45">
        <v>0.36</v>
      </c>
      <c r="G91" s="45">
        <v>90</v>
      </c>
      <c r="H91" s="198">
        <v>5.8</v>
      </c>
      <c r="I91" s="199"/>
      <c r="J91" s="199"/>
      <c r="K91" s="199"/>
      <c r="L91" s="199"/>
      <c r="M91" s="200"/>
    </row>
    <row r="92" spans="2:14" x14ac:dyDescent="0.25">
      <c r="B92" s="45">
        <f t="shared" si="1"/>
        <v>35</v>
      </c>
      <c r="C92" s="45" t="s">
        <v>157</v>
      </c>
      <c r="D92" s="45" t="s">
        <v>159</v>
      </c>
      <c r="E92" s="45" t="s">
        <v>108</v>
      </c>
      <c r="F92" s="45">
        <v>0.36</v>
      </c>
      <c r="G92" s="45">
        <v>140</v>
      </c>
      <c r="H92" s="198">
        <v>3.3</v>
      </c>
      <c r="I92" s="199"/>
      <c r="J92" s="199"/>
      <c r="K92" s="199"/>
      <c r="L92" s="199"/>
      <c r="M92" s="200"/>
    </row>
    <row r="93" spans="2:14" x14ac:dyDescent="0.25">
      <c r="B93" s="45">
        <f t="shared" si="1"/>
        <v>36</v>
      </c>
      <c r="C93" s="45" t="s">
        <v>159</v>
      </c>
      <c r="D93" s="45" t="s">
        <v>160</v>
      </c>
      <c r="E93" s="45" t="s">
        <v>108</v>
      </c>
      <c r="F93" s="45">
        <v>0.36</v>
      </c>
      <c r="G93" s="45">
        <v>63</v>
      </c>
      <c r="H93" s="198">
        <v>151.19999999999999</v>
      </c>
      <c r="I93" s="199"/>
      <c r="J93" s="199"/>
      <c r="K93" s="199"/>
      <c r="L93" s="199"/>
      <c r="M93" s="200"/>
    </row>
    <row r="94" spans="2:14" x14ac:dyDescent="0.25">
      <c r="B94" s="45">
        <f t="shared" si="1"/>
        <v>37</v>
      </c>
      <c r="C94" s="45" t="s">
        <v>159</v>
      </c>
      <c r="D94" s="45" t="s">
        <v>147</v>
      </c>
      <c r="E94" s="45" t="s">
        <v>108</v>
      </c>
      <c r="F94" s="45">
        <v>0.36</v>
      </c>
      <c r="G94" s="45">
        <v>63</v>
      </c>
      <c r="H94" s="198">
        <v>52</v>
      </c>
      <c r="I94" s="199"/>
      <c r="J94" s="199"/>
      <c r="K94" s="199"/>
      <c r="L94" s="199"/>
      <c r="M94" s="200"/>
    </row>
    <row r="95" spans="2:14" x14ac:dyDescent="0.25">
      <c r="B95" s="45">
        <f t="shared" si="1"/>
        <v>38</v>
      </c>
      <c r="C95" s="46" t="s">
        <v>202</v>
      </c>
      <c r="D95" s="46">
        <v>85</v>
      </c>
      <c r="E95" s="46" t="s">
        <v>33</v>
      </c>
      <c r="F95" s="46">
        <v>0.46</v>
      </c>
      <c r="G95" s="46">
        <v>63</v>
      </c>
      <c r="H95" s="198">
        <v>14.3</v>
      </c>
      <c r="I95" s="199"/>
      <c r="J95" s="199"/>
      <c r="K95" s="199"/>
      <c r="L95" s="199"/>
      <c r="M95" s="200"/>
    </row>
    <row r="96" spans="2:14" x14ac:dyDescent="0.25">
      <c r="B96" s="45">
        <f t="shared" si="1"/>
        <v>39</v>
      </c>
      <c r="C96" s="46">
        <v>85</v>
      </c>
      <c r="D96" s="46">
        <v>94</v>
      </c>
      <c r="E96" s="46" t="s">
        <v>33</v>
      </c>
      <c r="F96" s="46">
        <v>0.46</v>
      </c>
      <c r="G96" s="46">
        <v>63</v>
      </c>
      <c r="H96" s="198">
        <v>29</v>
      </c>
      <c r="I96" s="199"/>
      <c r="J96" s="199"/>
      <c r="K96" s="199"/>
      <c r="L96" s="199"/>
      <c r="M96" s="200"/>
    </row>
    <row r="97" spans="1:16" x14ac:dyDescent="0.25">
      <c r="B97" s="45">
        <f t="shared" si="1"/>
        <v>40</v>
      </c>
      <c r="C97" s="46">
        <v>85</v>
      </c>
      <c r="D97" s="46">
        <v>84</v>
      </c>
      <c r="E97" s="46" t="s">
        <v>33</v>
      </c>
      <c r="F97" s="46">
        <v>0.46</v>
      </c>
      <c r="G97" s="46">
        <v>63</v>
      </c>
      <c r="H97" s="198">
        <v>98.2</v>
      </c>
      <c r="I97" s="199"/>
      <c r="J97" s="199"/>
      <c r="K97" s="199"/>
      <c r="L97" s="199"/>
      <c r="M97" s="200"/>
    </row>
    <row r="99" spans="1:16" x14ac:dyDescent="0.25">
      <c r="C99" s="196" t="s">
        <v>203</v>
      </c>
      <c r="D99" s="197"/>
      <c r="E99" s="197"/>
      <c r="F99" s="197"/>
      <c r="G99" s="197"/>
    </row>
    <row r="100" spans="1:16" ht="60" x14ac:dyDescent="0.25">
      <c r="B100" s="49" t="s">
        <v>123</v>
      </c>
      <c r="C100" s="49" t="s">
        <v>124</v>
      </c>
      <c r="D100" s="50" t="s">
        <v>125</v>
      </c>
      <c r="E100" s="35" t="s">
        <v>126</v>
      </c>
      <c r="F100" s="36" t="s">
        <v>127</v>
      </c>
      <c r="G100" s="36" t="s">
        <v>128</v>
      </c>
      <c r="H100" s="36" t="s">
        <v>129</v>
      </c>
      <c r="I100" s="37" t="s">
        <v>130</v>
      </c>
      <c r="J100" s="36" t="s">
        <v>15</v>
      </c>
    </row>
    <row r="101" spans="1:16" x14ac:dyDescent="0.25">
      <c r="B101" s="45">
        <v>1</v>
      </c>
      <c r="C101" s="45" t="s">
        <v>30</v>
      </c>
      <c r="D101" s="51" t="s">
        <v>131</v>
      </c>
      <c r="E101" s="45">
        <v>1478.5</v>
      </c>
      <c r="F101" s="45">
        <f>1474.3*0.36</f>
        <v>530.74799999999993</v>
      </c>
      <c r="G101" s="45">
        <f>+F101</f>
        <v>530.74799999999993</v>
      </c>
      <c r="H101" s="38">
        <f>+G101</f>
        <v>530.74799999999993</v>
      </c>
      <c r="I101" s="164" t="s">
        <v>286</v>
      </c>
      <c r="J101" s="45"/>
    </row>
    <row r="102" spans="1:16" x14ac:dyDescent="0.25">
      <c r="B102" s="45">
        <v>2</v>
      </c>
      <c r="C102" s="46" t="s">
        <v>33</v>
      </c>
      <c r="D102" s="51" t="s">
        <v>131</v>
      </c>
      <c r="E102" s="45">
        <v>0</v>
      </c>
      <c r="F102" s="45">
        <f>1320.1*0.46</f>
        <v>607.24599999999998</v>
      </c>
      <c r="G102" s="45">
        <f>+F102</f>
        <v>607.24599999999998</v>
      </c>
      <c r="H102" s="38">
        <f>+G102</f>
        <v>607.24599999999998</v>
      </c>
      <c r="I102" s="165"/>
      <c r="J102" s="45"/>
    </row>
    <row r="103" spans="1:16" x14ac:dyDescent="0.25">
      <c r="B103" s="45">
        <v>3</v>
      </c>
      <c r="C103" s="45" t="s">
        <v>108</v>
      </c>
      <c r="D103" s="51" t="s">
        <v>131</v>
      </c>
      <c r="G103" s="45">
        <f>+'[170]PUREMANIKANTA VARIATION'!E19</f>
        <v>700.9559999999999</v>
      </c>
      <c r="H103" s="45">
        <f>+G103</f>
        <v>700.9559999999999</v>
      </c>
      <c r="I103" s="165"/>
      <c r="J103" s="45"/>
    </row>
    <row r="104" spans="1:16" x14ac:dyDescent="0.25">
      <c r="B104" s="45">
        <v>4</v>
      </c>
      <c r="C104" s="45" t="s">
        <v>204</v>
      </c>
      <c r="D104" s="51" t="s">
        <v>131</v>
      </c>
      <c r="E104" s="45"/>
      <c r="F104" s="45">
        <f>276.5*0.36</f>
        <v>99.539999999999992</v>
      </c>
      <c r="G104" s="45">
        <f>+F104</f>
        <v>99.539999999999992</v>
      </c>
      <c r="H104" s="45">
        <f>+G104</f>
        <v>99.539999999999992</v>
      </c>
      <c r="I104" s="165"/>
      <c r="J104" s="45"/>
    </row>
    <row r="105" spans="1:16" x14ac:dyDescent="0.25">
      <c r="B105" s="45"/>
      <c r="C105" s="45"/>
      <c r="D105" s="45"/>
      <c r="E105" s="45"/>
      <c r="F105" s="45"/>
      <c r="G105" s="45"/>
      <c r="H105" s="45"/>
      <c r="I105" s="166"/>
      <c r="J105" s="45"/>
    </row>
    <row r="107" spans="1:16" ht="15" customHeight="1" x14ac:dyDescent="0.25">
      <c r="B107" s="41"/>
      <c r="C107" s="41"/>
      <c r="D107" s="41"/>
      <c r="E107" s="41"/>
      <c r="F107" s="41"/>
      <c r="G107" s="41"/>
      <c r="H107" s="41"/>
      <c r="I107" s="41"/>
      <c r="J107" s="41"/>
      <c r="K107" s="41"/>
      <c r="L107" s="41"/>
      <c r="M107" s="41"/>
      <c r="N107" s="41"/>
      <c r="O107" s="41"/>
      <c r="P107" s="41"/>
    </row>
    <row r="108" spans="1:16" x14ac:dyDescent="0.25">
      <c r="A108" s="163" t="s">
        <v>132</v>
      </c>
      <c r="B108" s="163"/>
      <c r="C108" s="163"/>
      <c r="D108" s="163"/>
      <c r="E108" s="163"/>
      <c r="F108" s="163"/>
      <c r="G108" s="163"/>
      <c r="H108" s="163"/>
      <c r="I108" s="163"/>
      <c r="J108" s="163"/>
      <c r="K108" s="163"/>
      <c r="L108" s="163"/>
      <c r="M108" s="163"/>
      <c r="N108" s="163"/>
      <c r="O108" s="163"/>
    </row>
  </sheetData>
  <autoFilter ref="B3:M97">
    <filterColumn colId="6" showButton="0"/>
    <filterColumn colId="7" showButton="0"/>
    <filterColumn colId="8" showButton="0"/>
    <filterColumn colId="9" showButton="0"/>
    <filterColumn colId="10" showButton="0"/>
  </autoFilter>
  <mergeCells count="99">
    <mergeCell ref="H7:M7"/>
    <mergeCell ref="B2:M2"/>
    <mergeCell ref="H3:M3"/>
    <mergeCell ref="H4:M4"/>
    <mergeCell ref="H5:M5"/>
    <mergeCell ref="H6:M6"/>
    <mergeCell ref="H19:M19"/>
    <mergeCell ref="H8:M8"/>
    <mergeCell ref="H9:M9"/>
    <mergeCell ref="H10:M10"/>
    <mergeCell ref="H11:M11"/>
    <mergeCell ref="H12:M12"/>
    <mergeCell ref="H13:M13"/>
    <mergeCell ref="H14:M14"/>
    <mergeCell ref="H15:M15"/>
    <mergeCell ref="H16:M16"/>
    <mergeCell ref="H17:M17"/>
    <mergeCell ref="H18:M18"/>
    <mergeCell ref="H31:M31"/>
    <mergeCell ref="H20:M20"/>
    <mergeCell ref="H21:M21"/>
    <mergeCell ref="H22:M22"/>
    <mergeCell ref="H23:M23"/>
    <mergeCell ref="H24:M24"/>
    <mergeCell ref="H25:M25"/>
    <mergeCell ref="H26:M26"/>
    <mergeCell ref="H27:M27"/>
    <mergeCell ref="H28:M28"/>
    <mergeCell ref="H29:M29"/>
    <mergeCell ref="H30:M30"/>
    <mergeCell ref="H43:M43"/>
    <mergeCell ref="H32:M32"/>
    <mergeCell ref="H33:M33"/>
    <mergeCell ref="H34:M34"/>
    <mergeCell ref="H35:M35"/>
    <mergeCell ref="H36:M36"/>
    <mergeCell ref="H37:M37"/>
    <mergeCell ref="H38:M38"/>
    <mergeCell ref="H39:M39"/>
    <mergeCell ref="H40:M40"/>
    <mergeCell ref="H41:M41"/>
    <mergeCell ref="H42:M42"/>
    <mergeCell ref="H55:M55"/>
    <mergeCell ref="H44:M44"/>
    <mergeCell ref="H45:M45"/>
    <mergeCell ref="H46:M46"/>
    <mergeCell ref="H47:M47"/>
    <mergeCell ref="H48:M48"/>
    <mergeCell ref="H49:M49"/>
    <mergeCell ref="H50:M50"/>
    <mergeCell ref="H51:M51"/>
    <mergeCell ref="H52:M52"/>
    <mergeCell ref="H53:M53"/>
    <mergeCell ref="H54:M54"/>
    <mergeCell ref="H67:M67"/>
    <mergeCell ref="H56:M56"/>
    <mergeCell ref="H57:M57"/>
    <mergeCell ref="H58:M58"/>
    <mergeCell ref="H59:M59"/>
    <mergeCell ref="H60:M60"/>
    <mergeCell ref="H61:M61"/>
    <mergeCell ref="H62:M62"/>
    <mergeCell ref="H63:M63"/>
    <mergeCell ref="H64:M64"/>
    <mergeCell ref="H65:M65"/>
    <mergeCell ref="H66:M66"/>
    <mergeCell ref="H79:M79"/>
    <mergeCell ref="H68:M68"/>
    <mergeCell ref="H69:M69"/>
    <mergeCell ref="H70:M70"/>
    <mergeCell ref="H71:M71"/>
    <mergeCell ref="H72:M72"/>
    <mergeCell ref="H73:M73"/>
    <mergeCell ref="H74:M74"/>
    <mergeCell ref="H75:M75"/>
    <mergeCell ref="H76:M76"/>
    <mergeCell ref="H77:M77"/>
    <mergeCell ref="H78:M78"/>
    <mergeCell ref="H91:M91"/>
    <mergeCell ref="H80:M80"/>
    <mergeCell ref="H81:M81"/>
    <mergeCell ref="H82:M82"/>
    <mergeCell ref="H83:M83"/>
    <mergeCell ref="H84:M84"/>
    <mergeCell ref="H85:M85"/>
    <mergeCell ref="H86:M86"/>
    <mergeCell ref="H87:M87"/>
    <mergeCell ref="H88:M88"/>
    <mergeCell ref="H89:M89"/>
    <mergeCell ref="H90:M90"/>
    <mergeCell ref="C99:G99"/>
    <mergeCell ref="A108:O108"/>
    <mergeCell ref="I101:I105"/>
    <mergeCell ref="H92:M92"/>
    <mergeCell ref="H93:M93"/>
    <mergeCell ref="H94:M94"/>
    <mergeCell ref="H95:M95"/>
    <mergeCell ref="H96:M96"/>
    <mergeCell ref="H97:M9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6:S1048433"/>
  <sheetViews>
    <sheetView topLeftCell="A73" workbookViewId="0">
      <selection activeCell="J99" sqref="J99"/>
    </sheetView>
  </sheetViews>
  <sheetFormatPr defaultColWidth="9" defaultRowHeight="15" x14ac:dyDescent="0.25"/>
  <cols>
    <col min="1" max="2" width="9" style="24"/>
    <col min="3" max="3" width="7" style="24" customWidth="1"/>
    <col min="4" max="4" width="18.140625" style="24" customWidth="1"/>
    <col min="5" max="5" width="12.28515625" style="24" customWidth="1"/>
    <col min="6" max="6" width="15.140625" style="24" customWidth="1"/>
    <col min="7" max="7" width="15" style="24" customWidth="1"/>
    <col min="8" max="8" width="13.28515625" style="24" customWidth="1"/>
    <col min="9" max="9" width="15.140625" style="24" customWidth="1"/>
    <col min="10" max="10" width="18.42578125" style="24" customWidth="1"/>
    <col min="11" max="11" width="15.85546875" style="24" customWidth="1"/>
    <col min="12" max="13" width="9" style="24"/>
    <col min="14" max="14" width="6.7109375" style="24" customWidth="1"/>
    <col min="15" max="16384" width="9" style="24"/>
  </cols>
  <sheetData>
    <row r="6" spans="3:14" ht="18.75" x14ac:dyDescent="0.3">
      <c r="C6" s="167" t="s">
        <v>20</v>
      </c>
      <c r="D6" s="167"/>
      <c r="E6" s="167"/>
      <c r="F6" s="167"/>
      <c r="G6" s="167"/>
      <c r="H6" s="167"/>
      <c r="I6" s="167"/>
      <c r="J6" s="167"/>
      <c r="K6" s="167"/>
      <c r="L6" s="167"/>
      <c r="M6" s="167"/>
      <c r="N6" s="167"/>
    </row>
    <row r="7" spans="3:14" ht="31.5" x14ac:dyDescent="0.25">
      <c r="C7" s="25" t="s">
        <v>21</v>
      </c>
      <c r="D7" s="25" t="s">
        <v>22</v>
      </c>
      <c r="E7" s="25" t="s">
        <v>23</v>
      </c>
      <c r="F7" s="25" t="s">
        <v>24</v>
      </c>
      <c r="G7" s="26" t="s">
        <v>25</v>
      </c>
      <c r="H7" s="25" t="s">
        <v>26</v>
      </c>
      <c r="I7" s="168" t="s">
        <v>27</v>
      </c>
      <c r="J7" s="169"/>
      <c r="K7" s="169"/>
      <c r="L7" s="169"/>
      <c r="M7" s="169"/>
      <c r="N7" s="170"/>
    </row>
    <row r="8" spans="3:14" x14ac:dyDescent="0.25">
      <c r="C8" s="27">
        <v>1</v>
      </c>
      <c r="D8" s="27" t="s">
        <v>28</v>
      </c>
      <c r="E8" s="27" t="s">
        <v>29</v>
      </c>
      <c r="F8" s="27" t="s">
        <v>30</v>
      </c>
      <c r="G8" s="27">
        <v>0.36</v>
      </c>
      <c r="H8" s="27">
        <v>63</v>
      </c>
      <c r="I8" s="158">
        <v>300</v>
      </c>
      <c r="J8" s="159"/>
      <c r="K8" s="159"/>
      <c r="L8" s="159"/>
      <c r="M8" s="159"/>
      <c r="N8" s="160"/>
    </row>
    <row r="9" spans="3:14" x14ac:dyDescent="0.25">
      <c r="C9" s="27">
        <f>1+C8</f>
        <v>2</v>
      </c>
      <c r="D9" s="27" t="s">
        <v>31</v>
      </c>
      <c r="E9" s="27" t="s">
        <v>32</v>
      </c>
      <c r="F9" s="27" t="s">
        <v>33</v>
      </c>
      <c r="G9" s="27">
        <v>0.46</v>
      </c>
      <c r="H9" s="27">
        <v>63</v>
      </c>
      <c r="I9" s="158">
        <v>57.1</v>
      </c>
      <c r="J9" s="159"/>
      <c r="K9" s="159"/>
      <c r="L9" s="159"/>
      <c r="M9" s="159"/>
      <c r="N9" s="160"/>
    </row>
    <row r="10" spans="3:14" x14ac:dyDescent="0.25">
      <c r="C10" s="27">
        <f t="shared" ref="C10:C73" si="0">1+C9</f>
        <v>3</v>
      </c>
      <c r="D10" s="27" t="s">
        <v>32</v>
      </c>
      <c r="E10" s="27" t="s">
        <v>34</v>
      </c>
      <c r="F10" s="27" t="s">
        <v>33</v>
      </c>
      <c r="G10" s="27">
        <v>0.46</v>
      </c>
      <c r="H10" s="27">
        <v>63</v>
      </c>
      <c r="I10" s="208">
        <v>32.700000000000003</v>
      </c>
      <c r="J10" s="209"/>
      <c r="K10" s="209"/>
      <c r="L10" s="209"/>
      <c r="M10" s="209"/>
      <c r="N10" s="210"/>
    </row>
    <row r="11" spans="3:14" x14ac:dyDescent="0.25">
      <c r="C11" s="27">
        <f t="shared" si="0"/>
        <v>4</v>
      </c>
      <c r="D11" s="27" t="s">
        <v>32</v>
      </c>
      <c r="E11" s="27" t="s">
        <v>35</v>
      </c>
      <c r="F11" s="27" t="s">
        <v>33</v>
      </c>
      <c r="G11" s="27">
        <v>0.46</v>
      </c>
      <c r="H11" s="27">
        <v>63</v>
      </c>
      <c r="I11" s="158">
        <v>40.799999999999997</v>
      </c>
      <c r="J11" s="159"/>
      <c r="K11" s="159"/>
      <c r="L11" s="159"/>
      <c r="M11" s="159"/>
      <c r="N11" s="160"/>
    </row>
    <row r="12" spans="3:14" x14ac:dyDescent="0.25">
      <c r="C12" s="27">
        <f t="shared" si="0"/>
        <v>5</v>
      </c>
      <c r="D12" s="27" t="s">
        <v>35</v>
      </c>
      <c r="E12" s="27" t="s">
        <v>36</v>
      </c>
      <c r="F12" s="27" t="s">
        <v>30</v>
      </c>
      <c r="G12" s="27">
        <v>0.36</v>
      </c>
      <c r="H12" s="27">
        <v>63</v>
      </c>
      <c r="I12" s="158">
        <v>5.7</v>
      </c>
      <c r="J12" s="159"/>
      <c r="K12" s="159"/>
      <c r="L12" s="159"/>
      <c r="M12" s="159"/>
      <c r="N12" s="160"/>
    </row>
    <row r="13" spans="3:14" x14ac:dyDescent="0.25">
      <c r="C13" s="27">
        <f t="shared" si="0"/>
        <v>6</v>
      </c>
      <c r="D13" s="27" t="s">
        <v>35</v>
      </c>
      <c r="E13" s="27" t="s">
        <v>37</v>
      </c>
      <c r="F13" s="27" t="s">
        <v>30</v>
      </c>
      <c r="G13" s="27">
        <v>0.36</v>
      </c>
      <c r="H13" s="27">
        <v>63</v>
      </c>
      <c r="I13" s="158">
        <v>30.1</v>
      </c>
      <c r="J13" s="159"/>
      <c r="K13" s="159"/>
      <c r="L13" s="159"/>
      <c r="M13" s="159"/>
      <c r="N13" s="160"/>
    </row>
    <row r="14" spans="3:14" x14ac:dyDescent="0.25">
      <c r="C14" s="27">
        <f t="shared" si="0"/>
        <v>7</v>
      </c>
      <c r="D14" s="27" t="s">
        <v>37</v>
      </c>
      <c r="E14" s="27" t="s">
        <v>38</v>
      </c>
      <c r="F14" s="27" t="s">
        <v>30</v>
      </c>
      <c r="G14" s="27">
        <v>0.36</v>
      </c>
      <c r="H14" s="27">
        <v>63</v>
      </c>
      <c r="I14" s="158">
        <v>5</v>
      </c>
      <c r="J14" s="159"/>
      <c r="K14" s="159"/>
      <c r="L14" s="159"/>
      <c r="M14" s="159"/>
      <c r="N14" s="160"/>
    </row>
    <row r="15" spans="3:14" x14ac:dyDescent="0.25">
      <c r="C15" s="27">
        <f t="shared" si="0"/>
        <v>8</v>
      </c>
      <c r="D15" s="27" t="s">
        <v>39</v>
      </c>
      <c r="E15" s="27" t="s">
        <v>40</v>
      </c>
      <c r="F15" s="27" t="s">
        <v>30</v>
      </c>
      <c r="G15" s="27">
        <v>0.36</v>
      </c>
      <c r="H15" s="27">
        <v>63</v>
      </c>
      <c r="I15" s="158">
        <v>247</v>
      </c>
      <c r="J15" s="159"/>
      <c r="K15" s="159"/>
      <c r="L15" s="159"/>
      <c r="M15" s="159"/>
      <c r="N15" s="160"/>
    </row>
    <row r="16" spans="3:14" x14ac:dyDescent="0.25">
      <c r="C16" s="27">
        <f t="shared" si="0"/>
        <v>9</v>
      </c>
      <c r="D16" s="27" t="s">
        <v>41</v>
      </c>
      <c r="E16" s="27" t="s">
        <v>42</v>
      </c>
      <c r="F16" s="27" t="s">
        <v>30</v>
      </c>
      <c r="G16" s="27">
        <v>0.36</v>
      </c>
      <c r="H16" s="27">
        <v>63</v>
      </c>
      <c r="I16" s="158">
        <v>287.5</v>
      </c>
      <c r="J16" s="159"/>
      <c r="K16" s="159"/>
      <c r="L16" s="159"/>
      <c r="M16" s="159"/>
      <c r="N16" s="160"/>
    </row>
    <row r="17" spans="3:14" x14ac:dyDescent="0.25">
      <c r="C17" s="27">
        <f t="shared" si="0"/>
        <v>10</v>
      </c>
      <c r="D17" s="27" t="s">
        <v>43</v>
      </c>
      <c r="E17" s="27" t="s">
        <v>44</v>
      </c>
      <c r="F17" s="27" t="s">
        <v>30</v>
      </c>
      <c r="G17" s="27">
        <v>0.36</v>
      </c>
      <c r="H17" s="27">
        <v>63</v>
      </c>
      <c r="I17" s="158">
        <v>10.8</v>
      </c>
      <c r="J17" s="159"/>
      <c r="K17" s="159"/>
      <c r="L17" s="159"/>
      <c r="M17" s="159"/>
      <c r="N17" s="160"/>
    </row>
    <row r="18" spans="3:14" x14ac:dyDescent="0.25">
      <c r="C18" s="27">
        <f t="shared" si="0"/>
        <v>11</v>
      </c>
      <c r="D18" s="27" t="s">
        <v>44</v>
      </c>
      <c r="E18" s="27" t="s">
        <v>45</v>
      </c>
      <c r="F18" s="27" t="s">
        <v>30</v>
      </c>
      <c r="G18" s="27">
        <v>0.36</v>
      </c>
      <c r="H18" s="27">
        <v>63</v>
      </c>
      <c r="I18" s="158">
        <v>24</v>
      </c>
      <c r="J18" s="159"/>
      <c r="K18" s="159"/>
      <c r="L18" s="159"/>
      <c r="M18" s="159"/>
      <c r="N18" s="160"/>
    </row>
    <row r="19" spans="3:14" x14ac:dyDescent="0.25">
      <c r="C19" s="27">
        <f t="shared" si="0"/>
        <v>12</v>
      </c>
      <c r="D19" s="27" t="s">
        <v>46</v>
      </c>
      <c r="E19" s="27" t="s">
        <v>47</v>
      </c>
      <c r="F19" s="27" t="s">
        <v>30</v>
      </c>
      <c r="G19" s="27">
        <v>0.36</v>
      </c>
      <c r="H19" s="27">
        <v>63</v>
      </c>
      <c r="I19" s="158">
        <v>435.5</v>
      </c>
      <c r="J19" s="159"/>
      <c r="K19" s="159"/>
      <c r="L19" s="159"/>
      <c r="M19" s="159"/>
      <c r="N19" s="160"/>
    </row>
    <row r="20" spans="3:14" x14ac:dyDescent="0.25">
      <c r="C20" s="27">
        <f t="shared" si="0"/>
        <v>13</v>
      </c>
      <c r="D20" s="27" t="s">
        <v>48</v>
      </c>
      <c r="E20" s="27" t="s">
        <v>49</v>
      </c>
      <c r="F20" s="27" t="s">
        <v>33</v>
      </c>
      <c r="G20" s="27">
        <v>0.46</v>
      </c>
      <c r="H20" s="27">
        <v>63</v>
      </c>
      <c r="I20" s="158">
        <v>101.8</v>
      </c>
      <c r="J20" s="159"/>
      <c r="K20" s="159"/>
      <c r="L20" s="159"/>
      <c r="M20" s="159"/>
      <c r="N20" s="160"/>
    </row>
    <row r="21" spans="3:14" x14ac:dyDescent="0.25">
      <c r="C21" s="27">
        <f t="shared" si="0"/>
        <v>14</v>
      </c>
      <c r="D21" s="27" t="s">
        <v>48</v>
      </c>
      <c r="E21" s="27" t="s">
        <v>49</v>
      </c>
      <c r="F21" s="27" t="s">
        <v>30</v>
      </c>
      <c r="G21" s="27">
        <v>0.36</v>
      </c>
      <c r="H21" s="27">
        <v>63</v>
      </c>
      <c r="I21" s="158">
        <v>40</v>
      </c>
      <c r="J21" s="159"/>
      <c r="K21" s="159"/>
      <c r="L21" s="159"/>
      <c r="M21" s="159"/>
      <c r="N21" s="160"/>
    </row>
    <row r="22" spans="3:14" x14ac:dyDescent="0.25">
      <c r="C22" s="27">
        <f t="shared" si="0"/>
        <v>15</v>
      </c>
      <c r="D22" s="27" t="s">
        <v>50</v>
      </c>
      <c r="E22" s="27" t="s">
        <v>51</v>
      </c>
      <c r="F22" s="27" t="s">
        <v>30</v>
      </c>
      <c r="G22" s="27">
        <v>0.36</v>
      </c>
      <c r="H22" s="27">
        <v>63</v>
      </c>
      <c r="I22" s="158">
        <v>151.9</v>
      </c>
      <c r="J22" s="159"/>
      <c r="K22" s="159"/>
      <c r="L22" s="159"/>
      <c r="M22" s="159"/>
      <c r="N22" s="160"/>
    </row>
    <row r="23" spans="3:14" x14ac:dyDescent="0.25">
      <c r="C23" s="27">
        <f t="shared" si="0"/>
        <v>16</v>
      </c>
      <c r="D23" s="27" t="s">
        <v>52</v>
      </c>
      <c r="E23" s="27" t="s">
        <v>53</v>
      </c>
      <c r="F23" s="27" t="s">
        <v>30</v>
      </c>
      <c r="G23" s="27">
        <v>0.36</v>
      </c>
      <c r="H23" s="27">
        <v>63</v>
      </c>
      <c r="I23" s="158">
        <v>223.1</v>
      </c>
      <c r="J23" s="159"/>
      <c r="K23" s="159"/>
      <c r="L23" s="159"/>
      <c r="M23" s="159"/>
      <c r="N23" s="160"/>
    </row>
    <row r="24" spans="3:14" x14ac:dyDescent="0.25">
      <c r="C24" s="27">
        <f t="shared" si="0"/>
        <v>17</v>
      </c>
      <c r="D24" s="27" t="s">
        <v>53</v>
      </c>
      <c r="E24" s="27" t="s">
        <v>54</v>
      </c>
      <c r="F24" s="27" t="s">
        <v>30</v>
      </c>
      <c r="G24" s="27">
        <v>0.36</v>
      </c>
      <c r="H24" s="27">
        <v>63</v>
      </c>
      <c r="I24" s="158">
        <v>125.3</v>
      </c>
      <c r="J24" s="159"/>
      <c r="K24" s="159"/>
      <c r="L24" s="159"/>
      <c r="M24" s="159"/>
      <c r="N24" s="160"/>
    </row>
    <row r="25" spans="3:14" x14ac:dyDescent="0.25">
      <c r="C25" s="27">
        <f t="shared" si="0"/>
        <v>18</v>
      </c>
      <c r="D25" s="27" t="s">
        <v>54</v>
      </c>
      <c r="E25" s="27" t="s">
        <v>55</v>
      </c>
      <c r="F25" s="27" t="s">
        <v>30</v>
      </c>
      <c r="G25" s="27">
        <v>0.36</v>
      </c>
      <c r="H25" s="27">
        <v>63</v>
      </c>
      <c r="I25" s="158">
        <v>9.6999999999999993</v>
      </c>
      <c r="J25" s="159"/>
      <c r="K25" s="159"/>
      <c r="L25" s="159"/>
      <c r="M25" s="159"/>
      <c r="N25" s="160"/>
    </row>
    <row r="26" spans="3:14" x14ac:dyDescent="0.25">
      <c r="C26" s="27">
        <f t="shared" si="0"/>
        <v>19</v>
      </c>
      <c r="D26" s="27" t="s">
        <v>53</v>
      </c>
      <c r="E26" s="27" t="s">
        <v>56</v>
      </c>
      <c r="F26" s="27" t="s">
        <v>30</v>
      </c>
      <c r="G26" s="27">
        <v>0.36</v>
      </c>
      <c r="H26" s="27">
        <v>63</v>
      </c>
      <c r="I26" s="158">
        <v>128.5</v>
      </c>
      <c r="J26" s="159"/>
      <c r="K26" s="159"/>
      <c r="L26" s="159"/>
      <c r="M26" s="159"/>
      <c r="N26" s="160"/>
    </row>
    <row r="27" spans="3:14" x14ac:dyDescent="0.25">
      <c r="C27" s="27">
        <f t="shared" si="0"/>
        <v>20</v>
      </c>
      <c r="D27" s="27" t="s">
        <v>53</v>
      </c>
      <c r="E27" s="27" t="s">
        <v>56</v>
      </c>
      <c r="F27" s="27" t="s">
        <v>30</v>
      </c>
      <c r="G27" s="27">
        <v>0.36</v>
      </c>
      <c r="H27" s="27">
        <v>63</v>
      </c>
      <c r="I27" s="158">
        <v>62.5</v>
      </c>
      <c r="J27" s="159"/>
      <c r="K27" s="159"/>
      <c r="L27" s="159"/>
      <c r="M27" s="159"/>
      <c r="N27" s="160"/>
    </row>
    <row r="28" spans="3:14" x14ac:dyDescent="0.25">
      <c r="C28" s="27">
        <f t="shared" si="0"/>
        <v>21</v>
      </c>
      <c r="D28" s="27" t="s">
        <v>57</v>
      </c>
      <c r="E28" s="27" t="s">
        <v>58</v>
      </c>
      <c r="F28" s="27" t="s">
        <v>30</v>
      </c>
      <c r="G28" s="27">
        <v>0.36</v>
      </c>
      <c r="H28" s="27">
        <v>63</v>
      </c>
      <c r="I28" s="158">
        <v>6.2</v>
      </c>
      <c r="J28" s="159"/>
      <c r="K28" s="159"/>
      <c r="L28" s="159"/>
      <c r="M28" s="159"/>
      <c r="N28" s="160"/>
    </row>
    <row r="29" spans="3:14" x14ac:dyDescent="0.25">
      <c r="C29" s="27">
        <f t="shared" si="0"/>
        <v>22</v>
      </c>
      <c r="D29" s="27" t="s">
        <v>59</v>
      </c>
      <c r="E29" s="27" t="s">
        <v>60</v>
      </c>
      <c r="F29" s="27" t="s">
        <v>30</v>
      </c>
      <c r="G29" s="27">
        <v>0.36</v>
      </c>
      <c r="H29" s="27">
        <v>110</v>
      </c>
      <c r="I29" s="158">
        <v>30</v>
      </c>
      <c r="J29" s="159"/>
      <c r="K29" s="159"/>
      <c r="L29" s="159"/>
      <c r="M29" s="159"/>
      <c r="N29" s="160"/>
    </row>
    <row r="30" spans="3:14" x14ac:dyDescent="0.25">
      <c r="C30" s="27">
        <f t="shared" si="0"/>
        <v>23</v>
      </c>
      <c r="D30" s="27" t="s">
        <v>51</v>
      </c>
      <c r="E30" s="27" t="s">
        <v>61</v>
      </c>
      <c r="F30" s="27" t="s">
        <v>30</v>
      </c>
      <c r="G30" s="27">
        <v>0.36</v>
      </c>
      <c r="H30" s="27">
        <v>63</v>
      </c>
      <c r="I30" s="158">
        <v>2.7</v>
      </c>
      <c r="J30" s="159"/>
      <c r="K30" s="159"/>
      <c r="L30" s="159"/>
      <c r="M30" s="159"/>
      <c r="N30" s="160"/>
    </row>
    <row r="31" spans="3:14" x14ac:dyDescent="0.25">
      <c r="C31" s="27">
        <f t="shared" si="0"/>
        <v>24</v>
      </c>
      <c r="D31" s="27" t="s">
        <v>53</v>
      </c>
      <c r="E31" s="27" t="s">
        <v>56</v>
      </c>
      <c r="F31" s="27" t="s">
        <v>30</v>
      </c>
      <c r="G31" s="27">
        <v>0.36</v>
      </c>
      <c r="H31" s="27">
        <v>63</v>
      </c>
      <c r="I31" s="158">
        <v>2.2999999999999998</v>
      </c>
      <c r="J31" s="159"/>
      <c r="K31" s="159"/>
      <c r="L31" s="159"/>
      <c r="M31" s="159"/>
      <c r="N31" s="160"/>
    </row>
    <row r="32" spans="3:14" x14ac:dyDescent="0.25">
      <c r="C32" s="27">
        <f t="shared" si="0"/>
        <v>25</v>
      </c>
      <c r="D32" s="27" t="s">
        <v>50</v>
      </c>
      <c r="E32" s="27" t="s">
        <v>51</v>
      </c>
      <c r="F32" s="27" t="s">
        <v>30</v>
      </c>
      <c r="G32" s="27">
        <v>0.36</v>
      </c>
      <c r="H32" s="27">
        <v>63</v>
      </c>
      <c r="I32" s="158">
        <v>152.1</v>
      </c>
      <c r="J32" s="159"/>
      <c r="K32" s="159"/>
      <c r="L32" s="159"/>
      <c r="M32" s="159"/>
      <c r="N32" s="160"/>
    </row>
    <row r="33" spans="3:14" x14ac:dyDescent="0.25">
      <c r="C33" s="27">
        <f t="shared" si="0"/>
        <v>26</v>
      </c>
      <c r="D33" s="27" t="s">
        <v>54</v>
      </c>
      <c r="E33" s="27" t="s">
        <v>62</v>
      </c>
      <c r="F33" s="27" t="s">
        <v>30</v>
      </c>
      <c r="G33" s="27">
        <v>0.36</v>
      </c>
      <c r="H33" s="27">
        <v>63</v>
      </c>
      <c r="I33" s="158">
        <v>9.8000000000000007</v>
      </c>
      <c r="J33" s="159"/>
      <c r="K33" s="159"/>
      <c r="L33" s="159"/>
      <c r="M33" s="159"/>
      <c r="N33" s="160"/>
    </row>
    <row r="34" spans="3:14" x14ac:dyDescent="0.25">
      <c r="C34" s="27">
        <f t="shared" si="0"/>
        <v>27</v>
      </c>
      <c r="D34" s="27" t="s">
        <v>53</v>
      </c>
      <c r="E34" s="27" t="s">
        <v>56</v>
      </c>
      <c r="F34" s="27" t="s">
        <v>30</v>
      </c>
      <c r="G34" s="27">
        <v>0.36</v>
      </c>
      <c r="H34" s="27">
        <v>63</v>
      </c>
      <c r="I34" s="158">
        <v>128.9</v>
      </c>
      <c r="J34" s="159"/>
      <c r="K34" s="159"/>
      <c r="L34" s="159"/>
      <c r="M34" s="159"/>
      <c r="N34" s="160"/>
    </row>
    <row r="35" spans="3:14" x14ac:dyDescent="0.25">
      <c r="C35" s="27">
        <f t="shared" si="0"/>
        <v>28</v>
      </c>
      <c r="D35" s="27" t="s">
        <v>63</v>
      </c>
      <c r="E35" s="27" t="s">
        <v>64</v>
      </c>
      <c r="F35" s="27" t="s">
        <v>30</v>
      </c>
      <c r="G35" s="27">
        <v>0.36</v>
      </c>
      <c r="H35" s="27">
        <v>63</v>
      </c>
      <c r="I35" s="158">
        <v>52.9</v>
      </c>
      <c r="J35" s="159"/>
      <c r="K35" s="159"/>
      <c r="L35" s="159"/>
      <c r="M35" s="159"/>
      <c r="N35" s="160"/>
    </row>
    <row r="36" spans="3:14" x14ac:dyDescent="0.25">
      <c r="C36" s="27">
        <f t="shared" si="0"/>
        <v>29</v>
      </c>
      <c r="D36" s="27" t="s">
        <v>65</v>
      </c>
      <c r="E36" s="27" t="s">
        <v>66</v>
      </c>
      <c r="F36" s="27" t="s">
        <v>30</v>
      </c>
      <c r="G36" s="27">
        <v>0.36</v>
      </c>
      <c r="H36" s="27">
        <v>63</v>
      </c>
      <c r="I36" s="158">
        <v>2.6</v>
      </c>
      <c r="J36" s="159"/>
      <c r="K36" s="159"/>
      <c r="L36" s="159"/>
      <c r="M36" s="159"/>
      <c r="N36" s="160"/>
    </row>
    <row r="37" spans="3:14" x14ac:dyDescent="0.25">
      <c r="C37" s="27">
        <f t="shared" si="0"/>
        <v>30</v>
      </c>
      <c r="D37" s="27" t="s">
        <v>47</v>
      </c>
      <c r="E37" s="27" t="s">
        <v>67</v>
      </c>
      <c r="F37" s="27" t="s">
        <v>30</v>
      </c>
      <c r="G37" s="27">
        <v>0.36</v>
      </c>
      <c r="H37" s="27">
        <v>63</v>
      </c>
      <c r="I37" s="158">
        <v>131.19999999999999</v>
      </c>
      <c r="J37" s="159"/>
      <c r="K37" s="159"/>
      <c r="L37" s="159"/>
      <c r="M37" s="159"/>
      <c r="N37" s="160"/>
    </row>
    <row r="38" spans="3:14" x14ac:dyDescent="0.25">
      <c r="C38" s="27">
        <f t="shared" si="0"/>
        <v>31</v>
      </c>
      <c r="D38" s="27" t="s">
        <v>67</v>
      </c>
      <c r="E38" s="27" t="s">
        <v>68</v>
      </c>
      <c r="F38" s="27" t="s">
        <v>30</v>
      </c>
      <c r="G38" s="27">
        <v>0.36</v>
      </c>
      <c r="H38" s="27">
        <v>63</v>
      </c>
      <c r="I38" s="158">
        <v>29.1</v>
      </c>
      <c r="J38" s="159"/>
      <c r="K38" s="159"/>
      <c r="L38" s="159"/>
      <c r="M38" s="159"/>
      <c r="N38" s="160"/>
    </row>
    <row r="39" spans="3:14" x14ac:dyDescent="0.25">
      <c r="C39" s="27">
        <f t="shared" si="0"/>
        <v>32</v>
      </c>
      <c r="D39" s="27" t="s">
        <v>68</v>
      </c>
      <c r="E39" s="27" t="s">
        <v>69</v>
      </c>
      <c r="F39" s="27" t="s">
        <v>30</v>
      </c>
      <c r="G39" s="27">
        <v>0.36</v>
      </c>
      <c r="H39" s="27">
        <v>63</v>
      </c>
      <c r="I39" s="158">
        <v>62.7</v>
      </c>
      <c r="J39" s="159"/>
      <c r="K39" s="159"/>
      <c r="L39" s="159"/>
      <c r="M39" s="159"/>
      <c r="N39" s="160"/>
    </row>
    <row r="40" spans="3:14" x14ac:dyDescent="0.25">
      <c r="C40" s="27">
        <f t="shared" si="0"/>
        <v>33</v>
      </c>
      <c r="D40" s="27" t="s">
        <v>69</v>
      </c>
      <c r="E40" s="27" t="s">
        <v>70</v>
      </c>
      <c r="F40" s="27" t="s">
        <v>30</v>
      </c>
      <c r="G40" s="27">
        <v>0.36</v>
      </c>
      <c r="H40" s="27">
        <v>63</v>
      </c>
      <c r="I40" s="158">
        <v>22.1</v>
      </c>
      <c r="J40" s="159"/>
      <c r="K40" s="159"/>
      <c r="L40" s="159"/>
      <c r="M40" s="159"/>
      <c r="N40" s="160"/>
    </row>
    <row r="41" spans="3:14" x14ac:dyDescent="0.25">
      <c r="C41" s="27">
        <f t="shared" si="0"/>
        <v>34</v>
      </c>
      <c r="D41" s="27" t="s">
        <v>71</v>
      </c>
      <c r="E41" s="27" t="s">
        <v>72</v>
      </c>
      <c r="F41" s="27" t="s">
        <v>30</v>
      </c>
      <c r="G41" s="27">
        <v>0.36</v>
      </c>
      <c r="H41" s="27">
        <v>63</v>
      </c>
      <c r="I41" s="158">
        <v>47.2</v>
      </c>
      <c r="J41" s="159"/>
      <c r="K41" s="159"/>
      <c r="L41" s="159"/>
      <c r="M41" s="159"/>
      <c r="N41" s="160"/>
    </row>
    <row r="42" spans="3:14" x14ac:dyDescent="0.25">
      <c r="C42" s="27">
        <f t="shared" si="0"/>
        <v>35</v>
      </c>
      <c r="D42" s="27" t="s">
        <v>70</v>
      </c>
      <c r="E42" s="27" t="s">
        <v>73</v>
      </c>
      <c r="F42" s="27" t="s">
        <v>30</v>
      </c>
      <c r="G42" s="27">
        <v>0.36</v>
      </c>
      <c r="H42" s="27">
        <v>63</v>
      </c>
      <c r="I42" s="158">
        <v>74.599999999999994</v>
      </c>
      <c r="J42" s="159"/>
      <c r="K42" s="159"/>
      <c r="L42" s="159"/>
      <c r="M42" s="159"/>
      <c r="N42" s="160"/>
    </row>
    <row r="43" spans="3:14" x14ac:dyDescent="0.25">
      <c r="C43" s="27">
        <f t="shared" si="0"/>
        <v>36</v>
      </c>
      <c r="D43" s="27" t="s">
        <v>73</v>
      </c>
      <c r="E43" s="27" t="s">
        <v>74</v>
      </c>
      <c r="F43" s="27" t="s">
        <v>30</v>
      </c>
      <c r="G43" s="27">
        <v>0.36</v>
      </c>
      <c r="H43" s="27">
        <v>63</v>
      </c>
      <c r="I43" s="158">
        <v>7.8</v>
      </c>
      <c r="J43" s="159"/>
      <c r="K43" s="159"/>
      <c r="L43" s="159"/>
      <c r="M43" s="159"/>
      <c r="N43" s="160"/>
    </row>
    <row r="44" spans="3:14" x14ac:dyDescent="0.25">
      <c r="C44" s="27">
        <f t="shared" si="0"/>
        <v>37</v>
      </c>
      <c r="D44" s="27" t="s">
        <v>74</v>
      </c>
      <c r="E44" s="27" t="s">
        <v>75</v>
      </c>
      <c r="F44" s="27" t="s">
        <v>30</v>
      </c>
      <c r="G44" s="27">
        <v>0.36</v>
      </c>
      <c r="H44" s="27">
        <v>63</v>
      </c>
      <c r="I44" s="158">
        <v>45.1</v>
      </c>
      <c r="J44" s="159"/>
      <c r="K44" s="159"/>
      <c r="L44" s="159"/>
      <c r="M44" s="159"/>
      <c r="N44" s="160"/>
    </row>
    <row r="45" spans="3:14" x14ac:dyDescent="0.25">
      <c r="C45" s="27">
        <f t="shared" si="0"/>
        <v>38</v>
      </c>
      <c r="D45" s="27" t="s">
        <v>76</v>
      </c>
      <c r="E45" s="27" t="s">
        <v>77</v>
      </c>
      <c r="F45" s="27" t="s">
        <v>30</v>
      </c>
      <c r="G45" s="27">
        <v>0.36</v>
      </c>
      <c r="H45" s="27">
        <v>63</v>
      </c>
      <c r="I45" s="158">
        <v>2.6</v>
      </c>
      <c r="J45" s="159"/>
      <c r="K45" s="159"/>
      <c r="L45" s="159"/>
      <c r="M45" s="159"/>
      <c r="N45" s="160"/>
    </row>
    <row r="46" spans="3:14" x14ac:dyDescent="0.25">
      <c r="C46" s="27">
        <f t="shared" si="0"/>
        <v>39</v>
      </c>
      <c r="D46" s="27" t="s">
        <v>78</v>
      </c>
      <c r="E46" s="27" t="s">
        <v>79</v>
      </c>
      <c r="F46" s="27" t="s">
        <v>30</v>
      </c>
      <c r="G46" s="27">
        <v>0.36</v>
      </c>
      <c r="H46" s="27">
        <v>63</v>
      </c>
      <c r="I46" s="158">
        <v>2.7</v>
      </c>
      <c r="J46" s="159"/>
      <c r="K46" s="159"/>
      <c r="L46" s="159"/>
      <c r="M46" s="159"/>
      <c r="N46" s="160"/>
    </row>
    <row r="47" spans="3:14" x14ac:dyDescent="0.25">
      <c r="C47" s="27">
        <f t="shared" si="0"/>
        <v>40</v>
      </c>
      <c r="D47" s="27" t="s">
        <v>78</v>
      </c>
      <c r="E47" s="27" t="s">
        <v>79</v>
      </c>
      <c r="F47" s="27" t="s">
        <v>30</v>
      </c>
      <c r="G47" s="27">
        <v>0.36</v>
      </c>
      <c r="H47" s="27">
        <v>63</v>
      </c>
      <c r="I47" s="158">
        <v>6.4</v>
      </c>
      <c r="J47" s="159"/>
      <c r="K47" s="159"/>
      <c r="L47" s="159"/>
      <c r="M47" s="159"/>
      <c r="N47" s="160"/>
    </row>
    <row r="48" spans="3:14" x14ac:dyDescent="0.25">
      <c r="C48" s="27">
        <f t="shared" si="0"/>
        <v>41</v>
      </c>
      <c r="D48" s="27" t="s">
        <v>80</v>
      </c>
      <c r="E48" s="27" t="s">
        <v>81</v>
      </c>
      <c r="F48" s="27" t="s">
        <v>30</v>
      </c>
      <c r="G48" s="27">
        <v>0.36</v>
      </c>
      <c r="H48" s="27">
        <v>63</v>
      </c>
      <c r="I48" s="158">
        <v>2.7</v>
      </c>
      <c r="J48" s="159"/>
      <c r="K48" s="159"/>
      <c r="L48" s="159"/>
      <c r="M48" s="159"/>
      <c r="N48" s="160"/>
    </row>
    <row r="49" spans="3:14" x14ac:dyDescent="0.25">
      <c r="C49" s="27">
        <f t="shared" si="0"/>
        <v>42</v>
      </c>
      <c r="D49" s="27" t="s">
        <v>82</v>
      </c>
      <c r="E49" s="27" t="s">
        <v>83</v>
      </c>
      <c r="F49" s="27" t="s">
        <v>33</v>
      </c>
      <c r="G49" s="27">
        <v>0.46</v>
      </c>
      <c r="H49" s="27">
        <v>63</v>
      </c>
      <c r="I49" s="158">
        <v>24.8</v>
      </c>
      <c r="J49" s="159"/>
      <c r="K49" s="159"/>
      <c r="L49" s="159"/>
      <c r="M49" s="159"/>
      <c r="N49" s="160"/>
    </row>
    <row r="50" spans="3:14" x14ac:dyDescent="0.25">
      <c r="C50" s="27">
        <f t="shared" si="0"/>
        <v>43</v>
      </c>
      <c r="D50" s="27" t="s">
        <v>83</v>
      </c>
      <c r="E50" s="27" t="s">
        <v>84</v>
      </c>
      <c r="F50" s="27" t="s">
        <v>33</v>
      </c>
      <c r="G50" s="27">
        <v>0.46</v>
      </c>
      <c r="H50" s="27">
        <v>63</v>
      </c>
      <c r="I50" s="158">
        <v>3</v>
      </c>
      <c r="J50" s="159"/>
      <c r="K50" s="159"/>
      <c r="L50" s="159"/>
      <c r="M50" s="159"/>
      <c r="N50" s="160"/>
    </row>
    <row r="51" spans="3:14" x14ac:dyDescent="0.25">
      <c r="C51" s="27">
        <f t="shared" si="0"/>
        <v>44</v>
      </c>
      <c r="D51" s="27" t="s">
        <v>83</v>
      </c>
      <c r="E51" s="27" t="s">
        <v>84</v>
      </c>
      <c r="F51" s="27" t="s">
        <v>30</v>
      </c>
      <c r="G51" s="27">
        <v>0.36</v>
      </c>
      <c r="H51" s="27">
        <v>63</v>
      </c>
      <c r="I51" s="158">
        <v>2.8</v>
      </c>
      <c r="J51" s="159"/>
      <c r="K51" s="159"/>
      <c r="L51" s="159"/>
      <c r="M51" s="159"/>
      <c r="N51" s="160"/>
    </row>
    <row r="52" spans="3:14" x14ac:dyDescent="0.25">
      <c r="C52" s="27">
        <f t="shared" si="0"/>
        <v>45</v>
      </c>
      <c r="D52" s="27" t="s">
        <v>85</v>
      </c>
      <c r="E52" s="27" t="s">
        <v>86</v>
      </c>
      <c r="F52" s="27" t="s">
        <v>30</v>
      </c>
      <c r="G52" s="27">
        <v>0.36</v>
      </c>
      <c r="H52" s="27">
        <v>63</v>
      </c>
      <c r="I52" s="158">
        <v>14</v>
      </c>
      <c r="J52" s="159"/>
      <c r="K52" s="159"/>
      <c r="L52" s="159"/>
      <c r="M52" s="159"/>
      <c r="N52" s="160"/>
    </row>
    <row r="53" spans="3:14" x14ac:dyDescent="0.25">
      <c r="C53" s="27">
        <f t="shared" si="0"/>
        <v>46</v>
      </c>
      <c r="D53" s="27" t="s">
        <v>87</v>
      </c>
      <c r="E53" s="27" t="s">
        <v>88</v>
      </c>
      <c r="F53" s="27" t="s">
        <v>30</v>
      </c>
      <c r="G53" s="27">
        <v>0.36</v>
      </c>
      <c r="H53" s="27">
        <v>63</v>
      </c>
      <c r="I53" s="158">
        <v>32.799999999999997</v>
      </c>
      <c r="J53" s="159"/>
      <c r="K53" s="159"/>
      <c r="L53" s="159"/>
      <c r="M53" s="159"/>
      <c r="N53" s="160"/>
    </row>
    <row r="54" spans="3:14" x14ac:dyDescent="0.25">
      <c r="C54" s="27">
        <f t="shared" si="0"/>
        <v>47</v>
      </c>
      <c r="D54" s="27" t="s">
        <v>89</v>
      </c>
      <c r="E54" s="27" t="s">
        <v>90</v>
      </c>
      <c r="F54" s="27" t="s">
        <v>30</v>
      </c>
      <c r="G54" s="27">
        <v>0.36</v>
      </c>
      <c r="H54" s="27">
        <v>63</v>
      </c>
      <c r="I54" s="158">
        <v>19.7</v>
      </c>
      <c r="J54" s="159"/>
      <c r="K54" s="159"/>
      <c r="L54" s="159"/>
      <c r="M54" s="159"/>
      <c r="N54" s="160"/>
    </row>
    <row r="55" spans="3:14" x14ac:dyDescent="0.25">
      <c r="C55" s="27">
        <f t="shared" si="0"/>
        <v>48</v>
      </c>
      <c r="D55" s="27" t="s">
        <v>87</v>
      </c>
      <c r="E55" s="27" t="s">
        <v>91</v>
      </c>
      <c r="F55" s="27" t="s">
        <v>30</v>
      </c>
      <c r="G55" s="27">
        <v>0.36</v>
      </c>
      <c r="H55" s="27">
        <v>63</v>
      </c>
      <c r="I55" s="158">
        <v>3.8</v>
      </c>
      <c r="J55" s="159"/>
      <c r="K55" s="159"/>
      <c r="L55" s="159"/>
      <c r="M55" s="159"/>
      <c r="N55" s="160"/>
    </row>
    <row r="56" spans="3:14" x14ac:dyDescent="0.25">
      <c r="C56" s="27">
        <f t="shared" si="0"/>
        <v>49</v>
      </c>
      <c r="D56" s="27" t="s">
        <v>92</v>
      </c>
      <c r="E56" s="27" t="s">
        <v>93</v>
      </c>
      <c r="F56" s="27" t="s">
        <v>30</v>
      </c>
      <c r="G56" s="27">
        <v>0.36</v>
      </c>
      <c r="H56" s="27">
        <v>63</v>
      </c>
      <c r="I56" s="158">
        <v>74.099999999999994</v>
      </c>
      <c r="J56" s="159"/>
      <c r="K56" s="159"/>
      <c r="L56" s="159"/>
      <c r="M56" s="159"/>
      <c r="N56" s="160"/>
    </row>
    <row r="57" spans="3:14" x14ac:dyDescent="0.25">
      <c r="C57" s="27">
        <f t="shared" si="0"/>
        <v>50</v>
      </c>
      <c r="D57" s="27" t="s">
        <v>94</v>
      </c>
      <c r="E57" s="27" t="s">
        <v>95</v>
      </c>
      <c r="F57" s="27" t="s">
        <v>30</v>
      </c>
      <c r="G57" s="27">
        <v>0.36</v>
      </c>
      <c r="H57" s="27">
        <v>63</v>
      </c>
      <c r="I57" s="158">
        <v>2.5</v>
      </c>
      <c r="J57" s="159"/>
      <c r="K57" s="159"/>
      <c r="L57" s="159"/>
      <c r="M57" s="159"/>
      <c r="N57" s="160"/>
    </row>
    <row r="58" spans="3:14" x14ac:dyDescent="0.25">
      <c r="C58" s="27">
        <f t="shared" si="0"/>
        <v>51</v>
      </c>
      <c r="D58" s="27" t="s">
        <v>96</v>
      </c>
      <c r="E58" s="27" t="s">
        <v>97</v>
      </c>
      <c r="F58" s="27" t="s">
        <v>33</v>
      </c>
      <c r="G58" s="27">
        <v>0.46</v>
      </c>
      <c r="H58" s="27">
        <v>63</v>
      </c>
      <c r="I58" s="158">
        <v>7.9</v>
      </c>
      <c r="J58" s="159"/>
      <c r="K58" s="159"/>
      <c r="L58" s="159"/>
      <c r="M58" s="159"/>
      <c r="N58" s="160"/>
    </row>
    <row r="59" spans="3:14" x14ac:dyDescent="0.25">
      <c r="C59" s="27">
        <f t="shared" si="0"/>
        <v>52</v>
      </c>
      <c r="D59" s="27" t="s">
        <v>96</v>
      </c>
      <c r="E59" s="27" t="s">
        <v>97</v>
      </c>
      <c r="F59" s="27" t="s">
        <v>30</v>
      </c>
      <c r="G59" s="27">
        <v>0.36</v>
      </c>
      <c r="H59" s="27">
        <v>63</v>
      </c>
      <c r="I59" s="158">
        <v>11.2</v>
      </c>
      <c r="J59" s="159"/>
      <c r="K59" s="159"/>
      <c r="L59" s="159"/>
      <c r="M59" s="159"/>
      <c r="N59" s="160"/>
    </row>
    <row r="60" spans="3:14" x14ac:dyDescent="0.25">
      <c r="C60" s="27">
        <f t="shared" si="0"/>
        <v>53</v>
      </c>
      <c r="D60" s="27" t="s">
        <v>96</v>
      </c>
      <c r="E60" s="27" t="s">
        <v>97</v>
      </c>
      <c r="F60" s="27" t="s">
        <v>30</v>
      </c>
      <c r="G60" s="27">
        <v>0.36</v>
      </c>
      <c r="H60" s="27">
        <v>63</v>
      </c>
      <c r="I60" s="158">
        <v>10.1</v>
      </c>
      <c r="J60" s="159"/>
      <c r="K60" s="159"/>
      <c r="L60" s="159"/>
      <c r="M60" s="159"/>
      <c r="N60" s="160"/>
    </row>
    <row r="61" spans="3:14" x14ac:dyDescent="0.25">
      <c r="C61" s="27">
        <f t="shared" si="0"/>
        <v>54</v>
      </c>
      <c r="D61" s="27" t="s">
        <v>97</v>
      </c>
      <c r="E61" s="27" t="s">
        <v>98</v>
      </c>
      <c r="F61" s="27" t="s">
        <v>33</v>
      </c>
      <c r="G61" s="27">
        <v>0.46</v>
      </c>
      <c r="H61" s="27">
        <v>140</v>
      </c>
      <c r="I61" s="158">
        <v>4.2</v>
      </c>
      <c r="J61" s="159"/>
      <c r="K61" s="159"/>
      <c r="L61" s="159"/>
      <c r="M61" s="159"/>
      <c r="N61" s="160"/>
    </row>
    <row r="62" spans="3:14" x14ac:dyDescent="0.25">
      <c r="C62" s="27">
        <f t="shared" si="0"/>
        <v>55</v>
      </c>
      <c r="D62" s="27" t="s">
        <v>99</v>
      </c>
      <c r="E62" s="27" t="s">
        <v>100</v>
      </c>
      <c r="F62" s="27" t="s">
        <v>30</v>
      </c>
      <c r="G62" s="27">
        <v>0.36</v>
      </c>
      <c r="H62" s="27">
        <v>63</v>
      </c>
      <c r="I62" s="158">
        <v>22.7</v>
      </c>
      <c r="J62" s="159"/>
      <c r="K62" s="159"/>
      <c r="L62" s="159"/>
      <c r="M62" s="159"/>
      <c r="N62" s="160"/>
    </row>
    <row r="63" spans="3:14" x14ac:dyDescent="0.25">
      <c r="C63" s="27">
        <f t="shared" si="0"/>
        <v>56</v>
      </c>
      <c r="D63" s="27" t="s">
        <v>60</v>
      </c>
      <c r="E63" s="27" t="s">
        <v>101</v>
      </c>
      <c r="F63" s="27" t="s">
        <v>30</v>
      </c>
      <c r="G63" s="27">
        <v>0.36</v>
      </c>
      <c r="H63" s="27">
        <v>63</v>
      </c>
      <c r="I63" s="158">
        <v>109</v>
      </c>
      <c r="J63" s="159"/>
      <c r="K63" s="159"/>
      <c r="L63" s="159"/>
      <c r="M63" s="159"/>
      <c r="N63" s="160"/>
    </row>
    <row r="64" spans="3:14" x14ac:dyDescent="0.25">
      <c r="C64" s="27">
        <f t="shared" si="0"/>
        <v>57</v>
      </c>
      <c r="D64" s="27" t="s">
        <v>101</v>
      </c>
      <c r="E64" s="27" t="s">
        <v>102</v>
      </c>
      <c r="F64" s="27" t="s">
        <v>30</v>
      </c>
      <c r="G64" s="27">
        <v>0.36</v>
      </c>
      <c r="H64" s="27">
        <v>63</v>
      </c>
      <c r="I64" s="158">
        <v>6.5</v>
      </c>
      <c r="J64" s="159"/>
      <c r="K64" s="159"/>
      <c r="L64" s="159"/>
      <c r="M64" s="159"/>
      <c r="N64" s="160"/>
    </row>
    <row r="65" spans="2:19" x14ac:dyDescent="0.25">
      <c r="C65" s="27">
        <f t="shared" si="0"/>
        <v>58</v>
      </c>
      <c r="D65" s="27" t="s">
        <v>103</v>
      </c>
      <c r="E65" s="27" t="s">
        <v>104</v>
      </c>
      <c r="F65" s="27" t="s">
        <v>30</v>
      </c>
      <c r="G65" s="27">
        <v>0.36</v>
      </c>
      <c r="H65" s="27">
        <v>63</v>
      </c>
      <c r="I65" s="158">
        <v>6.1</v>
      </c>
      <c r="J65" s="159"/>
      <c r="K65" s="159"/>
      <c r="L65" s="159"/>
      <c r="M65" s="159"/>
      <c r="N65" s="160"/>
    </row>
    <row r="66" spans="2:19" x14ac:dyDescent="0.25">
      <c r="C66" s="27">
        <f t="shared" si="0"/>
        <v>59</v>
      </c>
      <c r="D66" s="27" t="s">
        <v>105</v>
      </c>
      <c r="E66" s="27" t="s">
        <v>73</v>
      </c>
      <c r="F66" s="27" t="s">
        <v>30</v>
      </c>
      <c r="G66" s="27">
        <v>0.36</v>
      </c>
      <c r="H66" s="27">
        <v>63</v>
      </c>
      <c r="I66" s="158">
        <v>21.9</v>
      </c>
      <c r="J66" s="159"/>
      <c r="K66" s="159"/>
      <c r="L66" s="159"/>
      <c r="M66" s="159"/>
      <c r="N66" s="160"/>
      <c r="R66" s="24">
        <v>3454.4</v>
      </c>
      <c r="S66" s="24">
        <v>0.36</v>
      </c>
    </row>
    <row r="67" spans="2:19" x14ac:dyDescent="0.25">
      <c r="C67" s="27">
        <f t="shared" si="0"/>
        <v>60</v>
      </c>
      <c r="D67" s="27" t="s">
        <v>105</v>
      </c>
      <c r="E67" s="27" t="s">
        <v>73</v>
      </c>
      <c r="F67" s="27" t="s">
        <v>30</v>
      </c>
      <c r="G67" s="27">
        <v>0.36</v>
      </c>
      <c r="H67" s="27">
        <v>63</v>
      </c>
      <c r="I67" s="158">
        <v>8.6</v>
      </c>
      <c r="J67" s="159"/>
      <c r="K67" s="159"/>
      <c r="L67" s="159"/>
      <c r="M67" s="159"/>
      <c r="N67" s="160"/>
      <c r="S67" s="24">
        <f>+R66*S66</f>
        <v>1243.5840000000001</v>
      </c>
    </row>
    <row r="68" spans="2:19" x14ac:dyDescent="0.25">
      <c r="C68" s="27">
        <f t="shared" si="0"/>
        <v>61</v>
      </c>
      <c r="D68" s="27" t="s">
        <v>106</v>
      </c>
      <c r="E68" s="27" t="s">
        <v>107</v>
      </c>
      <c r="F68" s="27" t="s">
        <v>30</v>
      </c>
      <c r="G68" s="27">
        <v>0.36</v>
      </c>
      <c r="H68" s="27">
        <v>63</v>
      </c>
      <c r="I68" s="158">
        <v>40.799999999999997</v>
      </c>
      <c r="J68" s="159"/>
      <c r="K68" s="159"/>
      <c r="L68" s="159"/>
      <c r="M68" s="159"/>
      <c r="N68" s="160"/>
    </row>
    <row r="69" spans="2:19" x14ac:dyDescent="0.25">
      <c r="C69" s="27">
        <f t="shared" si="0"/>
        <v>62</v>
      </c>
      <c r="D69" s="27" t="s">
        <v>106</v>
      </c>
      <c r="E69" s="27" t="s">
        <v>107</v>
      </c>
      <c r="F69" s="27" t="s">
        <v>30</v>
      </c>
      <c r="G69" s="27">
        <v>0.36</v>
      </c>
      <c r="H69" s="27">
        <v>63</v>
      </c>
      <c r="I69" s="158">
        <v>82.2</v>
      </c>
      <c r="J69" s="159"/>
      <c r="K69" s="159"/>
      <c r="L69" s="159"/>
      <c r="M69" s="159"/>
      <c r="N69" s="160"/>
    </row>
    <row r="70" spans="2:19" x14ac:dyDescent="0.25">
      <c r="B70" s="28"/>
      <c r="C70" s="27">
        <f t="shared" si="0"/>
        <v>63</v>
      </c>
      <c r="D70" s="27" t="s">
        <v>52</v>
      </c>
      <c r="E70" s="27" t="s">
        <v>28</v>
      </c>
      <c r="F70" s="27" t="s">
        <v>108</v>
      </c>
      <c r="G70" s="29">
        <v>0.36</v>
      </c>
      <c r="H70" s="27">
        <v>63</v>
      </c>
      <c r="I70" s="158">
        <v>9</v>
      </c>
      <c r="J70" s="159"/>
      <c r="K70" s="159"/>
      <c r="L70" s="159"/>
      <c r="M70" s="159"/>
      <c r="N70" s="160"/>
    </row>
    <row r="71" spans="2:19" x14ac:dyDescent="0.25">
      <c r="B71" s="28"/>
      <c r="C71" s="27">
        <f t="shared" si="0"/>
        <v>64</v>
      </c>
      <c r="D71" s="27" t="s">
        <v>29</v>
      </c>
      <c r="E71" s="27" t="s">
        <v>109</v>
      </c>
      <c r="F71" s="27" t="s">
        <v>30</v>
      </c>
      <c r="G71" s="29">
        <v>0.36</v>
      </c>
      <c r="H71" s="27">
        <v>63</v>
      </c>
      <c r="I71" s="158">
        <v>10.8</v>
      </c>
      <c r="J71" s="159"/>
      <c r="K71" s="159"/>
      <c r="L71" s="159"/>
      <c r="M71" s="159"/>
      <c r="N71" s="160"/>
    </row>
    <row r="72" spans="2:19" x14ac:dyDescent="0.25">
      <c r="B72" s="28"/>
      <c r="C72" s="27">
        <f t="shared" si="0"/>
        <v>65</v>
      </c>
      <c r="D72" s="27" t="s">
        <v>110</v>
      </c>
      <c r="E72" s="27" t="s">
        <v>111</v>
      </c>
      <c r="F72" s="27" t="s">
        <v>108</v>
      </c>
      <c r="G72" s="29">
        <v>0.36</v>
      </c>
      <c r="H72" s="27">
        <v>63</v>
      </c>
      <c r="I72" s="158">
        <v>3.2</v>
      </c>
      <c r="J72" s="159"/>
      <c r="K72" s="159"/>
      <c r="L72" s="159"/>
      <c r="M72" s="159"/>
      <c r="N72" s="160"/>
    </row>
    <row r="73" spans="2:19" x14ac:dyDescent="0.25">
      <c r="B73" s="28"/>
      <c r="C73" s="27">
        <f t="shared" si="0"/>
        <v>66</v>
      </c>
      <c r="D73" s="27" t="s">
        <v>110</v>
      </c>
      <c r="E73" s="27" t="s">
        <v>111</v>
      </c>
      <c r="F73" s="27" t="s">
        <v>108</v>
      </c>
      <c r="G73" s="29">
        <v>0.36</v>
      </c>
      <c r="H73" s="27">
        <v>63</v>
      </c>
      <c r="I73" s="158">
        <v>3.2</v>
      </c>
      <c r="J73" s="159"/>
      <c r="K73" s="159"/>
      <c r="L73" s="159"/>
      <c r="M73" s="159"/>
      <c r="N73" s="160"/>
    </row>
    <row r="74" spans="2:19" x14ac:dyDescent="0.25">
      <c r="B74" s="28"/>
      <c r="C74" s="27">
        <f t="shared" ref="C74:C85" si="1">1+C73</f>
        <v>67</v>
      </c>
      <c r="D74" s="27" t="s">
        <v>112</v>
      </c>
      <c r="E74" s="27" t="s">
        <v>69</v>
      </c>
      <c r="F74" s="27" t="s">
        <v>108</v>
      </c>
      <c r="G74" s="29">
        <v>0.36</v>
      </c>
      <c r="H74" s="27">
        <v>63</v>
      </c>
      <c r="I74" s="158">
        <v>2.2000000000000002</v>
      </c>
      <c r="J74" s="159"/>
      <c r="K74" s="159"/>
      <c r="L74" s="159"/>
      <c r="M74" s="159"/>
      <c r="N74" s="160"/>
    </row>
    <row r="75" spans="2:19" x14ac:dyDescent="0.25">
      <c r="B75" s="28"/>
      <c r="C75" s="27">
        <f t="shared" si="1"/>
        <v>68</v>
      </c>
      <c r="D75" s="27" t="s">
        <v>54</v>
      </c>
      <c r="E75" s="27" t="s">
        <v>113</v>
      </c>
      <c r="F75" s="27" t="s">
        <v>30</v>
      </c>
      <c r="G75" s="29">
        <v>0.36</v>
      </c>
      <c r="H75" s="27">
        <v>63</v>
      </c>
      <c r="I75" s="158">
        <v>3</v>
      </c>
      <c r="J75" s="159"/>
      <c r="K75" s="159"/>
      <c r="L75" s="159"/>
      <c r="M75" s="159"/>
      <c r="N75" s="160"/>
    </row>
    <row r="76" spans="2:19" x14ac:dyDescent="0.25">
      <c r="B76" s="28"/>
      <c r="C76" s="27">
        <f t="shared" si="1"/>
        <v>69</v>
      </c>
      <c r="D76" s="27" t="s">
        <v>32</v>
      </c>
      <c r="E76" s="27" t="s">
        <v>34</v>
      </c>
      <c r="F76" s="27" t="s">
        <v>30</v>
      </c>
      <c r="G76" s="29">
        <v>0.36</v>
      </c>
      <c r="H76" s="27">
        <v>63</v>
      </c>
      <c r="I76" s="158">
        <v>57</v>
      </c>
      <c r="J76" s="159"/>
      <c r="K76" s="159"/>
      <c r="L76" s="159"/>
      <c r="M76" s="159"/>
      <c r="N76" s="160"/>
    </row>
    <row r="77" spans="2:19" x14ac:dyDescent="0.25">
      <c r="B77" s="28"/>
      <c r="C77" s="27">
        <f t="shared" si="1"/>
        <v>70</v>
      </c>
      <c r="D77" s="27" t="s">
        <v>114</v>
      </c>
      <c r="E77" s="27" t="s">
        <v>115</v>
      </c>
      <c r="F77" s="27" t="s">
        <v>30</v>
      </c>
      <c r="G77" s="29">
        <v>0.36</v>
      </c>
      <c r="H77" s="27">
        <v>63</v>
      </c>
      <c r="I77" s="158">
        <v>2.8</v>
      </c>
      <c r="J77" s="159"/>
      <c r="K77" s="159"/>
      <c r="L77" s="159"/>
      <c r="M77" s="159"/>
      <c r="N77" s="160"/>
    </row>
    <row r="78" spans="2:19" x14ac:dyDescent="0.25">
      <c r="B78" s="28"/>
      <c r="C78" s="27">
        <f t="shared" si="1"/>
        <v>71</v>
      </c>
      <c r="D78" s="27" t="s">
        <v>116</v>
      </c>
      <c r="E78" s="27" t="s">
        <v>85</v>
      </c>
      <c r="F78" s="27" t="s">
        <v>108</v>
      </c>
      <c r="G78" s="29">
        <v>0.36</v>
      </c>
      <c r="H78" s="27">
        <v>63</v>
      </c>
      <c r="I78" s="158">
        <v>2.5</v>
      </c>
      <c r="J78" s="159"/>
      <c r="K78" s="159"/>
      <c r="L78" s="159"/>
      <c r="M78" s="159"/>
      <c r="N78" s="160"/>
    </row>
    <row r="79" spans="2:19" x14ac:dyDescent="0.25">
      <c r="B79" s="28"/>
      <c r="C79" s="27">
        <f t="shared" si="1"/>
        <v>72</v>
      </c>
      <c r="D79" s="27" t="s">
        <v>87</v>
      </c>
      <c r="E79" s="27" t="s">
        <v>88</v>
      </c>
      <c r="F79" s="27" t="s">
        <v>108</v>
      </c>
      <c r="G79" s="29">
        <v>0.36</v>
      </c>
      <c r="H79" s="27">
        <v>63</v>
      </c>
      <c r="I79" s="158">
        <v>3.6</v>
      </c>
      <c r="J79" s="159"/>
      <c r="K79" s="159"/>
      <c r="L79" s="159"/>
      <c r="M79" s="159"/>
      <c r="N79" s="160"/>
    </row>
    <row r="80" spans="2:19" x14ac:dyDescent="0.25">
      <c r="B80" s="28"/>
      <c r="C80" s="27">
        <f t="shared" si="1"/>
        <v>73</v>
      </c>
      <c r="D80" s="27" t="s">
        <v>91</v>
      </c>
      <c r="E80" s="27" t="s">
        <v>117</v>
      </c>
      <c r="F80" s="27" t="s">
        <v>108</v>
      </c>
      <c r="G80" s="29">
        <v>0.36</v>
      </c>
      <c r="H80" s="27">
        <v>63</v>
      </c>
      <c r="I80" s="158">
        <v>3.6</v>
      </c>
      <c r="J80" s="159"/>
      <c r="K80" s="159"/>
      <c r="L80" s="159"/>
      <c r="M80" s="159"/>
      <c r="N80" s="160"/>
    </row>
    <row r="81" spans="2:17" x14ac:dyDescent="0.25">
      <c r="B81" s="28"/>
      <c r="C81" s="27">
        <f t="shared" si="1"/>
        <v>74</v>
      </c>
      <c r="D81" s="27" t="s">
        <v>118</v>
      </c>
      <c r="E81" s="27" t="s">
        <v>119</v>
      </c>
      <c r="F81" s="27" t="s">
        <v>108</v>
      </c>
      <c r="G81" s="29">
        <v>0.36</v>
      </c>
      <c r="H81" s="27">
        <v>63</v>
      </c>
      <c r="I81" s="158">
        <v>2.4</v>
      </c>
      <c r="J81" s="159"/>
      <c r="K81" s="159"/>
      <c r="L81" s="159"/>
      <c r="M81" s="159"/>
      <c r="N81" s="160"/>
    </row>
    <row r="82" spans="2:17" x14ac:dyDescent="0.25">
      <c r="B82" s="28"/>
      <c r="C82" s="27">
        <f t="shared" si="1"/>
        <v>75</v>
      </c>
      <c r="D82" s="27" t="s">
        <v>105</v>
      </c>
      <c r="E82" s="27" t="s">
        <v>120</v>
      </c>
      <c r="F82" s="27" t="s">
        <v>30</v>
      </c>
      <c r="G82" s="29">
        <v>0.36</v>
      </c>
      <c r="H82" s="27">
        <v>63</v>
      </c>
      <c r="I82" s="158">
        <v>2.4</v>
      </c>
      <c r="J82" s="159"/>
      <c r="K82" s="159"/>
      <c r="L82" s="159"/>
      <c r="M82" s="159"/>
      <c r="N82" s="160"/>
    </row>
    <row r="83" spans="2:17" x14ac:dyDescent="0.25">
      <c r="B83" s="28"/>
      <c r="C83" s="27">
        <f t="shared" si="1"/>
        <v>76</v>
      </c>
      <c r="D83" s="27" t="s">
        <v>116</v>
      </c>
      <c r="E83" s="27" t="s">
        <v>85</v>
      </c>
      <c r="F83" s="27" t="s">
        <v>30</v>
      </c>
      <c r="G83" s="29">
        <v>0.36</v>
      </c>
      <c r="H83" s="27">
        <v>63</v>
      </c>
      <c r="I83" s="158">
        <v>1.3</v>
      </c>
      <c r="J83" s="159"/>
      <c r="K83" s="159"/>
      <c r="L83" s="159"/>
      <c r="M83" s="159"/>
      <c r="N83" s="160"/>
    </row>
    <row r="84" spans="2:17" x14ac:dyDescent="0.25">
      <c r="B84" s="28"/>
      <c r="C84" s="27">
        <f t="shared" si="1"/>
        <v>77</v>
      </c>
      <c r="D84" s="27" t="s">
        <v>99</v>
      </c>
      <c r="E84" s="27" t="s">
        <v>100</v>
      </c>
      <c r="F84" s="27" t="s">
        <v>108</v>
      </c>
      <c r="G84" s="29">
        <v>0.36</v>
      </c>
      <c r="H84" s="27">
        <v>63</v>
      </c>
      <c r="I84" s="158">
        <v>3.5</v>
      </c>
      <c r="J84" s="159"/>
      <c r="K84" s="159"/>
      <c r="L84" s="159"/>
      <c r="M84" s="159"/>
      <c r="N84" s="160"/>
    </row>
    <row r="85" spans="2:17" x14ac:dyDescent="0.25">
      <c r="B85" s="28"/>
      <c r="C85" s="27">
        <f t="shared" si="1"/>
        <v>78</v>
      </c>
      <c r="D85" s="27" t="s">
        <v>121</v>
      </c>
      <c r="E85" s="27" t="s">
        <v>100</v>
      </c>
      <c r="F85" s="27" t="s">
        <v>108</v>
      </c>
      <c r="G85" s="29">
        <v>0.36</v>
      </c>
      <c r="H85" s="27">
        <v>63</v>
      </c>
      <c r="I85" s="158">
        <v>3</v>
      </c>
      <c r="J85" s="159"/>
      <c r="K85" s="159"/>
      <c r="L85" s="159"/>
      <c r="M85" s="159"/>
      <c r="N85" s="160"/>
    </row>
    <row r="86" spans="2:17" x14ac:dyDescent="0.25">
      <c r="B86" s="28"/>
      <c r="C86" s="27"/>
      <c r="D86" s="27"/>
      <c r="E86" s="27"/>
      <c r="F86" s="27"/>
      <c r="G86" s="29"/>
      <c r="H86" s="27"/>
      <c r="I86" s="158"/>
      <c r="J86" s="159"/>
      <c r="K86" s="159"/>
      <c r="L86" s="159"/>
      <c r="M86" s="159"/>
      <c r="N86" s="160"/>
    </row>
    <row r="87" spans="2:17" x14ac:dyDescent="0.25">
      <c r="B87" s="28"/>
      <c r="C87" s="28"/>
      <c r="D87" s="28"/>
      <c r="E87" s="28"/>
      <c r="F87" s="30"/>
      <c r="G87" s="28"/>
      <c r="H87" s="207"/>
      <c r="I87" s="207"/>
      <c r="J87" s="207"/>
      <c r="K87" s="207"/>
      <c r="L87" s="207"/>
      <c r="M87" s="207"/>
    </row>
    <row r="88" spans="2:17" x14ac:dyDescent="0.25">
      <c r="B88" s="31"/>
      <c r="C88" s="32"/>
      <c r="D88" s="161" t="s">
        <v>122</v>
      </c>
      <c r="E88" s="162"/>
      <c r="F88" s="162"/>
      <c r="G88" s="162"/>
      <c r="H88" s="162"/>
      <c r="I88" s="31"/>
      <c r="J88" s="31"/>
      <c r="K88" s="31"/>
      <c r="L88" s="31"/>
      <c r="M88" s="31"/>
      <c r="N88" s="31"/>
      <c r="O88" s="31"/>
      <c r="P88" s="31"/>
      <c r="Q88" s="31"/>
    </row>
    <row r="89" spans="2:17" ht="51.75" customHeight="1" x14ac:dyDescent="0.25">
      <c r="B89" s="31"/>
      <c r="C89" s="33" t="s">
        <v>123</v>
      </c>
      <c r="D89" s="33" t="s">
        <v>124</v>
      </c>
      <c r="E89" s="34" t="s">
        <v>125</v>
      </c>
      <c r="F89" s="35" t="s">
        <v>126</v>
      </c>
      <c r="G89" s="36" t="s">
        <v>127</v>
      </c>
      <c r="H89" s="36" t="s">
        <v>128</v>
      </c>
      <c r="I89" s="36" t="s">
        <v>129</v>
      </c>
      <c r="J89" s="37" t="s">
        <v>130</v>
      </c>
      <c r="K89" s="36" t="s">
        <v>15</v>
      </c>
      <c r="L89" s="31"/>
      <c r="M89" s="31"/>
      <c r="N89" s="31"/>
      <c r="O89" s="31"/>
      <c r="P89" s="31"/>
      <c r="Q89" s="31"/>
    </row>
    <row r="90" spans="2:17" x14ac:dyDescent="0.25">
      <c r="B90" s="31"/>
      <c r="C90" s="38">
        <v>1</v>
      </c>
      <c r="D90" s="38" t="s">
        <v>30</v>
      </c>
      <c r="E90" s="39" t="s">
        <v>131</v>
      </c>
      <c r="F90" s="38">
        <v>900.72</v>
      </c>
      <c r="G90" s="38">
        <f>3454.4*0.36</f>
        <v>1243.5840000000001</v>
      </c>
      <c r="H90" s="38">
        <v>1243.5840000000001</v>
      </c>
      <c r="I90" s="38">
        <f>+H90</f>
        <v>1243.5840000000001</v>
      </c>
      <c r="J90" s="164" t="s">
        <v>286</v>
      </c>
      <c r="K90" s="38"/>
      <c r="L90" s="31"/>
      <c r="M90" s="31"/>
      <c r="N90" s="31"/>
      <c r="O90" s="31"/>
      <c r="P90" s="31"/>
      <c r="Q90" s="31"/>
    </row>
    <row r="91" spans="2:17" x14ac:dyDescent="0.25">
      <c r="B91" s="31"/>
      <c r="C91" s="38">
        <v>2</v>
      </c>
      <c r="D91" s="40" t="s">
        <v>33</v>
      </c>
      <c r="E91" s="39" t="s">
        <v>131</v>
      </c>
      <c r="F91" s="38">
        <v>0</v>
      </c>
      <c r="G91" s="38">
        <f>272.3*0.46</f>
        <v>125.25800000000001</v>
      </c>
      <c r="H91" s="38">
        <f>272.3*0.46</f>
        <v>125.25800000000001</v>
      </c>
      <c r="I91" s="38">
        <f>+H91</f>
        <v>125.25800000000001</v>
      </c>
      <c r="J91" s="165"/>
      <c r="K91" s="38"/>
      <c r="L91" s="31"/>
      <c r="M91" s="31"/>
      <c r="N91" s="31"/>
      <c r="O91" s="31"/>
      <c r="P91" s="31"/>
      <c r="Q91" s="31"/>
    </row>
    <row r="92" spans="2:17" x14ac:dyDescent="0.25">
      <c r="B92" s="31"/>
      <c r="C92" s="38">
        <v>3</v>
      </c>
      <c r="D92" s="38" t="s">
        <v>108</v>
      </c>
      <c r="E92" s="39" t="s">
        <v>131</v>
      </c>
      <c r="F92" s="38">
        <v>2183.8000000000002</v>
      </c>
      <c r="G92" s="38">
        <f>36.2*0.36</f>
        <v>13.032</v>
      </c>
      <c r="H92" s="38">
        <v>13.032</v>
      </c>
      <c r="I92" s="38">
        <f>+H92</f>
        <v>13.032</v>
      </c>
      <c r="J92" s="165"/>
      <c r="K92" s="38"/>
      <c r="L92" s="31"/>
      <c r="M92" s="31"/>
      <c r="N92" s="31"/>
      <c r="O92" s="31"/>
      <c r="P92" s="31"/>
      <c r="Q92" s="31"/>
    </row>
    <row r="93" spans="2:17" x14ac:dyDescent="0.25">
      <c r="B93" s="31"/>
      <c r="C93" s="38"/>
      <c r="D93" s="38"/>
      <c r="E93" s="38"/>
      <c r="F93" s="38"/>
      <c r="G93" s="38"/>
      <c r="H93" s="38"/>
      <c r="I93" s="38"/>
      <c r="J93" s="165"/>
      <c r="K93" s="38"/>
      <c r="L93" s="31"/>
      <c r="M93" s="31"/>
      <c r="N93" s="31"/>
      <c r="O93" s="31"/>
      <c r="P93" s="31"/>
      <c r="Q93" s="31"/>
    </row>
    <row r="94" spans="2:17" x14ac:dyDescent="0.25">
      <c r="B94" s="31"/>
      <c r="C94" s="38"/>
      <c r="D94" s="38"/>
      <c r="E94" s="38"/>
      <c r="F94" s="38"/>
      <c r="G94" s="38"/>
      <c r="H94" s="38"/>
      <c r="I94" s="38"/>
      <c r="J94" s="166"/>
      <c r="K94" s="38"/>
      <c r="L94" s="31"/>
      <c r="M94" s="31"/>
      <c r="N94" s="31"/>
      <c r="O94" s="31"/>
      <c r="P94" s="31"/>
      <c r="Q94" s="31"/>
    </row>
    <row r="95" spans="2:17" x14ac:dyDescent="0.25">
      <c r="B95" s="31"/>
      <c r="C95" s="31"/>
      <c r="D95" s="31"/>
      <c r="E95" s="31"/>
      <c r="F95" s="31"/>
      <c r="G95" s="31"/>
      <c r="H95" s="31"/>
      <c r="I95" s="31"/>
      <c r="J95" s="31"/>
      <c r="K95" s="31"/>
      <c r="L95" s="31"/>
      <c r="M95" s="31"/>
      <c r="N95" s="31"/>
      <c r="O95" s="31"/>
      <c r="P95" s="31"/>
      <c r="Q95" s="31"/>
    </row>
    <row r="96" spans="2:17" x14ac:dyDescent="0.25">
      <c r="B96" s="31"/>
      <c r="C96" s="41"/>
      <c r="D96" s="41"/>
      <c r="E96" s="41"/>
      <c r="F96" s="41"/>
      <c r="G96" s="41"/>
      <c r="H96" s="41"/>
      <c r="I96" s="41"/>
      <c r="J96" s="41"/>
      <c r="K96" s="41"/>
      <c r="L96" s="41"/>
      <c r="M96" s="41"/>
      <c r="N96" s="41"/>
      <c r="O96" s="41"/>
      <c r="P96" s="41"/>
      <c r="Q96" s="41"/>
    </row>
    <row r="97" spans="2:17" x14ac:dyDescent="0.25">
      <c r="B97" s="163" t="s">
        <v>132</v>
      </c>
      <c r="C97" s="163"/>
      <c r="D97" s="163"/>
      <c r="E97" s="163"/>
      <c r="F97" s="163"/>
      <c r="G97" s="163"/>
      <c r="H97" s="163"/>
      <c r="I97" s="163"/>
      <c r="J97" s="163"/>
      <c r="K97" s="163"/>
      <c r="L97" s="163"/>
      <c r="M97" s="163"/>
      <c r="N97" s="163"/>
      <c r="O97" s="163"/>
      <c r="P97" s="163"/>
      <c r="Q97" s="163"/>
    </row>
    <row r="1048433" spans="9:14" x14ac:dyDescent="0.25">
      <c r="I1048433" s="158"/>
      <c r="J1048433" s="159"/>
      <c r="K1048433" s="159"/>
      <c r="L1048433" s="159"/>
      <c r="M1048433" s="159"/>
      <c r="N1048433" s="160"/>
    </row>
  </sheetData>
  <autoFilter ref="B7:S85">
    <filterColumn colId="7" showButton="0"/>
    <filterColumn colId="8" showButton="0"/>
    <filterColumn colId="9" showButton="0"/>
    <filterColumn colId="10" showButton="0"/>
    <filterColumn colId="11" showButton="0"/>
  </autoFilter>
  <mergeCells count="86">
    <mergeCell ref="I11:N11"/>
    <mergeCell ref="C6:N6"/>
    <mergeCell ref="I7:N7"/>
    <mergeCell ref="I8:N8"/>
    <mergeCell ref="I9:N9"/>
    <mergeCell ref="I10:N10"/>
    <mergeCell ref="I23:N23"/>
    <mergeCell ref="I12:N12"/>
    <mergeCell ref="I13:N13"/>
    <mergeCell ref="I14:N14"/>
    <mergeCell ref="I15:N15"/>
    <mergeCell ref="I16:N16"/>
    <mergeCell ref="I17:N17"/>
    <mergeCell ref="I18:N18"/>
    <mergeCell ref="I19:N19"/>
    <mergeCell ref="I20:N20"/>
    <mergeCell ref="I21:N21"/>
    <mergeCell ref="I22:N22"/>
    <mergeCell ref="I35:N35"/>
    <mergeCell ref="I24:N24"/>
    <mergeCell ref="I25:N25"/>
    <mergeCell ref="I26:N26"/>
    <mergeCell ref="I27:N27"/>
    <mergeCell ref="I28:N28"/>
    <mergeCell ref="I29:N29"/>
    <mergeCell ref="I30:N30"/>
    <mergeCell ref="I31:N31"/>
    <mergeCell ref="I32:N32"/>
    <mergeCell ref="I33:N33"/>
    <mergeCell ref="I34:N34"/>
    <mergeCell ref="I47:N47"/>
    <mergeCell ref="I36:N36"/>
    <mergeCell ref="I37:N37"/>
    <mergeCell ref="I38:N38"/>
    <mergeCell ref="I39:N39"/>
    <mergeCell ref="I40:N40"/>
    <mergeCell ref="I41:N41"/>
    <mergeCell ref="I42:N42"/>
    <mergeCell ref="I43:N43"/>
    <mergeCell ref="I44:N44"/>
    <mergeCell ref="I45:N45"/>
    <mergeCell ref="I46:N46"/>
    <mergeCell ref="I59:N59"/>
    <mergeCell ref="I48:N48"/>
    <mergeCell ref="I49:N49"/>
    <mergeCell ref="I50:N50"/>
    <mergeCell ref="I51:N51"/>
    <mergeCell ref="I52:N52"/>
    <mergeCell ref="I53:N53"/>
    <mergeCell ref="I54:N54"/>
    <mergeCell ref="I55:N55"/>
    <mergeCell ref="I56:N56"/>
    <mergeCell ref="I57:N57"/>
    <mergeCell ref="I58:N58"/>
    <mergeCell ref="I71:N71"/>
    <mergeCell ref="I60:N60"/>
    <mergeCell ref="I61:N61"/>
    <mergeCell ref="I62:N62"/>
    <mergeCell ref="I63:N63"/>
    <mergeCell ref="I64:N64"/>
    <mergeCell ref="I65:N65"/>
    <mergeCell ref="I66:N66"/>
    <mergeCell ref="I67:N67"/>
    <mergeCell ref="I68:N68"/>
    <mergeCell ref="I69:N69"/>
    <mergeCell ref="I70:N70"/>
    <mergeCell ref="I83:N83"/>
    <mergeCell ref="I72:N72"/>
    <mergeCell ref="I73:N73"/>
    <mergeCell ref="I74:N74"/>
    <mergeCell ref="I75:N75"/>
    <mergeCell ref="I76:N76"/>
    <mergeCell ref="I77:N77"/>
    <mergeCell ref="I78:N78"/>
    <mergeCell ref="I79:N79"/>
    <mergeCell ref="I80:N80"/>
    <mergeCell ref="I81:N81"/>
    <mergeCell ref="I82:N82"/>
    <mergeCell ref="I1048433:N1048433"/>
    <mergeCell ref="J90:J94"/>
    <mergeCell ref="I84:N84"/>
    <mergeCell ref="I85:N85"/>
    <mergeCell ref="I86:N86"/>
    <mergeCell ref="H87:M87"/>
    <mergeCell ref="D88:H88"/>
    <mergeCell ref="B97:Q9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workbookViewId="0">
      <selection activeCell="K15" sqref="K15"/>
    </sheetView>
  </sheetViews>
  <sheetFormatPr defaultRowHeight="15" x14ac:dyDescent="0.25"/>
  <cols>
    <col min="1" max="1" width="15.85546875" customWidth="1"/>
    <col min="4" max="4" width="9.140625" customWidth="1"/>
    <col min="6" max="6" width="26" customWidth="1"/>
    <col min="7" max="7" width="21.42578125" customWidth="1"/>
    <col min="8" max="8" width="25.28515625" customWidth="1"/>
  </cols>
  <sheetData>
    <row r="1" spans="1:8" ht="19.5" thickBot="1" x14ac:dyDescent="0.3">
      <c r="A1" s="233" t="s">
        <v>0</v>
      </c>
      <c r="B1" s="234"/>
      <c r="C1" s="234"/>
      <c r="D1" s="234"/>
      <c r="E1" s="234"/>
      <c r="F1" s="234"/>
      <c r="G1" s="234"/>
      <c r="H1" s="235"/>
    </row>
    <row r="2" spans="1:8" ht="19.5" thickBot="1" x14ac:dyDescent="0.3">
      <c r="A2" s="236" t="s">
        <v>18</v>
      </c>
      <c r="B2" s="237"/>
      <c r="C2" s="237"/>
      <c r="D2" s="237"/>
      <c r="E2" s="237"/>
      <c r="F2" s="237"/>
      <c r="G2" s="237"/>
      <c r="H2" s="238"/>
    </row>
    <row r="3" spans="1:8" ht="18.75" x14ac:dyDescent="0.25">
      <c r="A3" s="239" t="s">
        <v>1</v>
      </c>
      <c r="B3" s="240"/>
      <c r="C3" s="240"/>
      <c r="D3" s="241"/>
      <c r="E3" s="242" t="s">
        <v>929</v>
      </c>
      <c r="F3" s="242"/>
      <c r="G3" s="242"/>
      <c r="H3" s="243"/>
    </row>
    <row r="4" spans="1:8" ht="18.75" x14ac:dyDescent="0.25">
      <c r="A4" s="244" t="s">
        <v>17</v>
      </c>
      <c r="B4" s="245"/>
      <c r="C4" s="245"/>
      <c r="D4" s="246"/>
      <c r="E4" s="247" t="s">
        <v>2</v>
      </c>
      <c r="F4" s="247"/>
      <c r="G4" s="247"/>
      <c r="H4" s="248"/>
    </row>
    <row r="5" spans="1:8" ht="19.5" thickBot="1" x14ac:dyDescent="0.3">
      <c r="A5" s="221" t="s">
        <v>3</v>
      </c>
      <c r="B5" s="222"/>
      <c r="C5" s="222"/>
      <c r="D5" s="222"/>
      <c r="E5" s="222"/>
      <c r="F5" s="222"/>
      <c r="G5" s="222"/>
      <c r="H5" s="223"/>
    </row>
    <row r="6" spans="1:8" ht="21" x14ac:dyDescent="0.25">
      <c r="A6" s="224"/>
      <c r="B6" s="227" t="s">
        <v>4</v>
      </c>
      <c r="C6" s="227"/>
      <c r="D6" s="227"/>
      <c r="E6" s="227"/>
      <c r="F6" s="227"/>
      <c r="G6" s="1"/>
      <c r="H6" s="228"/>
    </row>
    <row r="7" spans="1:8" ht="21" x14ac:dyDescent="0.25">
      <c r="A7" s="225"/>
      <c r="B7" s="231" t="s">
        <v>5</v>
      </c>
      <c r="C7" s="231"/>
      <c r="D7" s="231"/>
      <c r="E7" s="231"/>
      <c r="F7" s="231"/>
      <c r="G7" s="1"/>
      <c r="H7" s="229"/>
    </row>
    <row r="8" spans="1:8" ht="21" x14ac:dyDescent="0.25">
      <c r="A8" s="225"/>
      <c r="B8" s="231" t="s">
        <v>6</v>
      </c>
      <c r="C8" s="231"/>
      <c r="D8" s="231"/>
      <c r="E8" s="231"/>
      <c r="F8" s="231"/>
      <c r="G8" s="137" t="s">
        <v>1007</v>
      </c>
      <c r="H8" s="229"/>
    </row>
    <row r="9" spans="1:8" ht="21" x14ac:dyDescent="0.25">
      <c r="A9" s="225"/>
      <c r="B9" s="216" t="s">
        <v>7</v>
      </c>
      <c r="C9" s="216"/>
      <c r="D9" s="216"/>
      <c r="E9" s="216"/>
      <c r="F9" s="216"/>
      <c r="G9" s="2"/>
      <c r="H9" s="229"/>
    </row>
    <row r="10" spans="1:8" ht="21" x14ac:dyDescent="0.25">
      <c r="A10" s="226"/>
      <c r="B10" s="216" t="s">
        <v>8</v>
      </c>
      <c r="C10" s="216"/>
      <c r="D10" s="216"/>
      <c r="E10" s="216"/>
      <c r="F10" s="216"/>
      <c r="G10" s="3"/>
      <c r="H10" s="230"/>
    </row>
    <row r="11" spans="1:8" ht="21.75" thickBot="1" x14ac:dyDescent="0.3">
      <c r="A11" s="226"/>
      <c r="B11" s="232"/>
      <c r="C11" s="232"/>
      <c r="D11" s="232"/>
      <c r="E11" s="232"/>
      <c r="F11" s="232"/>
      <c r="G11" s="232"/>
      <c r="H11" s="230"/>
    </row>
    <row r="12" spans="1:8" ht="54" customHeight="1" thickBot="1" x14ac:dyDescent="0.3">
      <c r="A12" s="4" t="s">
        <v>9</v>
      </c>
      <c r="B12" s="214" t="s">
        <v>10</v>
      </c>
      <c r="C12" s="214"/>
      <c r="D12" s="5" t="s">
        <v>11</v>
      </c>
      <c r="E12" s="6" t="s">
        <v>12</v>
      </c>
      <c r="F12" s="6" t="s">
        <v>13</v>
      </c>
      <c r="G12" s="6" t="s">
        <v>14</v>
      </c>
      <c r="H12" s="7" t="s">
        <v>15</v>
      </c>
    </row>
    <row r="13" spans="1:8" ht="21" x14ac:dyDescent="0.25">
      <c r="A13" s="8">
        <v>1</v>
      </c>
      <c r="B13" s="215">
        <v>63</v>
      </c>
      <c r="C13" s="215"/>
      <c r="D13" s="9"/>
      <c r="E13" s="10"/>
      <c r="F13" s="11">
        <v>14319.7</v>
      </c>
      <c r="G13" s="10"/>
      <c r="H13" s="12"/>
    </row>
    <row r="14" spans="1:8" ht="21" x14ac:dyDescent="0.25">
      <c r="A14" s="13">
        <v>2</v>
      </c>
      <c r="B14" s="216">
        <v>75</v>
      </c>
      <c r="C14" s="216"/>
      <c r="D14" s="9"/>
      <c r="E14" s="14"/>
      <c r="F14" s="11">
        <v>811.8</v>
      </c>
      <c r="G14" s="14"/>
      <c r="H14" s="12"/>
    </row>
    <row r="15" spans="1:8" ht="21" x14ac:dyDescent="0.25">
      <c r="A15" s="13">
        <v>3</v>
      </c>
      <c r="B15" s="216">
        <v>90</v>
      </c>
      <c r="C15" s="216"/>
      <c r="D15" s="9"/>
      <c r="E15" s="14"/>
      <c r="F15" s="11">
        <v>999.9</v>
      </c>
      <c r="G15" s="14"/>
      <c r="H15" s="12"/>
    </row>
    <row r="16" spans="1:8" ht="21" x14ac:dyDescent="0.25">
      <c r="A16" s="13">
        <v>4</v>
      </c>
      <c r="B16" s="216">
        <v>110</v>
      </c>
      <c r="C16" s="216"/>
      <c r="D16" s="9"/>
      <c r="E16" s="14"/>
      <c r="F16" s="11">
        <v>480</v>
      </c>
      <c r="G16" s="14"/>
      <c r="H16" s="12"/>
    </row>
    <row r="17" spans="1:8" ht="21" x14ac:dyDescent="0.25">
      <c r="A17" s="13">
        <v>5</v>
      </c>
      <c r="B17" s="216">
        <v>125</v>
      </c>
      <c r="C17" s="216"/>
      <c r="D17" s="9"/>
      <c r="E17" s="14"/>
      <c r="F17" s="11">
        <v>537.1</v>
      </c>
      <c r="G17" s="14"/>
      <c r="H17" s="12"/>
    </row>
    <row r="18" spans="1:8" ht="21" x14ac:dyDescent="0.25">
      <c r="A18" s="13">
        <v>6</v>
      </c>
      <c r="B18" s="216">
        <v>140</v>
      </c>
      <c r="C18" s="216"/>
      <c r="D18" s="9"/>
      <c r="E18" s="14"/>
      <c r="F18" s="11">
        <v>564.29999999999995</v>
      </c>
      <c r="G18" s="14"/>
      <c r="H18" s="12"/>
    </row>
    <row r="19" spans="1:8" ht="21" x14ac:dyDescent="0.25">
      <c r="A19" s="13">
        <v>7</v>
      </c>
      <c r="B19" s="216">
        <v>160</v>
      </c>
      <c r="C19" s="216"/>
      <c r="D19" s="9"/>
      <c r="E19" s="14"/>
      <c r="F19" s="11">
        <v>42.7</v>
      </c>
      <c r="G19" s="14"/>
      <c r="H19" s="12"/>
    </row>
    <row r="20" spans="1:8" ht="21" x14ac:dyDescent="0.25">
      <c r="A20" s="13">
        <v>8</v>
      </c>
      <c r="B20" s="216">
        <v>180</v>
      </c>
      <c r="C20" s="216"/>
      <c r="D20" s="15"/>
      <c r="E20" s="16"/>
      <c r="F20" s="11"/>
      <c r="G20" s="17"/>
      <c r="H20" s="18"/>
    </row>
    <row r="21" spans="1:8" ht="21.75" thickBot="1" x14ac:dyDescent="0.3">
      <c r="A21" s="19">
        <v>9</v>
      </c>
      <c r="B21" s="217">
        <v>200</v>
      </c>
      <c r="C21" s="217"/>
      <c r="D21" s="20"/>
      <c r="E21" s="21"/>
      <c r="F21" s="11"/>
      <c r="G21" s="22"/>
      <c r="H21" s="23"/>
    </row>
    <row r="22" spans="1:8" ht="68.25" customHeight="1" thickBot="1" x14ac:dyDescent="0.3">
      <c r="A22" s="218" t="s">
        <v>933</v>
      </c>
      <c r="B22" s="219"/>
      <c r="C22" s="219"/>
      <c r="D22" s="219"/>
      <c r="E22" s="219"/>
      <c r="F22" s="219"/>
      <c r="G22" s="219"/>
      <c r="H22" s="220"/>
    </row>
    <row r="23" spans="1:8" ht="21.75" thickBot="1" x14ac:dyDescent="0.4">
      <c r="A23" s="211" t="s">
        <v>16</v>
      </c>
      <c r="B23" s="212"/>
      <c r="C23" s="212"/>
      <c r="D23" s="212"/>
      <c r="E23" s="212"/>
      <c r="F23" s="212"/>
      <c r="G23" s="212"/>
      <c r="H23" s="213"/>
    </row>
  </sheetData>
  <mergeCells count="27">
    <mergeCell ref="A1:H1"/>
    <mergeCell ref="A2:H2"/>
    <mergeCell ref="A3:D3"/>
    <mergeCell ref="E3:H3"/>
    <mergeCell ref="A4:D4"/>
    <mergeCell ref="E4:H4"/>
    <mergeCell ref="A5:H5"/>
    <mergeCell ref="A6:A11"/>
    <mergeCell ref="B6:F6"/>
    <mergeCell ref="H6:H11"/>
    <mergeCell ref="B7:F7"/>
    <mergeCell ref="B8:F8"/>
    <mergeCell ref="B9:F9"/>
    <mergeCell ref="B10:F10"/>
    <mergeCell ref="B11:G11"/>
    <mergeCell ref="A23:H23"/>
    <mergeCell ref="B12:C12"/>
    <mergeCell ref="B13:C13"/>
    <mergeCell ref="B14:C14"/>
    <mergeCell ref="B15:C15"/>
    <mergeCell ref="B16:C16"/>
    <mergeCell ref="B17:C17"/>
    <mergeCell ref="B18:C18"/>
    <mergeCell ref="B19:C19"/>
    <mergeCell ref="B20:C20"/>
    <mergeCell ref="B21:C21"/>
    <mergeCell ref="A22:H22"/>
  </mergeCells>
  <conditionalFormatting sqref="D13:G13 D14:E19 G14:G19 F14:F21">
    <cfRule type="cellIs" dxfId="3" priority="1" operator="lessThan">
      <formula>0</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G8" sqref="G8"/>
    </sheetView>
  </sheetViews>
  <sheetFormatPr defaultRowHeight="15" x14ac:dyDescent="0.25"/>
  <cols>
    <col min="1" max="1" width="18.85546875" customWidth="1"/>
    <col min="2" max="2" width="14.5703125" customWidth="1"/>
    <col min="4" max="4" width="17.140625" customWidth="1"/>
    <col min="5" max="5" width="23.28515625" customWidth="1"/>
    <col min="6" max="6" width="25.140625" customWidth="1"/>
    <col min="7" max="7" width="31.28515625" customWidth="1"/>
    <col min="8" max="8" width="13.85546875" customWidth="1"/>
  </cols>
  <sheetData>
    <row r="1" spans="1:8" ht="19.5" thickBot="1" x14ac:dyDescent="0.3">
      <c r="A1" s="233" t="s">
        <v>19</v>
      </c>
      <c r="B1" s="234"/>
      <c r="C1" s="234"/>
      <c r="D1" s="234"/>
      <c r="E1" s="234"/>
      <c r="F1" s="234"/>
      <c r="G1" s="234"/>
      <c r="H1" s="235"/>
    </row>
    <row r="2" spans="1:8" ht="19.5" thickBot="1" x14ac:dyDescent="0.3">
      <c r="A2" s="236" t="s">
        <v>18</v>
      </c>
      <c r="B2" s="237"/>
      <c r="C2" s="237"/>
      <c r="D2" s="237"/>
      <c r="E2" s="237"/>
      <c r="F2" s="237"/>
      <c r="G2" s="237"/>
      <c r="H2" s="238"/>
    </row>
    <row r="3" spans="1:8" ht="18.75" x14ac:dyDescent="0.25">
      <c r="A3" s="239" t="s">
        <v>1</v>
      </c>
      <c r="B3" s="240"/>
      <c r="C3" s="240"/>
      <c r="D3" s="241"/>
      <c r="E3" s="242" t="s">
        <v>930</v>
      </c>
      <c r="F3" s="242"/>
      <c r="G3" s="242"/>
      <c r="H3" s="243"/>
    </row>
    <row r="4" spans="1:8" ht="18.75" x14ac:dyDescent="0.25">
      <c r="A4" s="244" t="s">
        <v>17</v>
      </c>
      <c r="B4" s="245"/>
      <c r="C4" s="245"/>
      <c r="D4" s="246"/>
      <c r="E4" s="247" t="s">
        <v>2</v>
      </c>
      <c r="F4" s="247"/>
      <c r="G4" s="247"/>
      <c r="H4" s="248"/>
    </row>
    <row r="5" spans="1:8" ht="19.5" thickBot="1" x14ac:dyDescent="0.3">
      <c r="A5" s="221" t="s">
        <v>3</v>
      </c>
      <c r="B5" s="222"/>
      <c r="C5" s="222"/>
      <c r="D5" s="222"/>
      <c r="E5" s="222"/>
      <c r="F5" s="222"/>
      <c r="G5" s="222"/>
      <c r="H5" s="223"/>
    </row>
    <row r="6" spans="1:8" ht="21" x14ac:dyDescent="0.25">
      <c r="A6" s="224"/>
      <c r="B6" s="227" t="s">
        <v>4</v>
      </c>
      <c r="C6" s="227"/>
      <c r="D6" s="227"/>
      <c r="E6" s="227"/>
      <c r="F6" s="227"/>
      <c r="G6" s="1"/>
      <c r="H6" s="228"/>
    </row>
    <row r="7" spans="1:8" ht="21" x14ac:dyDescent="0.25">
      <c r="A7" s="225"/>
      <c r="B7" s="231" t="s">
        <v>5</v>
      </c>
      <c r="C7" s="231"/>
      <c r="D7" s="231"/>
      <c r="E7" s="231"/>
      <c r="F7" s="231"/>
      <c r="G7" s="1"/>
      <c r="H7" s="229"/>
    </row>
    <row r="8" spans="1:8" ht="21" x14ac:dyDescent="0.25">
      <c r="A8" s="225"/>
      <c r="B8" s="231" t="s">
        <v>6</v>
      </c>
      <c r="C8" s="231"/>
      <c r="D8" s="231"/>
      <c r="E8" s="231"/>
      <c r="F8" s="231"/>
      <c r="G8" s="137" t="s">
        <v>1007</v>
      </c>
      <c r="H8" s="229"/>
    </row>
    <row r="9" spans="1:8" ht="21" x14ac:dyDescent="0.25">
      <c r="A9" s="225"/>
      <c r="B9" s="216" t="s">
        <v>7</v>
      </c>
      <c r="C9" s="216"/>
      <c r="D9" s="216"/>
      <c r="E9" s="216"/>
      <c r="F9" s="216"/>
      <c r="G9" s="2"/>
      <c r="H9" s="229"/>
    </row>
    <row r="10" spans="1:8" ht="21" x14ac:dyDescent="0.25">
      <c r="A10" s="226"/>
      <c r="B10" s="216" t="s">
        <v>8</v>
      </c>
      <c r="C10" s="216"/>
      <c r="D10" s="216"/>
      <c r="E10" s="216"/>
      <c r="F10" s="216"/>
      <c r="G10" s="3"/>
      <c r="H10" s="230"/>
    </row>
    <row r="11" spans="1:8" ht="21.75" thickBot="1" x14ac:dyDescent="0.3">
      <c r="A11" s="226"/>
      <c r="B11" s="232"/>
      <c r="C11" s="232"/>
      <c r="D11" s="232"/>
      <c r="E11" s="232"/>
      <c r="F11" s="232"/>
      <c r="G11" s="232"/>
      <c r="H11" s="230"/>
    </row>
    <row r="12" spans="1:8" ht="135.75" customHeight="1" thickBot="1" x14ac:dyDescent="0.3">
      <c r="A12" s="4" t="s">
        <v>9</v>
      </c>
      <c r="B12" s="214" t="s">
        <v>10</v>
      </c>
      <c r="C12" s="214"/>
      <c r="D12" s="5" t="s">
        <v>11</v>
      </c>
      <c r="E12" s="6" t="s">
        <v>12</v>
      </c>
      <c r="F12" s="6" t="s">
        <v>13</v>
      </c>
      <c r="G12" s="6" t="s">
        <v>14</v>
      </c>
      <c r="H12" s="7" t="s">
        <v>15</v>
      </c>
    </row>
    <row r="13" spans="1:8" ht="21" x14ac:dyDescent="0.25">
      <c r="A13" s="8">
        <v>1</v>
      </c>
      <c r="B13" s="215">
        <v>63</v>
      </c>
      <c r="C13" s="215"/>
      <c r="D13" s="9"/>
      <c r="E13" s="10"/>
      <c r="F13" s="11">
        <v>6020.7</v>
      </c>
      <c r="G13" s="10"/>
      <c r="H13" s="12"/>
    </row>
    <row r="14" spans="1:8" ht="21" x14ac:dyDescent="0.25">
      <c r="A14" s="13">
        <v>2</v>
      </c>
      <c r="B14" s="216">
        <v>75</v>
      </c>
      <c r="C14" s="216"/>
      <c r="D14" s="9"/>
      <c r="E14" s="14"/>
      <c r="F14" s="11">
        <v>2885.3</v>
      </c>
      <c r="G14" s="14"/>
      <c r="H14" s="12"/>
    </row>
    <row r="15" spans="1:8" ht="21" x14ac:dyDescent="0.25">
      <c r="A15" s="13">
        <v>3</v>
      </c>
      <c r="B15" s="216">
        <v>90</v>
      </c>
      <c r="C15" s="216"/>
      <c r="D15" s="9"/>
      <c r="E15" s="14"/>
      <c r="F15" s="11">
        <v>13.1</v>
      </c>
      <c r="G15" s="14"/>
      <c r="H15" s="12"/>
    </row>
    <row r="16" spans="1:8" ht="21" x14ac:dyDescent="0.25">
      <c r="A16" s="13">
        <v>4</v>
      </c>
      <c r="B16" s="216">
        <v>110</v>
      </c>
      <c r="C16" s="216"/>
      <c r="D16" s="9"/>
      <c r="E16" s="14"/>
      <c r="F16" s="11">
        <v>84.5</v>
      </c>
      <c r="G16" s="14"/>
      <c r="H16" s="12"/>
    </row>
    <row r="17" spans="1:8" ht="21" x14ac:dyDescent="0.25">
      <c r="A17" s="13">
        <v>5</v>
      </c>
      <c r="B17" s="216">
        <v>125</v>
      </c>
      <c r="C17" s="216"/>
      <c r="D17" s="9"/>
      <c r="E17" s="14"/>
      <c r="F17" s="11">
        <v>29.6</v>
      </c>
      <c r="G17" s="14"/>
      <c r="H17" s="12"/>
    </row>
    <row r="18" spans="1:8" ht="21" x14ac:dyDescent="0.25">
      <c r="A18" s="13">
        <v>6</v>
      </c>
      <c r="B18" s="216">
        <v>140</v>
      </c>
      <c r="C18" s="216"/>
      <c r="D18" s="9"/>
      <c r="E18" s="14"/>
      <c r="F18" s="11"/>
      <c r="G18" s="14"/>
      <c r="H18" s="12"/>
    </row>
    <row r="19" spans="1:8" ht="21" x14ac:dyDescent="0.25">
      <c r="A19" s="13">
        <v>7</v>
      </c>
      <c r="B19" s="216">
        <v>160</v>
      </c>
      <c r="C19" s="216"/>
      <c r="D19" s="9"/>
      <c r="E19" s="14"/>
      <c r="F19" s="11"/>
      <c r="G19" s="14"/>
      <c r="H19" s="12"/>
    </row>
    <row r="20" spans="1:8" ht="21" x14ac:dyDescent="0.25">
      <c r="A20" s="13">
        <v>8</v>
      </c>
      <c r="B20" s="216">
        <v>180</v>
      </c>
      <c r="C20" s="216"/>
      <c r="D20" s="15"/>
      <c r="E20" s="16"/>
      <c r="F20" s="11"/>
      <c r="G20" s="17"/>
      <c r="H20" s="18"/>
    </row>
    <row r="21" spans="1:8" ht="21.75" thickBot="1" x14ac:dyDescent="0.3">
      <c r="A21" s="19">
        <v>9</v>
      </c>
      <c r="B21" s="217">
        <v>200</v>
      </c>
      <c r="C21" s="217"/>
      <c r="D21" s="20"/>
      <c r="E21" s="21"/>
      <c r="F21" s="11"/>
      <c r="G21" s="22"/>
      <c r="H21" s="23"/>
    </row>
    <row r="22" spans="1:8" ht="67.5" customHeight="1" thickBot="1" x14ac:dyDescent="0.3">
      <c r="A22" s="218" t="s">
        <v>934</v>
      </c>
      <c r="B22" s="249"/>
      <c r="C22" s="249"/>
      <c r="D22" s="249"/>
      <c r="E22" s="249"/>
      <c r="F22" s="249"/>
      <c r="G22" s="249"/>
      <c r="H22" s="250"/>
    </row>
    <row r="23" spans="1:8" ht="21.75" thickBot="1" x14ac:dyDescent="0.4">
      <c r="A23" s="211" t="s">
        <v>16</v>
      </c>
      <c r="B23" s="212"/>
      <c r="C23" s="212"/>
      <c r="D23" s="212"/>
      <c r="E23" s="212"/>
      <c r="F23" s="212"/>
      <c r="G23" s="212"/>
      <c r="H23" s="213"/>
    </row>
  </sheetData>
  <mergeCells count="27">
    <mergeCell ref="A1:H1"/>
    <mergeCell ref="A2:H2"/>
    <mergeCell ref="A3:D3"/>
    <mergeCell ref="E3:H3"/>
    <mergeCell ref="A4:D4"/>
    <mergeCell ref="E4:H4"/>
    <mergeCell ref="A5:H5"/>
    <mergeCell ref="A6:A11"/>
    <mergeCell ref="B6:F6"/>
    <mergeCell ref="H6:H11"/>
    <mergeCell ref="B7:F7"/>
    <mergeCell ref="B8:F8"/>
    <mergeCell ref="B9:F9"/>
    <mergeCell ref="B10:F10"/>
    <mergeCell ref="B11:G11"/>
    <mergeCell ref="A23:H23"/>
    <mergeCell ref="B12:C12"/>
    <mergeCell ref="B13:C13"/>
    <mergeCell ref="B14:C14"/>
    <mergeCell ref="B15:C15"/>
    <mergeCell ref="B16:C16"/>
    <mergeCell ref="B17:C17"/>
    <mergeCell ref="B18:C18"/>
    <mergeCell ref="B19:C19"/>
    <mergeCell ref="B20:C20"/>
    <mergeCell ref="B21:C21"/>
    <mergeCell ref="A22:H22"/>
  </mergeCells>
  <conditionalFormatting sqref="D13:G13 D14:E19 G14:G19 F14:F21">
    <cfRule type="cellIs" dxfId="2" priority="1" operator="lessThan">
      <formula>0</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workbookViewId="0">
      <selection activeCell="G8" sqref="G8"/>
    </sheetView>
  </sheetViews>
  <sheetFormatPr defaultRowHeight="15" x14ac:dyDescent="0.25"/>
  <cols>
    <col min="1" max="1" width="18.5703125" customWidth="1"/>
    <col min="2" max="2" width="21.140625" customWidth="1"/>
    <col min="3" max="3" width="20.42578125" customWidth="1"/>
    <col min="4" max="4" width="17.140625" customWidth="1"/>
    <col min="5" max="5" width="18.28515625" customWidth="1"/>
    <col min="6" max="6" width="18.7109375" customWidth="1"/>
    <col min="7" max="7" width="19.5703125" customWidth="1"/>
    <col min="8" max="8" width="22.28515625" customWidth="1"/>
  </cols>
  <sheetData>
    <row r="1" spans="1:8" ht="19.5" thickBot="1" x14ac:dyDescent="0.3">
      <c r="A1" s="233" t="s">
        <v>19</v>
      </c>
      <c r="B1" s="234"/>
      <c r="C1" s="234"/>
      <c r="D1" s="234"/>
      <c r="E1" s="234"/>
      <c r="F1" s="234"/>
      <c r="G1" s="234"/>
      <c r="H1" s="235"/>
    </row>
    <row r="2" spans="1:8" ht="19.5" thickBot="1" x14ac:dyDescent="0.3">
      <c r="A2" s="236" t="s">
        <v>18</v>
      </c>
      <c r="B2" s="237"/>
      <c r="C2" s="237"/>
      <c r="D2" s="237"/>
      <c r="E2" s="237"/>
      <c r="F2" s="237"/>
      <c r="G2" s="237"/>
      <c r="H2" s="238"/>
    </row>
    <row r="3" spans="1:8" ht="18.75" x14ac:dyDescent="0.25">
      <c r="A3" s="239" t="s">
        <v>1</v>
      </c>
      <c r="B3" s="240"/>
      <c r="C3" s="240"/>
      <c r="D3" s="241"/>
      <c r="E3" s="242" t="s">
        <v>931</v>
      </c>
      <c r="F3" s="242"/>
      <c r="G3" s="242"/>
      <c r="H3" s="243"/>
    </row>
    <row r="4" spans="1:8" ht="18.75" x14ac:dyDescent="0.25">
      <c r="A4" s="244" t="s">
        <v>17</v>
      </c>
      <c r="B4" s="245"/>
      <c r="C4" s="245"/>
      <c r="D4" s="246"/>
      <c r="E4" s="247" t="s">
        <v>2</v>
      </c>
      <c r="F4" s="247"/>
      <c r="G4" s="247"/>
      <c r="H4" s="248"/>
    </row>
    <row r="5" spans="1:8" ht="19.5" thickBot="1" x14ac:dyDescent="0.3">
      <c r="A5" s="221" t="s">
        <v>3</v>
      </c>
      <c r="B5" s="222"/>
      <c r="C5" s="222"/>
      <c r="D5" s="222"/>
      <c r="E5" s="222"/>
      <c r="F5" s="222"/>
      <c r="G5" s="222"/>
      <c r="H5" s="223"/>
    </row>
    <row r="6" spans="1:8" ht="21" x14ac:dyDescent="0.25">
      <c r="A6" s="224"/>
      <c r="B6" s="227" t="s">
        <v>4</v>
      </c>
      <c r="C6" s="227"/>
      <c r="D6" s="227"/>
      <c r="E6" s="227"/>
      <c r="F6" s="227"/>
      <c r="G6" s="1"/>
      <c r="H6" s="228"/>
    </row>
    <row r="7" spans="1:8" ht="21" x14ac:dyDescent="0.25">
      <c r="A7" s="225"/>
      <c r="B7" s="231" t="s">
        <v>5</v>
      </c>
      <c r="C7" s="231"/>
      <c r="D7" s="231"/>
      <c r="E7" s="231"/>
      <c r="F7" s="231"/>
      <c r="G7" s="1"/>
      <c r="H7" s="229"/>
    </row>
    <row r="8" spans="1:8" ht="21" x14ac:dyDescent="0.25">
      <c r="A8" s="225"/>
      <c r="B8" s="231" t="s">
        <v>6</v>
      </c>
      <c r="C8" s="231"/>
      <c r="D8" s="231"/>
      <c r="E8" s="231"/>
      <c r="F8" s="231"/>
      <c r="G8" s="137" t="s">
        <v>1007</v>
      </c>
      <c r="H8" s="229"/>
    </row>
    <row r="9" spans="1:8" ht="21" x14ac:dyDescent="0.25">
      <c r="A9" s="225"/>
      <c r="B9" s="216" t="s">
        <v>7</v>
      </c>
      <c r="C9" s="216"/>
      <c r="D9" s="216"/>
      <c r="E9" s="216"/>
      <c r="F9" s="216"/>
      <c r="G9" s="117"/>
      <c r="H9" s="229"/>
    </row>
    <row r="10" spans="1:8" ht="21" x14ac:dyDescent="0.25">
      <c r="A10" s="226"/>
      <c r="B10" s="216" t="s">
        <v>8</v>
      </c>
      <c r="C10" s="216"/>
      <c r="D10" s="216"/>
      <c r="E10" s="216"/>
      <c r="F10" s="216"/>
      <c r="G10" s="3"/>
      <c r="H10" s="230"/>
    </row>
    <row r="11" spans="1:8" ht="21.75" thickBot="1" x14ac:dyDescent="0.3">
      <c r="A11" s="226"/>
      <c r="B11" s="232"/>
      <c r="C11" s="232"/>
      <c r="D11" s="232"/>
      <c r="E11" s="232"/>
      <c r="F11" s="232"/>
      <c r="G11" s="232"/>
      <c r="H11" s="230"/>
    </row>
    <row r="12" spans="1:8" ht="94.5" thickBot="1" x14ac:dyDescent="0.3">
      <c r="A12" s="4" t="s">
        <v>9</v>
      </c>
      <c r="B12" s="214" t="s">
        <v>10</v>
      </c>
      <c r="C12" s="214"/>
      <c r="D12" s="119" t="s">
        <v>11</v>
      </c>
      <c r="E12" s="6" t="s">
        <v>12</v>
      </c>
      <c r="F12" s="6" t="s">
        <v>13</v>
      </c>
      <c r="G12" s="6" t="s">
        <v>14</v>
      </c>
      <c r="H12" s="7" t="s">
        <v>15</v>
      </c>
    </row>
    <row r="13" spans="1:8" ht="21" x14ac:dyDescent="0.25">
      <c r="A13" s="8">
        <v>1</v>
      </c>
      <c r="B13" s="215">
        <v>63</v>
      </c>
      <c r="C13" s="215"/>
      <c r="D13" s="9"/>
      <c r="E13" s="10"/>
      <c r="F13" s="11">
        <v>21389.9</v>
      </c>
      <c r="G13" s="10"/>
      <c r="H13" s="12"/>
    </row>
    <row r="14" spans="1:8" ht="21" x14ac:dyDescent="0.25">
      <c r="A14" s="13">
        <v>2</v>
      </c>
      <c r="B14" s="216">
        <v>75</v>
      </c>
      <c r="C14" s="216"/>
      <c r="D14" s="9"/>
      <c r="E14" s="14"/>
      <c r="F14" s="11">
        <v>197.2</v>
      </c>
      <c r="G14" s="14"/>
      <c r="H14" s="12"/>
    </row>
    <row r="15" spans="1:8" ht="21" x14ac:dyDescent="0.25">
      <c r="A15" s="13">
        <v>3</v>
      </c>
      <c r="B15" s="216">
        <v>90</v>
      </c>
      <c r="C15" s="216"/>
      <c r="D15" s="9"/>
      <c r="E15" s="14"/>
      <c r="F15" s="11">
        <v>1055</v>
      </c>
      <c r="G15" s="14"/>
      <c r="H15" s="12"/>
    </row>
    <row r="16" spans="1:8" ht="21" x14ac:dyDescent="0.25">
      <c r="A16" s="13">
        <v>4</v>
      </c>
      <c r="B16" s="216">
        <v>110</v>
      </c>
      <c r="C16" s="216"/>
      <c r="D16" s="9"/>
      <c r="E16" s="14"/>
      <c r="F16" s="11">
        <v>611.70000000000005</v>
      </c>
      <c r="G16" s="14"/>
      <c r="H16" s="12"/>
    </row>
    <row r="17" spans="1:8" ht="21" x14ac:dyDescent="0.25">
      <c r="A17" s="13">
        <v>5</v>
      </c>
      <c r="B17" s="216">
        <v>125</v>
      </c>
      <c r="C17" s="216"/>
      <c r="D17" s="9"/>
      <c r="E17" s="14"/>
      <c r="F17" s="11"/>
      <c r="G17" s="14"/>
      <c r="H17" s="12"/>
    </row>
    <row r="18" spans="1:8" ht="21" x14ac:dyDescent="0.25">
      <c r="A18" s="13">
        <v>6</v>
      </c>
      <c r="B18" s="216">
        <v>140</v>
      </c>
      <c r="C18" s="216"/>
      <c r="D18" s="9"/>
      <c r="E18" s="14"/>
      <c r="F18" s="11">
        <v>367.1</v>
      </c>
      <c r="G18" s="14"/>
      <c r="H18" s="12"/>
    </row>
    <row r="19" spans="1:8" ht="21" x14ac:dyDescent="0.25">
      <c r="A19" s="13">
        <v>7</v>
      </c>
      <c r="B19" s="216">
        <v>160</v>
      </c>
      <c r="C19" s="216"/>
      <c r="D19" s="9"/>
      <c r="E19" s="14"/>
      <c r="F19" s="11"/>
      <c r="G19" s="14"/>
      <c r="H19" s="12"/>
    </row>
    <row r="20" spans="1:8" ht="21" x14ac:dyDescent="0.25">
      <c r="A20" s="13">
        <v>8</v>
      </c>
      <c r="B20" s="216">
        <v>180</v>
      </c>
      <c r="C20" s="216"/>
      <c r="D20" s="118"/>
      <c r="E20" s="16"/>
      <c r="F20" s="11"/>
      <c r="G20" s="17"/>
      <c r="H20" s="18"/>
    </row>
    <row r="21" spans="1:8" ht="21.75" thickBot="1" x14ac:dyDescent="0.3">
      <c r="A21" s="19">
        <v>9</v>
      </c>
      <c r="B21" s="217">
        <v>200</v>
      </c>
      <c r="C21" s="217"/>
      <c r="D21" s="120"/>
      <c r="E21" s="21"/>
      <c r="F21" s="11"/>
      <c r="G21" s="22"/>
      <c r="H21" s="23"/>
    </row>
    <row r="22" spans="1:8" ht="77.25" customHeight="1" thickBot="1" x14ac:dyDescent="0.3">
      <c r="A22" s="218" t="s">
        <v>932</v>
      </c>
      <c r="B22" s="249"/>
      <c r="C22" s="249"/>
      <c r="D22" s="249"/>
      <c r="E22" s="249"/>
      <c r="F22" s="249"/>
      <c r="G22" s="249"/>
      <c r="H22" s="250"/>
    </row>
    <row r="23" spans="1:8" ht="21.75" thickBot="1" x14ac:dyDescent="0.4">
      <c r="A23" s="211" t="s">
        <v>16</v>
      </c>
      <c r="B23" s="212"/>
      <c r="C23" s="212"/>
      <c r="D23" s="212"/>
      <c r="E23" s="212"/>
      <c r="F23" s="212"/>
      <c r="G23" s="212"/>
      <c r="H23" s="213"/>
    </row>
  </sheetData>
  <mergeCells count="27">
    <mergeCell ref="A23:H23"/>
    <mergeCell ref="B12:C12"/>
    <mergeCell ref="B13:C13"/>
    <mergeCell ref="B14:C14"/>
    <mergeCell ref="B15:C15"/>
    <mergeCell ref="B16:C16"/>
    <mergeCell ref="B17:C17"/>
    <mergeCell ref="B18:C18"/>
    <mergeCell ref="B19:C19"/>
    <mergeCell ref="B20:C20"/>
    <mergeCell ref="B21:C21"/>
    <mergeCell ref="A22:H22"/>
    <mergeCell ref="A5:H5"/>
    <mergeCell ref="A6:A11"/>
    <mergeCell ref="B6:F6"/>
    <mergeCell ref="H6:H11"/>
    <mergeCell ref="B7:F7"/>
    <mergeCell ref="B8:F8"/>
    <mergeCell ref="B9:F9"/>
    <mergeCell ref="B10:F10"/>
    <mergeCell ref="B11:G11"/>
    <mergeCell ref="A1:H1"/>
    <mergeCell ref="A2:H2"/>
    <mergeCell ref="A3:D3"/>
    <mergeCell ref="E3:H3"/>
    <mergeCell ref="A4:D4"/>
    <mergeCell ref="E4:H4"/>
  </mergeCells>
  <conditionalFormatting sqref="D13:G13 D14:E19 G14:G19 F14:F21">
    <cfRule type="cellIs" dxfId="1" priority="1" operator="lessThan">
      <formula>0</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4"/>
  <sheetViews>
    <sheetView topLeftCell="A222" workbookViewId="0">
      <selection activeCell="M191" sqref="M191"/>
    </sheetView>
  </sheetViews>
  <sheetFormatPr defaultRowHeight="15" x14ac:dyDescent="0.25"/>
  <cols>
    <col min="1" max="1" width="13.42578125" customWidth="1"/>
    <col min="2" max="3" width="13" customWidth="1"/>
    <col min="4" max="4" width="12.42578125" customWidth="1"/>
    <col min="5" max="5" width="15.140625" customWidth="1"/>
    <col min="6" max="6" width="32.42578125" customWidth="1"/>
    <col min="7" max="7" width="25.85546875" customWidth="1"/>
    <col min="8" max="8" width="22.28515625" customWidth="1"/>
    <col min="9" max="9" width="18.28515625" customWidth="1"/>
    <col min="10" max="10" width="20.140625" customWidth="1"/>
  </cols>
  <sheetData>
    <row r="2" spans="1:10" ht="18.75" x14ac:dyDescent="0.25">
      <c r="A2" s="253" t="s">
        <v>935</v>
      </c>
      <c r="B2" s="253"/>
      <c r="C2" s="253" t="s">
        <v>936</v>
      </c>
      <c r="D2" s="253"/>
      <c r="E2" s="253"/>
      <c r="F2" s="253"/>
      <c r="G2" s="253"/>
      <c r="H2" s="253"/>
      <c r="I2" s="253"/>
      <c r="J2" s="253"/>
    </row>
    <row r="3" spans="1:10" ht="18.75" x14ac:dyDescent="0.25">
      <c r="A3" s="253" t="s">
        <v>937</v>
      </c>
      <c r="B3" s="253"/>
      <c r="C3" s="253" t="s">
        <v>938</v>
      </c>
      <c r="D3" s="253"/>
      <c r="E3" s="253"/>
      <c r="F3" s="253"/>
      <c r="G3" s="253"/>
      <c r="H3" s="253"/>
      <c r="I3" s="253"/>
      <c r="J3" s="253"/>
    </row>
    <row r="4" spans="1:10" ht="18.75" x14ac:dyDescent="0.25">
      <c r="A4" s="253" t="s">
        <v>939</v>
      </c>
      <c r="B4" s="253"/>
      <c r="C4" s="253" t="s">
        <v>940</v>
      </c>
      <c r="D4" s="253"/>
      <c r="E4" s="253"/>
      <c r="F4" s="253"/>
      <c r="G4" s="253"/>
      <c r="H4" s="253"/>
      <c r="I4" s="253"/>
      <c r="J4" s="253"/>
    </row>
    <row r="5" spans="1:10" ht="18.75" x14ac:dyDescent="0.25">
      <c r="A5" s="253" t="s">
        <v>941</v>
      </c>
      <c r="B5" s="253"/>
      <c r="C5" s="253" t="s">
        <v>942</v>
      </c>
      <c r="D5" s="253"/>
      <c r="E5" s="253"/>
      <c r="F5" s="253"/>
      <c r="G5" s="253"/>
      <c r="H5" s="253"/>
      <c r="I5" s="253"/>
      <c r="J5" s="253"/>
    </row>
    <row r="6" spans="1:10" ht="18.75" x14ac:dyDescent="0.25">
      <c r="A6" s="253" t="s">
        <v>943</v>
      </c>
      <c r="B6" s="253"/>
      <c r="C6" s="253" t="s">
        <v>944</v>
      </c>
      <c r="D6" s="253"/>
      <c r="E6" s="253"/>
      <c r="F6" s="253"/>
      <c r="G6" s="253"/>
      <c r="H6" s="253"/>
      <c r="I6" s="253"/>
      <c r="J6" s="253"/>
    </row>
    <row r="7" spans="1:10" ht="18.75" x14ac:dyDescent="0.25">
      <c r="A7" s="253" t="s">
        <v>945</v>
      </c>
      <c r="B7" s="253"/>
      <c r="C7" s="253" t="s">
        <v>996</v>
      </c>
      <c r="D7" s="253"/>
      <c r="E7" s="253"/>
      <c r="F7" s="253"/>
      <c r="G7" s="253"/>
      <c r="H7" s="253"/>
      <c r="I7" s="126" t="s">
        <v>946</v>
      </c>
      <c r="J7" s="126"/>
    </row>
    <row r="8" spans="1:10" ht="30" x14ac:dyDescent="0.25">
      <c r="A8" s="127" t="s">
        <v>21</v>
      </c>
      <c r="B8" s="127" t="s">
        <v>22</v>
      </c>
      <c r="C8" s="127" t="s">
        <v>23</v>
      </c>
      <c r="D8" s="127" t="s">
        <v>26</v>
      </c>
      <c r="E8" s="127" t="s">
        <v>947</v>
      </c>
      <c r="F8" s="127" t="s">
        <v>948</v>
      </c>
      <c r="G8" s="127" t="s">
        <v>949</v>
      </c>
      <c r="H8" s="128" t="s">
        <v>950</v>
      </c>
      <c r="I8" s="129" t="s">
        <v>951</v>
      </c>
      <c r="J8" s="127" t="s">
        <v>952</v>
      </c>
    </row>
    <row r="9" spans="1:10" ht="15.75" x14ac:dyDescent="0.25">
      <c r="A9" s="101">
        <v>1</v>
      </c>
      <c r="B9" s="130" t="s">
        <v>216</v>
      </c>
      <c r="C9" s="130" t="s">
        <v>179</v>
      </c>
      <c r="D9" s="130">
        <v>160</v>
      </c>
      <c r="E9" s="131">
        <v>129.1</v>
      </c>
      <c r="F9" s="132">
        <v>5.5</v>
      </c>
      <c r="G9" s="132">
        <v>3.3</v>
      </c>
      <c r="H9" s="132">
        <v>1</v>
      </c>
      <c r="I9" s="132">
        <v>4.3</v>
      </c>
      <c r="J9" s="102" t="s">
        <v>995</v>
      </c>
    </row>
    <row r="10" spans="1:10" ht="15.75" x14ac:dyDescent="0.25">
      <c r="A10" s="101">
        <f>1+A9</f>
        <v>2</v>
      </c>
      <c r="B10" s="130" t="s">
        <v>216</v>
      </c>
      <c r="C10" s="130" t="s">
        <v>179</v>
      </c>
      <c r="D10" s="130">
        <v>160</v>
      </c>
      <c r="E10" s="131">
        <v>4</v>
      </c>
      <c r="F10" s="132">
        <v>5.5</v>
      </c>
      <c r="G10" s="132">
        <v>3.3</v>
      </c>
      <c r="H10" s="132">
        <v>1</v>
      </c>
      <c r="I10" s="132">
        <v>4.3</v>
      </c>
      <c r="J10" s="102" t="s">
        <v>995</v>
      </c>
    </row>
    <row r="11" spans="1:10" ht="15.75" x14ac:dyDescent="0.25">
      <c r="A11" s="101">
        <f t="shared" ref="A11:A42" si="0">1+A10</f>
        <v>3</v>
      </c>
      <c r="B11" s="130" t="s">
        <v>179</v>
      </c>
      <c r="C11" s="130" t="s">
        <v>89</v>
      </c>
      <c r="D11" s="130">
        <v>160</v>
      </c>
      <c r="E11" s="131">
        <v>122.1</v>
      </c>
      <c r="F11" s="132">
        <v>5.5</v>
      </c>
      <c r="G11" s="132">
        <v>3.3</v>
      </c>
      <c r="H11" s="132">
        <v>1</v>
      </c>
      <c r="I11" s="132">
        <v>4.3</v>
      </c>
      <c r="J11" s="102" t="s">
        <v>995</v>
      </c>
    </row>
    <row r="12" spans="1:10" ht="15.75" x14ac:dyDescent="0.25">
      <c r="A12" s="101">
        <f t="shared" si="0"/>
        <v>4</v>
      </c>
      <c r="B12" s="130" t="s">
        <v>179</v>
      </c>
      <c r="C12" s="130" t="s">
        <v>994</v>
      </c>
      <c r="D12" s="130">
        <v>160</v>
      </c>
      <c r="E12" s="131">
        <v>3</v>
      </c>
      <c r="F12" s="132">
        <v>5.5</v>
      </c>
      <c r="G12" s="132">
        <v>3.3</v>
      </c>
      <c r="H12" s="132">
        <v>1</v>
      </c>
      <c r="I12" s="132">
        <v>4.3</v>
      </c>
      <c r="J12" s="102" t="s">
        <v>995</v>
      </c>
    </row>
    <row r="13" spans="1:10" ht="15.75" x14ac:dyDescent="0.25">
      <c r="A13" s="101">
        <f t="shared" si="0"/>
        <v>5</v>
      </c>
      <c r="B13" s="130" t="s">
        <v>185</v>
      </c>
      <c r="C13" s="130" t="s">
        <v>911</v>
      </c>
      <c r="D13" s="130">
        <v>140</v>
      </c>
      <c r="E13" s="131">
        <v>377.4</v>
      </c>
      <c r="F13" s="132">
        <v>5.5</v>
      </c>
      <c r="G13" s="132">
        <v>3.3</v>
      </c>
      <c r="H13" s="132">
        <v>1</v>
      </c>
      <c r="I13" s="132">
        <v>4.3</v>
      </c>
      <c r="J13" s="102" t="s">
        <v>995</v>
      </c>
    </row>
    <row r="14" spans="1:10" ht="15.75" x14ac:dyDescent="0.25">
      <c r="A14" s="101">
        <f t="shared" si="0"/>
        <v>6</v>
      </c>
      <c r="B14" s="130" t="s">
        <v>185</v>
      </c>
      <c r="C14" s="130" t="s">
        <v>911</v>
      </c>
      <c r="D14" s="130">
        <v>140</v>
      </c>
      <c r="E14" s="131">
        <v>5.6</v>
      </c>
      <c r="F14" s="132">
        <v>5.5</v>
      </c>
      <c r="G14" s="132">
        <v>3.3</v>
      </c>
      <c r="H14" s="132">
        <v>1</v>
      </c>
      <c r="I14" s="132">
        <v>4.3</v>
      </c>
      <c r="J14" s="102" t="s">
        <v>995</v>
      </c>
    </row>
    <row r="15" spans="1:10" ht="15.75" x14ac:dyDescent="0.25">
      <c r="A15" s="101">
        <f t="shared" si="0"/>
        <v>7</v>
      </c>
      <c r="B15" s="130" t="s">
        <v>185</v>
      </c>
      <c r="C15" s="130" t="s">
        <v>911</v>
      </c>
      <c r="D15" s="130">
        <v>140</v>
      </c>
      <c r="E15" s="131">
        <v>159.19999999999999</v>
      </c>
      <c r="F15" s="132">
        <v>5.5</v>
      </c>
      <c r="G15" s="132">
        <v>3.3</v>
      </c>
      <c r="H15" s="132">
        <v>1</v>
      </c>
      <c r="I15" s="132">
        <v>4.3</v>
      </c>
      <c r="J15" s="102" t="s">
        <v>995</v>
      </c>
    </row>
    <row r="16" spans="1:10" ht="15.75" x14ac:dyDescent="0.25">
      <c r="A16" s="101">
        <f t="shared" si="0"/>
        <v>8</v>
      </c>
      <c r="B16" s="130" t="s">
        <v>953</v>
      </c>
      <c r="C16" s="130" t="s">
        <v>92</v>
      </c>
      <c r="D16" s="130">
        <v>63</v>
      </c>
      <c r="E16" s="130">
        <v>88</v>
      </c>
      <c r="F16" s="132">
        <v>5.5</v>
      </c>
      <c r="G16" s="132">
        <v>3.3</v>
      </c>
      <c r="H16" s="132">
        <v>1</v>
      </c>
      <c r="I16" s="132">
        <v>4.3</v>
      </c>
      <c r="J16" s="102" t="s">
        <v>995</v>
      </c>
    </row>
    <row r="17" spans="1:10" ht="15.75" x14ac:dyDescent="0.25">
      <c r="A17" s="101">
        <f t="shared" si="0"/>
        <v>9</v>
      </c>
      <c r="B17" s="130" t="s">
        <v>232</v>
      </c>
      <c r="C17" s="130" t="s">
        <v>364</v>
      </c>
      <c r="D17" s="130">
        <v>63</v>
      </c>
      <c r="E17" s="131">
        <v>86.6</v>
      </c>
      <c r="F17" s="132">
        <v>5.5</v>
      </c>
      <c r="G17" s="132">
        <v>3.3</v>
      </c>
      <c r="H17" s="132">
        <v>1</v>
      </c>
      <c r="I17" s="132">
        <v>4.3</v>
      </c>
      <c r="J17" s="102" t="s">
        <v>995</v>
      </c>
    </row>
    <row r="18" spans="1:10" ht="15.75" x14ac:dyDescent="0.25">
      <c r="A18" s="101">
        <f t="shared" si="0"/>
        <v>10</v>
      </c>
      <c r="B18" s="130" t="s">
        <v>954</v>
      </c>
      <c r="C18" s="130" t="s">
        <v>306</v>
      </c>
      <c r="D18" s="130">
        <v>63</v>
      </c>
      <c r="E18" s="131">
        <v>33.6</v>
      </c>
      <c r="F18" s="132">
        <v>5.5</v>
      </c>
      <c r="G18" s="132">
        <v>3.3</v>
      </c>
      <c r="H18" s="132">
        <v>1</v>
      </c>
      <c r="I18" s="132">
        <v>4.3</v>
      </c>
      <c r="J18" s="102" t="s">
        <v>995</v>
      </c>
    </row>
    <row r="19" spans="1:10" ht="15.75" x14ac:dyDescent="0.25">
      <c r="A19" s="101">
        <f t="shared" si="0"/>
        <v>11</v>
      </c>
      <c r="B19" s="130" t="s">
        <v>955</v>
      </c>
      <c r="C19" s="130" t="s">
        <v>956</v>
      </c>
      <c r="D19" s="130">
        <v>63</v>
      </c>
      <c r="E19" s="131">
        <v>95.6</v>
      </c>
      <c r="F19" s="132">
        <v>5.5</v>
      </c>
      <c r="G19" s="132">
        <v>3.3</v>
      </c>
      <c r="H19" s="132">
        <v>1</v>
      </c>
      <c r="I19" s="132">
        <v>4.3</v>
      </c>
      <c r="J19" s="102" t="s">
        <v>995</v>
      </c>
    </row>
    <row r="20" spans="1:10" ht="15.75" x14ac:dyDescent="0.25">
      <c r="A20" s="101">
        <f t="shared" si="0"/>
        <v>12</v>
      </c>
      <c r="B20" s="130" t="s">
        <v>956</v>
      </c>
      <c r="C20" s="130" t="s">
        <v>957</v>
      </c>
      <c r="D20" s="130">
        <v>63</v>
      </c>
      <c r="E20" s="130">
        <v>97.1</v>
      </c>
      <c r="F20" s="132">
        <v>5.5</v>
      </c>
      <c r="G20" s="132">
        <v>3.3</v>
      </c>
      <c r="H20" s="132">
        <v>1</v>
      </c>
      <c r="I20" s="132">
        <v>4.3</v>
      </c>
      <c r="J20" s="102" t="s">
        <v>995</v>
      </c>
    </row>
    <row r="21" spans="1:10" ht="15.75" x14ac:dyDescent="0.25">
      <c r="A21" s="101">
        <f t="shared" si="0"/>
        <v>13</v>
      </c>
      <c r="B21" s="130" t="s">
        <v>268</v>
      </c>
      <c r="C21" s="130" t="s">
        <v>958</v>
      </c>
      <c r="D21" s="130">
        <v>63</v>
      </c>
      <c r="E21" s="131">
        <v>24.9</v>
      </c>
      <c r="F21" s="132">
        <v>5.5</v>
      </c>
      <c r="G21" s="132">
        <v>3.3</v>
      </c>
      <c r="H21" s="132">
        <v>1</v>
      </c>
      <c r="I21" s="132">
        <v>4.3</v>
      </c>
      <c r="J21" s="102" t="s">
        <v>995</v>
      </c>
    </row>
    <row r="22" spans="1:10" ht="15.75" x14ac:dyDescent="0.25">
      <c r="A22" s="101">
        <f t="shared" si="0"/>
        <v>14</v>
      </c>
      <c r="B22" s="130" t="s">
        <v>958</v>
      </c>
      <c r="C22" s="130" t="s">
        <v>959</v>
      </c>
      <c r="D22" s="130">
        <v>63</v>
      </c>
      <c r="E22" s="131">
        <v>15.7</v>
      </c>
      <c r="F22" s="132">
        <v>5.5</v>
      </c>
      <c r="G22" s="132">
        <v>3.3</v>
      </c>
      <c r="H22" s="132">
        <v>1</v>
      </c>
      <c r="I22" s="132">
        <v>4.3</v>
      </c>
      <c r="J22" s="102" t="s">
        <v>995</v>
      </c>
    </row>
    <row r="23" spans="1:10" ht="15.75" x14ac:dyDescent="0.25">
      <c r="A23" s="101">
        <f t="shared" si="0"/>
        <v>15</v>
      </c>
      <c r="B23" s="130" t="s">
        <v>959</v>
      </c>
      <c r="C23" s="130" t="s">
        <v>960</v>
      </c>
      <c r="D23" s="130">
        <v>63</v>
      </c>
      <c r="E23" s="131">
        <v>12.9</v>
      </c>
      <c r="F23" s="132">
        <v>5.5</v>
      </c>
      <c r="G23" s="132">
        <v>3.3</v>
      </c>
      <c r="H23" s="132">
        <v>1</v>
      </c>
      <c r="I23" s="132">
        <v>4.3</v>
      </c>
      <c r="J23" s="102" t="s">
        <v>995</v>
      </c>
    </row>
    <row r="24" spans="1:10" ht="15.75" x14ac:dyDescent="0.25">
      <c r="A24" s="101">
        <f t="shared" si="0"/>
        <v>16</v>
      </c>
      <c r="B24" s="130" t="s">
        <v>960</v>
      </c>
      <c r="C24" s="130" t="s">
        <v>961</v>
      </c>
      <c r="D24" s="130">
        <v>63</v>
      </c>
      <c r="E24" s="131">
        <v>38.799999999999997</v>
      </c>
      <c r="F24" s="132">
        <v>5.5</v>
      </c>
      <c r="G24" s="132">
        <v>3.3</v>
      </c>
      <c r="H24" s="132">
        <v>1</v>
      </c>
      <c r="I24" s="132">
        <v>4.3</v>
      </c>
      <c r="J24" s="102" t="s">
        <v>995</v>
      </c>
    </row>
    <row r="25" spans="1:10" ht="15.75" x14ac:dyDescent="0.25">
      <c r="A25" s="101">
        <f t="shared" si="0"/>
        <v>17</v>
      </c>
      <c r="B25" s="130" t="s">
        <v>960</v>
      </c>
      <c r="C25" s="130" t="s">
        <v>147</v>
      </c>
      <c r="D25" s="130">
        <v>63</v>
      </c>
      <c r="E25" s="131">
        <v>36.6</v>
      </c>
      <c r="F25" s="132">
        <v>5.5</v>
      </c>
      <c r="G25" s="132">
        <v>3.3</v>
      </c>
      <c r="H25" s="132">
        <v>1</v>
      </c>
      <c r="I25" s="132">
        <v>4.3</v>
      </c>
      <c r="J25" s="102" t="s">
        <v>995</v>
      </c>
    </row>
    <row r="26" spans="1:10" ht="15.75" x14ac:dyDescent="0.25">
      <c r="A26" s="101">
        <f t="shared" si="0"/>
        <v>18</v>
      </c>
      <c r="B26" s="130" t="s">
        <v>164</v>
      </c>
      <c r="C26" s="130" t="s">
        <v>962</v>
      </c>
      <c r="D26" s="130">
        <v>63</v>
      </c>
      <c r="E26" s="131">
        <v>31.3</v>
      </c>
      <c r="F26" s="132">
        <v>5.5</v>
      </c>
      <c r="G26" s="132">
        <v>3.3</v>
      </c>
      <c r="H26" s="132">
        <v>1</v>
      </c>
      <c r="I26" s="132">
        <v>4.3</v>
      </c>
      <c r="J26" s="102" t="s">
        <v>995</v>
      </c>
    </row>
    <row r="27" spans="1:10" ht="15.75" x14ac:dyDescent="0.25">
      <c r="A27" s="101">
        <f t="shared" si="0"/>
        <v>19</v>
      </c>
      <c r="B27" s="130" t="s">
        <v>150</v>
      </c>
      <c r="C27" s="130" t="s">
        <v>155</v>
      </c>
      <c r="D27" s="130">
        <v>63</v>
      </c>
      <c r="E27" s="131">
        <v>166.8</v>
      </c>
      <c r="F27" s="132">
        <v>5.5</v>
      </c>
      <c r="G27" s="132">
        <v>3.3</v>
      </c>
      <c r="H27" s="132">
        <v>1</v>
      </c>
      <c r="I27" s="132">
        <v>4.3</v>
      </c>
      <c r="J27" s="102" t="s">
        <v>995</v>
      </c>
    </row>
    <row r="28" spans="1:10" ht="15.75" x14ac:dyDescent="0.25">
      <c r="A28" s="101">
        <f t="shared" si="0"/>
        <v>20</v>
      </c>
      <c r="B28" s="130" t="s">
        <v>963</v>
      </c>
      <c r="C28" s="130" t="s">
        <v>964</v>
      </c>
      <c r="D28" s="130">
        <v>63</v>
      </c>
      <c r="E28" s="131">
        <v>46.1</v>
      </c>
      <c r="F28" s="132">
        <v>5.5</v>
      </c>
      <c r="G28" s="132">
        <v>3.3</v>
      </c>
      <c r="H28" s="132">
        <v>1</v>
      </c>
      <c r="I28" s="132">
        <v>4.3</v>
      </c>
      <c r="J28" s="102" t="s">
        <v>995</v>
      </c>
    </row>
    <row r="29" spans="1:10" ht="15.75" x14ac:dyDescent="0.25">
      <c r="A29" s="101">
        <f t="shared" si="0"/>
        <v>21</v>
      </c>
      <c r="B29" s="130" t="s">
        <v>965</v>
      </c>
      <c r="C29" s="130" t="s">
        <v>966</v>
      </c>
      <c r="D29" s="130">
        <v>63</v>
      </c>
      <c r="E29" s="131">
        <v>37.700000000000003</v>
      </c>
      <c r="F29" s="132">
        <v>5.5</v>
      </c>
      <c r="G29" s="132">
        <v>3.3</v>
      </c>
      <c r="H29" s="132">
        <v>1</v>
      </c>
      <c r="I29" s="132">
        <v>4.3</v>
      </c>
      <c r="J29" s="102" t="s">
        <v>995</v>
      </c>
    </row>
    <row r="30" spans="1:10" ht="15.75" x14ac:dyDescent="0.25">
      <c r="A30" s="101">
        <f t="shared" si="0"/>
        <v>22</v>
      </c>
      <c r="B30" s="130" t="s">
        <v>117</v>
      </c>
      <c r="C30" s="130" t="s">
        <v>228</v>
      </c>
      <c r="D30" s="130">
        <v>63</v>
      </c>
      <c r="E30" s="131">
        <v>14.1</v>
      </c>
      <c r="F30" s="132">
        <v>5.5</v>
      </c>
      <c r="G30" s="132">
        <v>3.3</v>
      </c>
      <c r="H30" s="132">
        <v>1</v>
      </c>
      <c r="I30" s="132">
        <v>4.3</v>
      </c>
      <c r="J30" s="102" t="s">
        <v>995</v>
      </c>
    </row>
    <row r="31" spans="1:10" ht="15.75" x14ac:dyDescent="0.25">
      <c r="A31" s="101">
        <f t="shared" si="0"/>
        <v>23</v>
      </c>
      <c r="B31" s="130" t="s">
        <v>114</v>
      </c>
      <c r="C31" s="130" t="s">
        <v>369</v>
      </c>
      <c r="D31" s="130">
        <v>63</v>
      </c>
      <c r="E31" s="131">
        <v>67.2</v>
      </c>
      <c r="F31" s="132">
        <v>5.5</v>
      </c>
      <c r="G31" s="132">
        <v>3.3</v>
      </c>
      <c r="H31" s="132">
        <v>1</v>
      </c>
      <c r="I31" s="132">
        <v>4.3</v>
      </c>
      <c r="J31" s="102" t="s">
        <v>995</v>
      </c>
    </row>
    <row r="32" spans="1:10" ht="15.75" x14ac:dyDescent="0.25">
      <c r="A32" s="101">
        <f t="shared" si="0"/>
        <v>24</v>
      </c>
      <c r="B32" s="130" t="s">
        <v>114</v>
      </c>
      <c r="C32" s="130" t="s">
        <v>369</v>
      </c>
      <c r="D32" s="130">
        <v>63</v>
      </c>
      <c r="E32" s="131">
        <v>11.2</v>
      </c>
      <c r="F32" s="132">
        <v>5.5</v>
      </c>
      <c r="G32" s="132">
        <v>3.3</v>
      </c>
      <c r="H32" s="132">
        <v>1</v>
      </c>
      <c r="I32" s="132">
        <v>4.3</v>
      </c>
      <c r="J32" s="102" t="s">
        <v>995</v>
      </c>
    </row>
    <row r="33" spans="1:10" ht="15.75" x14ac:dyDescent="0.25">
      <c r="A33" s="101">
        <f t="shared" si="0"/>
        <v>25</v>
      </c>
      <c r="B33" s="130" t="s">
        <v>967</v>
      </c>
      <c r="C33" s="130" t="s">
        <v>97</v>
      </c>
      <c r="D33" s="130">
        <v>63</v>
      </c>
      <c r="E33" s="131">
        <v>241.2</v>
      </c>
      <c r="F33" s="132">
        <v>5.5</v>
      </c>
      <c r="G33" s="132">
        <v>3.3</v>
      </c>
      <c r="H33" s="132">
        <v>1</v>
      </c>
      <c r="I33" s="132">
        <v>4.3</v>
      </c>
      <c r="J33" s="102" t="s">
        <v>995</v>
      </c>
    </row>
    <row r="34" spans="1:10" ht="15.75" x14ac:dyDescent="0.25">
      <c r="A34" s="101">
        <f t="shared" si="0"/>
        <v>26</v>
      </c>
      <c r="B34" s="130" t="s">
        <v>198</v>
      </c>
      <c r="C34" s="130" t="s">
        <v>408</v>
      </c>
      <c r="D34" s="130">
        <v>63</v>
      </c>
      <c r="E34" s="131">
        <v>3</v>
      </c>
      <c r="F34" s="132">
        <v>5.5</v>
      </c>
      <c r="G34" s="132">
        <v>3.3</v>
      </c>
      <c r="H34" s="132">
        <v>1</v>
      </c>
      <c r="I34" s="132">
        <v>4.3</v>
      </c>
      <c r="J34" s="102" t="s">
        <v>995</v>
      </c>
    </row>
    <row r="35" spans="1:10" ht="15.75" x14ac:dyDescent="0.25">
      <c r="A35" s="101">
        <f t="shared" si="0"/>
        <v>27</v>
      </c>
      <c r="B35" s="130" t="s">
        <v>198</v>
      </c>
      <c r="C35" s="130" t="s">
        <v>408</v>
      </c>
      <c r="D35" s="130">
        <v>63</v>
      </c>
      <c r="E35" s="131">
        <v>166.1</v>
      </c>
      <c r="F35" s="132">
        <v>5.5</v>
      </c>
      <c r="G35" s="132">
        <v>3.3</v>
      </c>
      <c r="H35" s="132">
        <v>1</v>
      </c>
      <c r="I35" s="132">
        <v>4.3</v>
      </c>
      <c r="J35" s="102" t="s">
        <v>995</v>
      </c>
    </row>
    <row r="36" spans="1:10" ht="15.75" x14ac:dyDescent="0.25">
      <c r="A36" s="101">
        <f t="shared" si="0"/>
        <v>28</v>
      </c>
      <c r="B36" s="130" t="s">
        <v>198</v>
      </c>
      <c r="C36" s="130" t="s">
        <v>156</v>
      </c>
      <c r="D36" s="130">
        <v>63</v>
      </c>
      <c r="E36" s="131">
        <v>19.7</v>
      </c>
      <c r="F36" s="132">
        <v>5.5</v>
      </c>
      <c r="G36" s="132">
        <v>3.3</v>
      </c>
      <c r="H36" s="132">
        <v>1</v>
      </c>
      <c r="I36" s="132">
        <v>4.3</v>
      </c>
      <c r="J36" s="102" t="s">
        <v>995</v>
      </c>
    </row>
    <row r="37" spans="1:10" ht="15.75" x14ac:dyDescent="0.25">
      <c r="A37" s="101">
        <f t="shared" si="0"/>
        <v>29</v>
      </c>
      <c r="B37" s="130" t="s">
        <v>156</v>
      </c>
      <c r="C37" s="130" t="s">
        <v>217</v>
      </c>
      <c r="D37" s="130">
        <v>63</v>
      </c>
      <c r="E37" s="131">
        <v>57.4</v>
      </c>
      <c r="F37" s="132">
        <v>5.5</v>
      </c>
      <c r="G37" s="132">
        <v>3.3</v>
      </c>
      <c r="H37" s="132">
        <v>1</v>
      </c>
      <c r="I37" s="132">
        <v>4.3</v>
      </c>
      <c r="J37" s="102" t="s">
        <v>995</v>
      </c>
    </row>
    <row r="38" spans="1:10" ht="15.75" x14ac:dyDescent="0.25">
      <c r="A38" s="101">
        <f t="shared" si="0"/>
        <v>30</v>
      </c>
      <c r="B38" s="130" t="s">
        <v>217</v>
      </c>
      <c r="C38" s="130" t="s">
        <v>138</v>
      </c>
      <c r="D38" s="130">
        <v>63</v>
      </c>
      <c r="E38" s="131">
        <v>48.8</v>
      </c>
      <c r="F38" s="132">
        <v>5.5</v>
      </c>
      <c r="G38" s="132">
        <v>3.3</v>
      </c>
      <c r="H38" s="132">
        <v>1</v>
      </c>
      <c r="I38" s="132">
        <v>4.3</v>
      </c>
      <c r="J38" s="102" t="s">
        <v>995</v>
      </c>
    </row>
    <row r="39" spans="1:10" ht="15.75" x14ac:dyDescent="0.25">
      <c r="A39" s="101">
        <f t="shared" si="0"/>
        <v>31</v>
      </c>
      <c r="B39" s="130" t="s">
        <v>217</v>
      </c>
      <c r="C39" s="130" t="s">
        <v>264</v>
      </c>
      <c r="D39" s="130">
        <v>63</v>
      </c>
      <c r="E39" s="131">
        <v>59.8</v>
      </c>
      <c r="F39" s="132">
        <v>5.5</v>
      </c>
      <c r="G39" s="132">
        <v>3.3</v>
      </c>
      <c r="H39" s="132">
        <v>1</v>
      </c>
      <c r="I39" s="132">
        <v>4.3</v>
      </c>
      <c r="J39" s="102" t="s">
        <v>995</v>
      </c>
    </row>
    <row r="40" spans="1:10" ht="15.75" x14ac:dyDescent="0.25">
      <c r="A40" s="101">
        <f t="shared" si="0"/>
        <v>32</v>
      </c>
      <c r="B40" s="130" t="s">
        <v>264</v>
      </c>
      <c r="C40" s="130" t="s">
        <v>909</v>
      </c>
      <c r="D40" s="130">
        <v>63</v>
      </c>
      <c r="E40" s="131">
        <v>2.7</v>
      </c>
      <c r="F40" s="132">
        <v>5.5</v>
      </c>
      <c r="G40" s="132">
        <v>3.3</v>
      </c>
      <c r="H40" s="132">
        <v>1</v>
      </c>
      <c r="I40" s="132">
        <v>4.3</v>
      </c>
      <c r="J40" s="102" t="s">
        <v>995</v>
      </c>
    </row>
    <row r="41" spans="1:10" ht="15.75" x14ac:dyDescent="0.25">
      <c r="A41" s="101">
        <f t="shared" si="0"/>
        <v>33</v>
      </c>
      <c r="B41" s="130" t="s">
        <v>909</v>
      </c>
      <c r="C41" s="130" t="s">
        <v>38</v>
      </c>
      <c r="D41" s="130">
        <v>63</v>
      </c>
      <c r="E41" s="131">
        <v>155.80000000000001</v>
      </c>
      <c r="F41" s="132">
        <v>5.5</v>
      </c>
      <c r="G41" s="132">
        <v>3.3</v>
      </c>
      <c r="H41" s="132">
        <v>1</v>
      </c>
      <c r="I41" s="132">
        <v>4.3</v>
      </c>
      <c r="J41" s="102" t="s">
        <v>995</v>
      </c>
    </row>
    <row r="42" spans="1:10" ht="15.75" x14ac:dyDescent="0.25">
      <c r="A42" s="101">
        <f t="shared" si="0"/>
        <v>34</v>
      </c>
      <c r="B42" s="130" t="s">
        <v>909</v>
      </c>
      <c r="C42" s="130" t="s">
        <v>101</v>
      </c>
      <c r="D42" s="130">
        <v>63</v>
      </c>
      <c r="E42" s="131">
        <v>470.2</v>
      </c>
      <c r="F42" s="132">
        <v>5.5</v>
      </c>
      <c r="G42" s="132">
        <v>3.3</v>
      </c>
      <c r="H42" s="132">
        <v>1</v>
      </c>
      <c r="I42" s="132">
        <v>4.3</v>
      </c>
      <c r="J42" s="102" t="s">
        <v>995</v>
      </c>
    </row>
    <row r="43" spans="1:10" ht="15.75" x14ac:dyDescent="0.25">
      <c r="A43" s="133" t="s">
        <v>997</v>
      </c>
      <c r="B43" s="133"/>
      <c r="C43" s="133"/>
      <c r="D43" s="133"/>
      <c r="E43" s="252" t="s">
        <v>998</v>
      </c>
      <c r="F43" s="252"/>
      <c r="G43" s="252"/>
      <c r="H43" s="102"/>
      <c r="I43" s="102" t="s">
        <v>999</v>
      </c>
      <c r="J43" s="102"/>
    </row>
    <row r="44" spans="1:10" ht="15.75" x14ac:dyDescent="0.25">
      <c r="A44" s="251" t="s">
        <v>1000</v>
      </c>
      <c r="B44" s="251"/>
      <c r="C44" s="251"/>
      <c r="D44" s="251"/>
      <c r="E44" s="252" t="s">
        <v>1000</v>
      </c>
      <c r="F44" s="252"/>
      <c r="G44" s="252"/>
      <c r="H44" s="252"/>
      <c r="I44" s="252" t="s">
        <v>1000</v>
      </c>
      <c r="J44" s="252"/>
    </row>
    <row r="45" spans="1:10" ht="15.75" x14ac:dyDescent="0.25">
      <c r="A45" s="251" t="s">
        <v>1001</v>
      </c>
      <c r="B45" s="251"/>
      <c r="C45" s="251"/>
      <c r="D45" s="251"/>
      <c r="E45" s="252" t="s">
        <v>1001</v>
      </c>
      <c r="F45" s="252"/>
      <c r="G45" s="252"/>
      <c r="H45" s="252"/>
      <c r="I45" s="252" t="s">
        <v>1001</v>
      </c>
      <c r="J45" s="252"/>
    </row>
    <row r="46" spans="1:10" ht="15.75" x14ac:dyDescent="0.25">
      <c r="A46" s="251" t="s">
        <v>1002</v>
      </c>
      <c r="B46" s="251"/>
      <c r="C46" s="251"/>
      <c r="D46" s="251"/>
      <c r="E46" s="252" t="s">
        <v>1002</v>
      </c>
      <c r="F46" s="252"/>
      <c r="G46" s="252"/>
      <c r="H46" s="252"/>
      <c r="I46" s="252" t="s">
        <v>1002</v>
      </c>
      <c r="J46" s="252"/>
    </row>
    <row r="48" spans="1:10" ht="18.75" x14ac:dyDescent="0.25">
      <c r="A48" s="253" t="s">
        <v>935</v>
      </c>
      <c r="B48" s="253"/>
      <c r="C48" s="253" t="s">
        <v>936</v>
      </c>
      <c r="D48" s="253"/>
      <c r="E48" s="253"/>
      <c r="F48" s="253"/>
      <c r="G48" s="253"/>
      <c r="H48" s="253"/>
      <c r="I48" s="253"/>
      <c r="J48" s="253"/>
    </row>
    <row r="49" spans="1:10" ht="18.75" x14ac:dyDescent="0.25">
      <c r="A49" s="253" t="s">
        <v>937</v>
      </c>
      <c r="B49" s="253"/>
      <c r="C49" s="253" t="s">
        <v>938</v>
      </c>
      <c r="D49" s="253"/>
      <c r="E49" s="253"/>
      <c r="F49" s="253"/>
      <c r="G49" s="253"/>
      <c r="H49" s="253"/>
      <c r="I49" s="253"/>
      <c r="J49" s="253"/>
    </row>
    <row r="50" spans="1:10" ht="18.75" x14ac:dyDescent="0.25">
      <c r="A50" s="253" t="s">
        <v>939</v>
      </c>
      <c r="B50" s="253"/>
      <c r="C50" s="253" t="s">
        <v>940</v>
      </c>
      <c r="D50" s="253"/>
      <c r="E50" s="253"/>
      <c r="F50" s="253"/>
      <c r="G50" s="253"/>
      <c r="H50" s="253"/>
      <c r="I50" s="253"/>
      <c r="J50" s="253"/>
    </row>
    <row r="51" spans="1:10" ht="18.75" x14ac:dyDescent="0.25">
      <c r="A51" s="253" t="s">
        <v>941</v>
      </c>
      <c r="B51" s="253"/>
      <c r="C51" s="253" t="s">
        <v>942</v>
      </c>
      <c r="D51" s="253"/>
      <c r="E51" s="253"/>
      <c r="F51" s="253"/>
      <c r="G51" s="253"/>
      <c r="H51" s="253"/>
      <c r="I51" s="253"/>
      <c r="J51" s="253"/>
    </row>
    <row r="52" spans="1:10" ht="18.75" x14ac:dyDescent="0.25">
      <c r="A52" s="253" t="s">
        <v>943</v>
      </c>
      <c r="B52" s="253"/>
      <c r="C52" s="253" t="s">
        <v>944</v>
      </c>
      <c r="D52" s="253"/>
      <c r="E52" s="253"/>
      <c r="F52" s="253"/>
      <c r="G52" s="253"/>
      <c r="H52" s="253"/>
      <c r="I52" s="253"/>
      <c r="J52" s="253"/>
    </row>
    <row r="53" spans="1:10" ht="18.75" x14ac:dyDescent="0.25">
      <c r="A53" s="253" t="s">
        <v>945</v>
      </c>
      <c r="B53" s="253"/>
      <c r="C53" s="253" t="s">
        <v>996</v>
      </c>
      <c r="D53" s="253"/>
      <c r="E53" s="253"/>
      <c r="F53" s="253"/>
      <c r="G53" s="253"/>
      <c r="H53" s="253"/>
      <c r="I53" s="126" t="s">
        <v>946</v>
      </c>
      <c r="J53" s="126"/>
    </row>
    <row r="54" spans="1:10" ht="30" x14ac:dyDescent="0.25">
      <c r="A54" s="127" t="s">
        <v>21</v>
      </c>
      <c r="B54" s="127" t="s">
        <v>22</v>
      </c>
      <c r="C54" s="127" t="s">
        <v>23</v>
      </c>
      <c r="D54" s="127" t="s">
        <v>26</v>
      </c>
      <c r="E54" s="127" t="s">
        <v>947</v>
      </c>
      <c r="F54" s="127" t="s">
        <v>948</v>
      </c>
      <c r="G54" s="127" t="s">
        <v>949</v>
      </c>
      <c r="H54" s="128" t="s">
        <v>950</v>
      </c>
      <c r="I54" s="129" t="s">
        <v>951</v>
      </c>
      <c r="J54" s="127" t="s">
        <v>952</v>
      </c>
    </row>
    <row r="55" spans="1:10" ht="15.75" x14ac:dyDescent="0.25">
      <c r="A55" s="102">
        <v>1</v>
      </c>
      <c r="B55" s="130" t="s">
        <v>283</v>
      </c>
      <c r="C55" s="130" t="s">
        <v>150</v>
      </c>
      <c r="D55" s="130">
        <v>160</v>
      </c>
      <c r="E55" s="131">
        <v>102.8</v>
      </c>
      <c r="F55" s="102" t="s">
        <v>1003</v>
      </c>
      <c r="G55" s="102">
        <v>3</v>
      </c>
      <c r="H55" s="102">
        <v>1</v>
      </c>
      <c r="I55" s="102">
        <v>4</v>
      </c>
      <c r="J55" s="102" t="s">
        <v>995</v>
      </c>
    </row>
    <row r="56" spans="1:10" ht="15.75" x14ac:dyDescent="0.25">
      <c r="A56" s="102">
        <f>1+A55</f>
        <v>2</v>
      </c>
      <c r="B56" s="130" t="s">
        <v>150</v>
      </c>
      <c r="C56" s="130" t="s">
        <v>179</v>
      </c>
      <c r="D56" s="130">
        <v>160</v>
      </c>
      <c r="E56" s="131">
        <v>143.1</v>
      </c>
      <c r="F56" s="102" t="s">
        <v>1003</v>
      </c>
      <c r="G56" s="102">
        <v>3</v>
      </c>
      <c r="H56" s="102">
        <v>1</v>
      </c>
      <c r="I56" s="102">
        <v>4</v>
      </c>
      <c r="J56" s="102" t="s">
        <v>995</v>
      </c>
    </row>
    <row r="57" spans="1:10" ht="15.75" x14ac:dyDescent="0.25">
      <c r="A57" s="102">
        <f t="shared" ref="A57:A106" si="1">1+A56</f>
        <v>3</v>
      </c>
      <c r="B57" s="130" t="s">
        <v>179</v>
      </c>
      <c r="C57" s="130" t="s">
        <v>185</v>
      </c>
      <c r="D57" s="130">
        <v>160</v>
      </c>
      <c r="E57" s="131">
        <v>157.80000000000001</v>
      </c>
      <c r="F57" s="102" t="s">
        <v>1003</v>
      </c>
      <c r="G57" s="102">
        <v>3</v>
      </c>
      <c r="H57" s="102">
        <v>1</v>
      </c>
      <c r="I57" s="102">
        <v>4</v>
      </c>
      <c r="J57" s="102" t="s">
        <v>995</v>
      </c>
    </row>
    <row r="58" spans="1:10" ht="15.75" x14ac:dyDescent="0.25">
      <c r="A58" s="102">
        <f t="shared" si="1"/>
        <v>4</v>
      </c>
      <c r="B58" s="130" t="s">
        <v>152</v>
      </c>
      <c r="C58" s="130" t="s">
        <v>216</v>
      </c>
      <c r="D58" s="130">
        <v>125</v>
      </c>
      <c r="E58" s="131">
        <v>118.7</v>
      </c>
      <c r="F58" s="102" t="s">
        <v>1003</v>
      </c>
      <c r="G58" s="102">
        <v>3</v>
      </c>
      <c r="H58" s="102">
        <v>1</v>
      </c>
      <c r="I58" s="102">
        <v>4</v>
      </c>
      <c r="J58" s="102" t="s">
        <v>995</v>
      </c>
    </row>
    <row r="59" spans="1:10" ht="15.75" x14ac:dyDescent="0.25">
      <c r="A59" s="102">
        <f t="shared" si="1"/>
        <v>5</v>
      </c>
      <c r="B59" s="130" t="s">
        <v>216</v>
      </c>
      <c r="C59" s="130" t="s">
        <v>151</v>
      </c>
      <c r="D59" s="130">
        <v>125</v>
      </c>
      <c r="E59" s="131">
        <v>3</v>
      </c>
      <c r="F59" s="102" t="s">
        <v>1003</v>
      </c>
      <c r="G59" s="102">
        <v>3</v>
      </c>
      <c r="H59" s="102">
        <v>1</v>
      </c>
      <c r="I59" s="102">
        <v>4</v>
      </c>
      <c r="J59" s="102" t="s">
        <v>995</v>
      </c>
    </row>
    <row r="60" spans="1:10" ht="15.75" x14ac:dyDescent="0.25">
      <c r="A60" s="102">
        <f t="shared" si="1"/>
        <v>6</v>
      </c>
      <c r="B60" s="130" t="s">
        <v>216</v>
      </c>
      <c r="C60" s="130" t="s">
        <v>151</v>
      </c>
      <c r="D60" s="130">
        <v>125</v>
      </c>
      <c r="E60" s="131">
        <v>1.7</v>
      </c>
      <c r="F60" s="102" t="s">
        <v>1003</v>
      </c>
      <c r="G60" s="102">
        <v>3</v>
      </c>
      <c r="H60" s="102">
        <v>1</v>
      </c>
      <c r="I60" s="102">
        <v>4</v>
      </c>
      <c r="J60" s="102" t="s">
        <v>995</v>
      </c>
    </row>
    <row r="61" spans="1:10" ht="15.75" x14ac:dyDescent="0.25">
      <c r="A61" s="102">
        <f t="shared" si="1"/>
        <v>7</v>
      </c>
      <c r="B61" s="130" t="s">
        <v>89</v>
      </c>
      <c r="C61" s="130" t="s">
        <v>965</v>
      </c>
      <c r="D61" s="130">
        <v>110</v>
      </c>
      <c r="E61" s="131">
        <v>68.2</v>
      </c>
      <c r="F61" s="102" t="s">
        <v>1003</v>
      </c>
      <c r="G61" s="102">
        <v>3</v>
      </c>
      <c r="H61" s="102">
        <v>1</v>
      </c>
      <c r="I61" s="102">
        <v>4</v>
      </c>
      <c r="J61" s="102" t="s">
        <v>995</v>
      </c>
    </row>
    <row r="62" spans="1:10" ht="15.75" x14ac:dyDescent="0.25">
      <c r="A62" s="102">
        <f t="shared" si="1"/>
        <v>8</v>
      </c>
      <c r="B62" s="130" t="s">
        <v>965</v>
      </c>
      <c r="C62" s="130" t="s">
        <v>117</v>
      </c>
      <c r="D62" s="130">
        <v>110</v>
      </c>
      <c r="E62" s="131">
        <v>45.1</v>
      </c>
      <c r="F62" s="102" t="s">
        <v>1003</v>
      </c>
      <c r="G62" s="102">
        <v>3</v>
      </c>
      <c r="H62" s="102">
        <v>1</v>
      </c>
      <c r="I62" s="102">
        <v>4</v>
      </c>
      <c r="J62" s="102" t="s">
        <v>995</v>
      </c>
    </row>
    <row r="63" spans="1:10" ht="15.75" x14ac:dyDescent="0.25">
      <c r="A63" s="102">
        <f t="shared" si="1"/>
        <v>9</v>
      </c>
      <c r="B63" s="130" t="s">
        <v>117</v>
      </c>
      <c r="C63" s="130" t="s">
        <v>197</v>
      </c>
      <c r="D63" s="130">
        <v>110</v>
      </c>
      <c r="E63" s="131">
        <v>93.5</v>
      </c>
      <c r="F63" s="102" t="s">
        <v>1003</v>
      </c>
      <c r="G63" s="102">
        <v>3</v>
      </c>
      <c r="H63" s="102">
        <v>1</v>
      </c>
      <c r="I63" s="102">
        <v>4</v>
      </c>
      <c r="J63" s="102" t="s">
        <v>995</v>
      </c>
    </row>
    <row r="64" spans="1:10" ht="15.75" x14ac:dyDescent="0.25">
      <c r="A64" s="102">
        <f t="shared" si="1"/>
        <v>10</v>
      </c>
      <c r="B64" s="130" t="s">
        <v>197</v>
      </c>
      <c r="C64" s="130" t="s">
        <v>174</v>
      </c>
      <c r="D64" s="130">
        <v>110</v>
      </c>
      <c r="E64" s="131">
        <v>63</v>
      </c>
      <c r="F64" s="102" t="s">
        <v>1003</v>
      </c>
      <c r="G64" s="102">
        <v>3</v>
      </c>
      <c r="H64" s="102">
        <v>1</v>
      </c>
      <c r="I64" s="102">
        <v>4</v>
      </c>
      <c r="J64" s="102" t="s">
        <v>995</v>
      </c>
    </row>
    <row r="65" spans="1:10" ht="15.75" x14ac:dyDescent="0.25">
      <c r="A65" s="102">
        <f t="shared" si="1"/>
        <v>11</v>
      </c>
      <c r="B65" s="130" t="s">
        <v>102</v>
      </c>
      <c r="C65" s="130" t="s">
        <v>154</v>
      </c>
      <c r="D65" s="130">
        <v>75</v>
      </c>
      <c r="E65" s="131">
        <v>63.2</v>
      </c>
      <c r="F65" s="102" t="s">
        <v>1003</v>
      </c>
      <c r="G65" s="102">
        <v>3</v>
      </c>
      <c r="H65" s="102">
        <v>1</v>
      </c>
      <c r="I65" s="102">
        <v>4</v>
      </c>
      <c r="J65" s="102" t="s">
        <v>995</v>
      </c>
    </row>
    <row r="66" spans="1:10" ht="15.75" x14ac:dyDescent="0.25">
      <c r="A66" s="102">
        <f t="shared" si="1"/>
        <v>12</v>
      </c>
      <c r="B66" s="130" t="s">
        <v>267</v>
      </c>
      <c r="C66" s="130" t="s">
        <v>268</v>
      </c>
      <c r="D66" s="130">
        <v>75</v>
      </c>
      <c r="E66" s="131">
        <v>157.69999999999999</v>
      </c>
      <c r="F66" s="102" t="s">
        <v>1003</v>
      </c>
      <c r="G66" s="102">
        <v>3</v>
      </c>
      <c r="H66" s="102">
        <v>1</v>
      </c>
      <c r="I66" s="102">
        <v>4</v>
      </c>
      <c r="J66" s="102" t="s">
        <v>995</v>
      </c>
    </row>
    <row r="67" spans="1:10" ht="15.75" x14ac:dyDescent="0.25">
      <c r="A67" s="102">
        <f t="shared" si="1"/>
        <v>13</v>
      </c>
      <c r="B67" s="130" t="s">
        <v>267</v>
      </c>
      <c r="C67" s="130" t="s">
        <v>268</v>
      </c>
      <c r="D67" s="130">
        <v>75</v>
      </c>
      <c r="E67" s="131">
        <v>13.4</v>
      </c>
      <c r="F67" s="102" t="s">
        <v>1003</v>
      </c>
      <c r="G67" s="102">
        <v>3</v>
      </c>
      <c r="H67" s="102">
        <v>1</v>
      </c>
      <c r="I67" s="102">
        <v>4</v>
      </c>
      <c r="J67" s="102" t="s">
        <v>995</v>
      </c>
    </row>
    <row r="68" spans="1:10" ht="15.75" x14ac:dyDescent="0.25">
      <c r="A68" s="102">
        <f t="shared" si="1"/>
        <v>14</v>
      </c>
      <c r="B68" s="130" t="s">
        <v>224</v>
      </c>
      <c r="C68" s="130" t="s">
        <v>266</v>
      </c>
      <c r="D68" s="130">
        <v>63</v>
      </c>
      <c r="E68" s="131">
        <v>74.099999999999994</v>
      </c>
      <c r="F68" s="102" t="s">
        <v>1003</v>
      </c>
      <c r="G68" s="102">
        <v>3</v>
      </c>
      <c r="H68" s="102">
        <v>1</v>
      </c>
      <c r="I68" s="102">
        <v>4</v>
      </c>
      <c r="J68" s="102" t="s">
        <v>995</v>
      </c>
    </row>
    <row r="69" spans="1:10" ht="15.75" x14ac:dyDescent="0.25">
      <c r="A69" s="102">
        <f t="shared" si="1"/>
        <v>15</v>
      </c>
      <c r="B69" s="130" t="s">
        <v>224</v>
      </c>
      <c r="C69" s="130" t="s">
        <v>266</v>
      </c>
      <c r="D69" s="130">
        <v>63</v>
      </c>
      <c r="E69" s="131">
        <v>5.2</v>
      </c>
      <c r="F69" s="102" t="s">
        <v>1003</v>
      </c>
      <c r="G69" s="102">
        <v>3</v>
      </c>
      <c r="H69" s="102">
        <v>1</v>
      </c>
      <c r="I69" s="102">
        <v>4</v>
      </c>
      <c r="J69" s="102" t="s">
        <v>995</v>
      </c>
    </row>
    <row r="70" spans="1:10" ht="15.75" x14ac:dyDescent="0.25">
      <c r="A70" s="102">
        <f t="shared" si="1"/>
        <v>16</v>
      </c>
      <c r="B70" s="130" t="s">
        <v>224</v>
      </c>
      <c r="C70" s="130" t="s">
        <v>266</v>
      </c>
      <c r="D70" s="130">
        <v>63</v>
      </c>
      <c r="E70" s="131">
        <v>141.80000000000001</v>
      </c>
      <c r="F70" s="102" t="s">
        <v>1003</v>
      </c>
      <c r="G70" s="102">
        <v>3</v>
      </c>
      <c r="H70" s="102">
        <v>1</v>
      </c>
      <c r="I70" s="102">
        <v>4</v>
      </c>
      <c r="J70" s="102" t="s">
        <v>995</v>
      </c>
    </row>
    <row r="71" spans="1:10" ht="15.75" x14ac:dyDescent="0.25">
      <c r="A71" s="102">
        <f t="shared" si="1"/>
        <v>17</v>
      </c>
      <c r="B71" s="130" t="s">
        <v>266</v>
      </c>
      <c r="C71" s="130" t="s">
        <v>152</v>
      </c>
      <c r="D71" s="130">
        <v>63</v>
      </c>
      <c r="E71" s="131">
        <v>98.9</v>
      </c>
      <c r="F71" s="102" t="s">
        <v>1003</v>
      </c>
      <c r="G71" s="102">
        <v>3</v>
      </c>
      <c r="H71" s="102">
        <v>1</v>
      </c>
      <c r="I71" s="102">
        <v>4</v>
      </c>
      <c r="J71" s="102" t="s">
        <v>995</v>
      </c>
    </row>
    <row r="72" spans="1:10" ht="15.75" x14ac:dyDescent="0.25">
      <c r="A72" s="102">
        <f t="shared" si="1"/>
        <v>18</v>
      </c>
      <c r="B72" s="130" t="s">
        <v>152</v>
      </c>
      <c r="C72" s="130" t="s">
        <v>281</v>
      </c>
      <c r="D72" s="130">
        <v>63</v>
      </c>
      <c r="E72" s="131">
        <v>11.2</v>
      </c>
      <c r="F72" s="102" t="s">
        <v>1003</v>
      </c>
      <c r="G72" s="102">
        <v>3</v>
      </c>
      <c r="H72" s="102">
        <v>1</v>
      </c>
      <c r="I72" s="102">
        <v>4</v>
      </c>
      <c r="J72" s="102" t="s">
        <v>995</v>
      </c>
    </row>
    <row r="73" spans="1:10" ht="15.75" x14ac:dyDescent="0.25">
      <c r="A73" s="102">
        <f t="shared" si="1"/>
        <v>19</v>
      </c>
      <c r="B73" s="130" t="s">
        <v>152</v>
      </c>
      <c r="C73" s="130" t="s">
        <v>281</v>
      </c>
      <c r="D73" s="130">
        <v>63</v>
      </c>
      <c r="E73" s="131">
        <v>122.5</v>
      </c>
      <c r="F73" s="102" t="s">
        <v>1003</v>
      </c>
      <c r="G73" s="102">
        <v>3</v>
      </c>
      <c r="H73" s="102">
        <v>1</v>
      </c>
      <c r="I73" s="102">
        <v>4</v>
      </c>
      <c r="J73" s="102" t="s">
        <v>995</v>
      </c>
    </row>
    <row r="74" spans="1:10" ht="15.75" x14ac:dyDescent="0.25">
      <c r="A74" s="102">
        <f t="shared" si="1"/>
        <v>20</v>
      </c>
      <c r="B74" s="130" t="s">
        <v>282</v>
      </c>
      <c r="C74" s="130" t="s">
        <v>196</v>
      </c>
      <c r="D74" s="130">
        <v>63</v>
      </c>
      <c r="E74" s="131">
        <v>109.8</v>
      </c>
      <c r="F74" s="102" t="s">
        <v>1003</v>
      </c>
      <c r="G74" s="102">
        <v>3</v>
      </c>
      <c r="H74" s="102">
        <v>1</v>
      </c>
      <c r="I74" s="102">
        <v>4</v>
      </c>
      <c r="J74" s="102" t="s">
        <v>995</v>
      </c>
    </row>
    <row r="75" spans="1:10" ht="15.75" x14ac:dyDescent="0.25">
      <c r="A75" s="102">
        <f t="shared" si="1"/>
        <v>21</v>
      </c>
      <c r="B75" s="130" t="s">
        <v>282</v>
      </c>
      <c r="C75" s="130" t="s">
        <v>196</v>
      </c>
      <c r="D75" s="130">
        <v>63</v>
      </c>
      <c r="E75" s="131">
        <v>24.9</v>
      </c>
      <c r="F75" s="102" t="s">
        <v>1003</v>
      </c>
      <c r="G75" s="102">
        <v>3</v>
      </c>
      <c r="H75" s="102">
        <v>1</v>
      </c>
      <c r="I75" s="102">
        <v>4</v>
      </c>
      <c r="J75" s="102" t="s">
        <v>995</v>
      </c>
    </row>
    <row r="76" spans="1:10" ht="15.75" x14ac:dyDescent="0.25">
      <c r="A76" s="102">
        <f t="shared" si="1"/>
        <v>22</v>
      </c>
      <c r="B76" s="130" t="s">
        <v>281</v>
      </c>
      <c r="C76" s="130" t="s">
        <v>282</v>
      </c>
      <c r="D76" s="130">
        <v>63</v>
      </c>
      <c r="E76" s="131">
        <v>19.8</v>
      </c>
      <c r="F76" s="102" t="s">
        <v>1003</v>
      </c>
      <c r="G76" s="102">
        <v>3</v>
      </c>
      <c r="H76" s="102">
        <v>1</v>
      </c>
      <c r="I76" s="102">
        <v>4</v>
      </c>
      <c r="J76" s="102" t="s">
        <v>995</v>
      </c>
    </row>
    <row r="77" spans="1:10" ht="15.75" x14ac:dyDescent="0.25">
      <c r="A77" s="102">
        <f t="shared" si="1"/>
        <v>23</v>
      </c>
      <c r="B77" s="130" t="s">
        <v>89</v>
      </c>
      <c r="C77" s="130" t="s">
        <v>229</v>
      </c>
      <c r="D77" s="130">
        <v>63</v>
      </c>
      <c r="E77" s="131">
        <v>73.099999999999994</v>
      </c>
      <c r="F77" s="102" t="s">
        <v>1003</v>
      </c>
      <c r="G77" s="102">
        <v>3</v>
      </c>
      <c r="H77" s="102">
        <v>1</v>
      </c>
      <c r="I77" s="102">
        <v>4</v>
      </c>
      <c r="J77" s="102" t="s">
        <v>995</v>
      </c>
    </row>
    <row r="78" spans="1:10" ht="15.75" x14ac:dyDescent="0.25">
      <c r="A78" s="102">
        <f t="shared" si="1"/>
        <v>24</v>
      </c>
      <c r="B78" s="130" t="s">
        <v>89</v>
      </c>
      <c r="C78" s="130" t="s">
        <v>229</v>
      </c>
      <c r="D78" s="130">
        <v>63</v>
      </c>
      <c r="E78" s="131">
        <v>3.2</v>
      </c>
      <c r="F78" s="102" t="s">
        <v>1003</v>
      </c>
      <c r="G78" s="102">
        <v>3</v>
      </c>
      <c r="H78" s="102">
        <v>1</v>
      </c>
      <c r="I78" s="102">
        <v>4</v>
      </c>
      <c r="J78" s="102" t="s">
        <v>995</v>
      </c>
    </row>
    <row r="79" spans="1:10" ht="15.75" x14ac:dyDescent="0.25">
      <c r="A79" s="102">
        <f t="shared" si="1"/>
        <v>25</v>
      </c>
      <c r="B79" s="130" t="s">
        <v>229</v>
      </c>
      <c r="C79" s="130" t="s">
        <v>96</v>
      </c>
      <c r="D79" s="130">
        <v>63</v>
      </c>
      <c r="E79" s="131">
        <v>43.2</v>
      </c>
      <c r="F79" s="102" t="s">
        <v>1003</v>
      </c>
      <c r="G79" s="102">
        <v>3</v>
      </c>
      <c r="H79" s="102">
        <v>1</v>
      </c>
      <c r="I79" s="102">
        <v>4</v>
      </c>
      <c r="J79" s="102" t="s">
        <v>995</v>
      </c>
    </row>
    <row r="80" spans="1:10" ht="15.75" x14ac:dyDescent="0.25">
      <c r="A80" s="102">
        <f t="shared" si="1"/>
        <v>26</v>
      </c>
      <c r="B80" s="130" t="s">
        <v>229</v>
      </c>
      <c r="C80" s="130" t="s">
        <v>96</v>
      </c>
      <c r="D80" s="130">
        <v>63</v>
      </c>
      <c r="E80" s="131">
        <v>6.9</v>
      </c>
      <c r="F80" s="102" t="s">
        <v>1003</v>
      </c>
      <c r="G80" s="102">
        <v>3</v>
      </c>
      <c r="H80" s="102">
        <v>1</v>
      </c>
      <c r="I80" s="102">
        <v>4</v>
      </c>
      <c r="J80" s="102" t="s">
        <v>995</v>
      </c>
    </row>
    <row r="81" spans="1:10" ht="15.75" x14ac:dyDescent="0.25">
      <c r="A81" s="102">
        <f t="shared" si="1"/>
        <v>27</v>
      </c>
      <c r="B81" s="130" t="s">
        <v>229</v>
      </c>
      <c r="C81" s="130" t="s">
        <v>175</v>
      </c>
      <c r="D81" s="130">
        <v>63</v>
      </c>
      <c r="E81" s="131">
        <v>140.9</v>
      </c>
      <c r="F81" s="102" t="s">
        <v>1003</v>
      </c>
      <c r="G81" s="102">
        <v>3</v>
      </c>
      <c r="H81" s="102">
        <v>1</v>
      </c>
      <c r="I81" s="102">
        <v>4</v>
      </c>
      <c r="J81" s="102" t="s">
        <v>995</v>
      </c>
    </row>
    <row r="82" spans="1:10" ht="15.75" x14ac:dyDescent="0.25">
      <c r="A82" s="102">
        <f t="shared" si="1"/>
        <v>28</v>
      </c>
      <c r="B82" s="130" t="s">
        <v>197</v>
      </c>
      <c r="C82" s="130" t="s">
        <v>175</v>
      </c>
      <c r="D82" s="130">
        <v>63</v>
      </c>
      <c r="E82" s="131">
        <v>108.1</v>
      </c>
      <c r="F82" s="102" t="s">
        <v>1003</v>
      </c>
      <c r="G82" s="102">
        <v>3</v>
      </c>
      <c r="H82" s="102">
        <v>1</v>
      </c>
      <c r="I82" s="102">
        <v>4</v>
      </c>
      <c r="J82" s="102" t="s">
        <v>995</v>
      </c>
    </row>
    <row r="83" spans="1:10" ht="15.75" x14ac:dyDescent="0.25">
      <c r="A83" s="102">
        <f t="shared" si="1"/>
        <v>29</v>
      </c>
      <c r="B83" s="130" t="s">
        <v>197</v>
      </c>
      <c r="C83" s="130" t="s">
        <v>175</v>
      </c>
      <c r="D83" s="130">
        <v>63</v>
      </c>
      <c r="E83" s="131">
        <v>1.8</v>
      </c>
      <c r="F83" s="102" t="s">
        <v>1003</v>
      </c>
      <c r="G83" s="102">
        <v>3</v>
      </c>
      <c r="H83" s="102">
        <v>1</v>
      </c>
      <c r="I83" s="102">
        <v>4</v>
      </c>
      <c r="J83" s="102" t="s">
        <v>995</v>
      </c>
    </row>
    <row r="84" spans="1:10" ht="15.75" x14ac:dyDescent="0.25">
      <c r="A84" s="102">
        <f t="shared" si="1"/>
        <v>30</v>
      </c>
      <c r="B84" s="130" t="s">
        <v>175</v>
      </c>
      <c r="C84" s="130" t="s">
        <v>261</v>
      </c>
      <c r="D84" s="130">
        <v>63</v>
      </c>
      <c r="E84" s="131">
        <v>60.1</v>
      </c>
      <c r="F84" s="102" t="s">
        <v>1003</v>
      </c>
      <c r="G84" s="102">
        <v>3</v>
      </c>
      <c r="H84" s="102">
        <v>1</v>
      </c>
      <c r="I84" s="102">
        <v>4</v>
      </c>
      <c r="J84" s="102" t="s">
        <v>995</v>
      </c>
    </row>
    <row r="85" spans="1:10" ht="15.75" x14ac:dyDescent="0.25">
      <c r="A85" s="102">
        <f t="shared" si="1"/>
        <v>31</v>
      </c>
      <c r="B85" s="130" t="s">
        <v>261</v>
      </c>
      <c r="C85" s="130" t="s">
        <v>262</v>
      </c>
      <c r="D85" s="130">
        <v>63</v>
      </c>
      <c r="E85" s="131">
        <v>33.4</v>
      </c>
      <c r="F85" s="102" t="s">
        <v>1003</v>
      </c>
      <c r="G85" s="102">
        <v>3</v>
      </c>
      <c r="H85" s="102">
        <v>1</v>
      </c>
      <c r="I85" s="102">
        <v>4</v>
      </c>
      <c r="J85" s="102" t="s">
        <v>995</v>
      </c>
    </row>
    <row r="86" spans="1:10" ht="15.75" x14ac:dyDescent="0.25">
      <c r="A86" s="102">
        <f t="shared" si="1"/>
        <v>32</v>
      </c>
      <c r="B86" s="130" t="s">
        <v>262</v>
      </c>
      <c r="C86" s="130" t="s">
        <v>156</v>
      </c>
      <c r="D86" s="130">
        <v>63</v>
      </c>
      <c r="E86" s="131">
        <v>7.4</v>
      </c>
      <c r="F86" s="102" t="s">
        <v>1003</v>
      </c>
      <c r="G86" s="102">
        <v>3</v>
      </c>
      <c r="H86" s="102">
        <v>1</v>
      </c>
      <c r="I86" s="102">
        <v>4</v>
      </c>
      <c r="J86" s="102" t="s">
        <v>995</v>
      </c>
    </row>
    <row r="87" spans="1:10" ht="15.75" x14ac:dyDescent="0.25">
      <c r="A87" s="102">
        <f t="shared" si="1"/>
        <v>33</v>
      </c>
      <c r="B87" s="130" t="s">
        <v>262</v>
      </c>
      <c r="C87" s="130" t="s">
        <v>156</v>
      </c>
      <c r="D87" s="130">
        <v>63</v>
      </c>
      <c r="E87" s="131">
        <v>49.6</v>
      </c>
      <c r="F87" s="102" t="s">
        <v>1003</v>
      </c>
      <c r="G87" s="102">
        <v>3</v>
      </c>
      <c r="H87" s="102">
        <v>1</v>
      </c>
      <c r="I87" s="102">
        <v>4</v>
      </c>
      <c r="J87" s="102" t="s">
        <v>995</v>
      </c>
    </row>
    <row r="88" spans="1:10" ht="15.75" x14ac:dyDescent="0.25">
      <c r="A88" s="102">
        <f t="shared" si="1"/>
        <v>34</v>
      </c>
      <c r="B88" s="130" t="s">
        <v>262</v>
      </c>
      <c r="C88" s="130" t="s">
        <v>263</v>
      </c>
      <c r="D88" s="130">
        <v>63</v>
      </c>
      <c r="E88" s="131">
        <v>2.4</v>
      </c>
      <c r="F88" s="102" t="s">
        <v>1003</v>
      </c>
      <c r="G88" s="102">
        <v>3</v>
      </c>
      <c r="H88" s="102">
        <v>1</v>
      </c>
      <c r="I88" s="102">
        <v>4</v>
      </c>
      <c r="J88" s="102" t="s">
        <v>995</v>
      </c>
    </row>
    <row r="89" spans="1:10" ht="15.75" x14ac:dyDescent="0.25">
      <c r="A89" s="102">
        <f t="shared" si="1"/>
        <v>35</v>
      </c>
      <c r="B89" s="130" t="s">
        <v>262</v>
      </c>
      <c r="C89" s="130" t="s">
        <v>263</v>
      </c>
      <c r="D89" s="130">
        <v>63</v>
      </c>
      <c r="E89" s="131">
        <v>62.8</v>
      </c>
      <c r="F89" s="102" t="s">
        <v>1003</v>
      </c>
      <c r="G89" s="102">
        <v>3</v>
      </c>
      <c r="H89" s="102">
        <v>1</v>
      </c>
      <c r="I89" s="102">
        <v>4</v>
      </c>
      <c r="J89" s="102" t="s">
        <v>995</v>
      </c>
    </row>
    <row r="90" spans="1:10" ht="15.75" x14ac:dyDescent="0.25">
      <c r="A90" s="102">
        <f t="shared" si="1"/>
        <v>36</v>
      </c>
      <c r="B90" s="130" t="s">
        <v>263</v>
      </c>
      <c r="C90" s="130" t="s">
        <v>923</v>
      </c>
      <c r="D90" s="130">
        <v>63</v>
      </c>
      <c r="E90" s="131">
        <v>11.4</v>
      </c>
      <c r="F90" s="102" t="s">
        <v>1003</v>
      </c>
      <c r="G90" s="102">
        <v>3</v>
      </c>
      <c r="H90" s="102">
        <v>1</v>
      </c>
      <c r="I90" s="102">
        <v>4</v>
      </c>
      <c r="J90" s="102" t="s">
        <v>995</v>
      </c>
    </row>
    <row r="91" spans="1:10" ht="15.75" x14ac:dyDescent="0.25">
      <c r="A91" s="102">
        <f t="shared" si="1"/>
        <v>37</v>
      </c>
      <c r="B91" s="130" t="s">
        <v>263</v>
      </c>
      <c r="C91" s="130" t="s">
        <v>924</v>
      </c>
      <c r="D91" s="130">
        <v>63</v>
      </c>
      <c r="E91" s="131">
        <v>15.5</v>
      </c>
      <c r="F91" s="102" t="s">
        <v>1003</v>
      </c>
      <c r="G91" s="102">
        <v>3</v>
      </c>
      <c r="H91" s="102">
        <v>1</v>
      </c>
      <c r="I91" s="102">
        <v>4</v>
      </c>
      <c r="J91" s="102" t="s">
        <v>995</v>
      </c>
    </row>
    <row r="92" spans="1:10" ht="15.75" x14ac:dyDescent="0.25">
      <c r="A92" s="102">
        <f t="shared" si="1"/>
        <v>38</v>
      </c>
      <c r="B92" s="130" t="s">
        <v>261</v>
      </c>
      <c r="C92" s="130" t="s">
        <v>172</v>
      </c>
      <c r="D92" s="130">
        <v>63</v>
      </c>
      <c r="E92" s="131">
        <v>100.6</v>
      </c>
      <c r="F92" s="102" t="s">
        <v>1003</v>
      </c>
      <c r="G92" s="102">
        <v>3</v>
      </c>
      <c r="H92" s="102">
        <v>1</v>
      </c>
      <c r="I92" s="102">
        <v>4</v>
      </c>
      <c r="J92" s="102" t="s">
        <v>995</v>
      </c>
    </row>
    <row r="93" spans="1:10" ht="15.75" x14ac:dyDescent="0.25">
      <c r="A93" s="102">
        <f t="shared" si="1"/>
        <v>39</v>
      </c>
      <c r="B93" s="130" t="s">
        <v>172</v>
      </c>
      <c r="C93" s="130" t="s">
        <v>96</v>
      </c>
      <c r="D93" s="130">
        <v>63</v>
      </c>
      <c r="E93" s="131">
        <v>58.7</v>
      </c>
      <c r="F93" s="102" t="s">
        <v>1003</v>
      </c>
      <c r="G93" s="102">
        <v>3</v>
      </c>
      <c r="H93" s="102">
        <v>1</v>
      </c>
      <c r="I93" s="102">
        <v>4</v>
      </c>
      <c r="J93" s="102" t="s">
        <v>995</v>
      </c>
    </row>
    <row r="94" spans="1:10" ht="15.75" x14ac:dyDescent="0.25">
      <c r="A94" s="102">
        <f t="shared" si="1"/>
        <v>40</v>
      </c>
      <c r="B94" s="130" t="s">
        <v>96</v>
      </c>
      <c r="C94" s="130" t="s">
        <v>968</v>
      </c>
      <c r="D94" s="130">
        <v>63</v>
      </c>
      <c r="E94" s="131">
        <v>11.3</v>
      </c>
      <c r="F94" s="102" t="s">
        <v>1003</v>
      </c>
      <c r="G94" s="102">
        <v>3</v>
      </c>
      <c r="H94" s="102">
        <v>1</v>
      </c>
      <c r="I94" s="102">
        <v>4</v>
      </c>
      <c r="J94" s="102" t="s">
        <v>995</v>
      </c>
    </row>
    <row r="95" spans="1:10" ht="15.75" x14ac:dyDescent="0.25">
      <c r="A95" s="102">
        <f t="shared" si="1"/>
        <v>41</v>
      </c>
      <c r="B95" s="130" t="s">
        <v>151</v>
      </c>
      <c r="C95" s="130" t="s">
        <v>968</v>
      </c>
      <c r="D95" s="130">
        <v>63</v>
      </c>
      <c r="E95" s="131">
        <v>21.6</v>
      </c>
      <c r="F95" s="102" t="s">
        <v>1003</v>
      </c>
      <c r="G95" s="102">
        <v>3</v>
      </c>
      <c r="H95" s="102">
        <v>1</v>
      </c>
      <c r="I95" s="102">
        <v>4</v>
      </c>
      <c r="J95" s="102" t="s">
        <v>995</v>
      </c>
    </row>
    <row r="96" spans="1:10" ht="15.75" x14ac:dyDescent="0.25">
      <c r="A96" s="102">
        <f t="shared" si="1"/>
        <v>42</v>
      </c>
      <c r="B96" s="130" t="s">
        <v>151</v>
      </c>
      <c r="C96" s="130" t="s">
        <v>969</v>
      </c>
      <c r="D96" s="130">
        <v>63</v>
      </c>
      <c r="E96" s="131">
        <v>43.3</v>
      </c>
      <c r="F96" s="102" t="s">
        <v>1003</v>
      </c>
      <c r="G96" s="102">
        <v>3</v>
      </c>
      <c r="H96" s="102">
        <v>1</v>
      </c>
      <c r="I96" s="102">
        <v>4</v>
      </c>
      <c r="J96" s="102" t="s">
        <v>995</v>
      </c>
    </row>
    <row r="97" spans="1:10" ht="15.75" x14ac:dyDescent="0.25">
      <c r="A97" s="102">
        <f t="shared" si="1"/>
        <v>43</v>
      </c>
      <c r="B97" s="130" t="s">
        <v>151</v>
      </c>
      <c r="C97" s="130" t="s">
        <v>970</v>
      </c>
      <c r="D97" s="130">
        <v>63</v>
      </c>
      <c r="E97" s="131">
        <v>114.9</v>
      </c>
      <c r="F97" s="102" t="s">
        <v>1003</v>
      </c>
      <c r="G97" s="102">
        <v>3</v>
      </c>
      <c r="H97" s="102">
        <v>1</v>
      </c>
      <c r="I97" s="102">
        <v>4</v>
      </c>
      <c r="J97" s="102" t="s">
        <v>995</v>
      </c>
    </row>
    <row r="98" spans="1:10" ht="15.75" x14ac:dyDescent="0.25">
      <c r="A98" s="102">
        <f t="shared" si="1"/>
        <v>44</v>
      </c>
      <c r="B98" s="130" t="s">
        <v>970</v>
      </c>
      <c r="C98" s="130" t="s">
        <v>971</v>
      </c>
      <c r="D98" s="130">
        <v>63</v>
      </c>
      <c r="E98" s="131">
        <v>42.1</v>
      </c>
      <c r="F98" s="102" t="s">
        <v>1003</v>
      </c>
      <c r="G98" s="102">
        <v>3</v>
      </c>
      <c r="H98" s="102">
        <v>1</v>
      </c>
      <c r="I98" s="102">
        <v>4</v>
      </c>
      <c r="J98" s="102" t="s">
        <v>995</v>
      </c>
    </row>
    <row r="99" spans="1:10" ht="15.75" x14ac:dyDescent="0.25">
      <c r="A99" s="102">
        <f t="shared" si="1"/>
        <v>45</v>
      </c>
      <c r="B99" s="130" t="s">
        <v>970</v>
      </c>
      <c r="C99" s="130" t="s">
        <v>972</v>
      </c>
      <c r="D99" s="130">
        <v>63</v>
      </c>
      <c r="E99" s="131">
        <v>30.1</v>
      </c>
      <c r="F99" s="102" t="s">
        <v>1003</v>
      </c>
      <c r="G99" s="102">
        <v>3</v>
      </c>
      <c r="H99" s="102">
        <v>1</v>
      </c>
      <c r="I99" s="102">
        <v>4</v>
      </c>
      <c r="J99" s="102" t="s">
        <v>995</v>
      </c>
    </row>
    <row r="100" spans="1:10" ht="15.75" x14ac:dyDescent="0.25">
      <c r="A100" s="102">
        <f t="shared" si="1"/>
        <v>46</v>
      </c>
      <c r="B100" s="130" t="s">
        <v>972</v>
      </c>
      <c r="C100" s="130" t="s">
        <v>914</v>
      </c>
      <c r="D100" s="130">
        <v>63</v>
      </c>
      <c r="E100" s="131">
        <v>28.9</v>
      </c>
      <c r="F100" s="102" t="s">
        <v>1003</v>
      </c>
      <c r="G100" s="102">
        <v>3</v>
      </c>
      <c r="H100" s="102">
        <v>1</v>
      </c>
      <c r="I100" s="102">
        <v>4</v>
      </c>
      <c r="J100" s="102" t="s">
        <v>995</v>
      </c>
    </row>
    <row r="101" spans="1:10" ht="15.75" x14ac:dyDescent="0.25">
      <c r="A101" s="102">
        <f t="shared" si="1"/>
        <v>47</v>
      </c>
      <c r="B101" s="130" t="s">
        <v>972</v>
      </c>
      <c r="C101" s="130" t="s">
        <v>151</v>
      </c>
      <c r="D101" s="130">
        <v>63</v>
      </c>
      <c r="E101" s="131">
        <v>25.4</v>
      </c>
      <c r="F101" s="102" t="s">
        <v>1003</v>
      </c>
      <c r="G101" s="102">
        <v>3</v>
      </c>
      <c r="H101" s="102">
        <v>1</v>
      </c>
      <c r="I101" s="102">
        <v>4</v>
      </c>
      <c r="J101" s="102" t="s">
        <v>995</v>
      </c>
    </row>
    <row r="102" spans="1:10" ht="15.75" x14ac:dyDescent="0.25">
      <c r="A102" s="102">
        <f t="shared" si="1"/>
        <v>48</v>
      </c>
      <c r="B102" s="130" t="s">
        <v>96</v>
      </c>
      <c r="C102" s="130" t="s">
        <v>973</v>
      </c>
      <c r="D102" s="130">
        <v>63</v>
      </c>
      <c r="E102" s="131">
        <v>112.2</v>
      </c>
      <c r="F102" s="102" t="s">
        <v>1003</v>
      </c>
      <c r="G102" s="102">
        <v>3</v>
      </c>
      <c r="H102" s="102">
        <v>1</v>
      </c>
      <c r="I102" s="102">
        <v>4</v>
      </c>
      <c r="J102" s="102" t="s">
        <v>995</v>
      </c>
    </row>
    <row r="103" spans="1:10" ht="15.75" x14ac:dyDescent="0.25">
      <c r="A103" s="102">
        <f t="shared" si="1"/>
        <v>49</v>
      </c>
      <c r="B103" s="130" t="s">
        <v>973</v>
      </c>
      <c r="C103" s="130" t="s">
        <v>189</v>
      </c>
      <c r="D103" s="130">
        <v>63</v>
      </c>
      <c r="E103" s="131">
        <v>25.5</v>
      </c>
      <c r="F103" s="102" t="s">
        <v>1003</v>
      </c>
      <c r="G103" s="102">
        <v>3</v>
      </c>
      <c r="H103" s="102">
        <v>1</v>
      </c>
      <c r="I103" s="102">
        <v>4</v>
      </c>
      <c r="J103" s="102" t="s">
        <v>995</v>
      </c>
    </row>
    <row r="104" spans="1:10" ht="15.75" x14ac:dyDescent="0.25">
      <c r="A104" s="102">
        <f t="shared" si="1"/>
        <v>50</v>
      </c>
      <c r="B104" s="130" t="s">
        <v>973</v>
      </c>
      <c r="C104" s="130" t="s">
        <v>230</v>
      </c>
      <c r="D104" s="130">
        <v>63</v>
      </c>
      <c r="E104" s="131">
        <v>40.6</v>
      </c>
      <c r="F104" s="102" t="s">
        <v>1003</v>
      </c>
      <c r="G104" s="102">
        <v>3</v>
      </c>
      <c r="H104" s="102">
        <v>1</v>
      </c>
      <c r="I104" s="102">
        <v>4</v>
      </c>
      <c r="J104" s="102" t="s">
        <v>995</v>
      </c>
    </row>
    <row r="105" spans="1:10" ht="15.75" x14ac:dyDescent="0.25">
      <c r="A105" s="102">
        <f t="shared" si="1"/>
        <v>51</v>
      </c>
      <c r="B105" s="130" t="s">
        <v>230</v>
      </c>
      <c r="C105" s="130" t="s">
        <v>974</v>
      </c>
      <c r="D105" s="130">
        <v>63</v>
      </c>
      <c r="E105" s="131">
        <v>20.2</v>
      </c>
      <c r="F105" s="102" t="s">
        <v>1003</v>
      </c>
      <c r="G105" s="102">
        <v>3</v>
      </c>
      <c r="H105" s="102">
        <v>1</v>
      </c>
      <c r="I105" s="102">
        <v>4</v>
      </c>
      <c r="J105" s="102" t="s">
        <v>995</v>
      </c>
    </row>
    <row r="106" spans="1:10" ht="15.75" x14ac:dyDescent="0.25">
      <c r="A106" s="102">
        <f t="shared" si="1"/>
        <v>52</v>
      </c>
      <c r="B106" s="130" t="s">
        <v>230</v>
      </c>
      <c r="C106" s="130" t="s">
        <v>100</v>
      </c>
      <c r="D106" s="130">
        <v>63</v>
      </c>
      <c r="E106" s="131">
        <v>80</v>
      </c>
      <c r="F106" s="102" t="s">
        <v>1003</v>
      </c>
      <c r="G106" s="102">
        <v>3</v>
      </c>
      <c r="H106" s="102">
        <v>1</v>
      </c>
      <c r="I106" s="102">
        <v>4</v>
      </c>
      <c r="J106" s="102" t="s">
        <v>995</v>
      </c>
    </row>
    <row r="107" spans="1:10" ht="15.75" x14ac:dyDescent="0.25">
      <c r="A107" s="133" t="s">
        <v>997</v>
      </c>
      <c r="B107" s="133"/>
      <c r="C107" s="133"/>
      <c r="D107" s="133"/>
      <c r="E107" s="252" t="s">
        <v>998</v>
      </c>
      <c r="F107" s="252"/>
      <c r="G107" s="252"/>
      <c r="H107" s="102"/>
      <c r="I107" s="102" t="s">
        <v>999</v>
      </c>
      <c r="J107" s="102"/>
    </row>
    <row r="108" spans="1:10" ht="15.75" x14ac:dyDescent="0.25">
      <c r="A108" s="251" t="s">
        <v>1000</v>
      </c>
      <c r="B108" s="251"/>
      <c r="C108" s="251"/>
      <c r="D108" s="251"/>
      <c r="E108" s="252" t="s">
        <v>1000</v>
      </c>
      <c r="F108" s="252"/>
      <c r="G108" s="252"/>
      <c r="H108" s="252"/>
      <c r="I108" s="252" t="s">
        <v>1000</v>
      </c>
      <c r="J108" s="252"/>
    </row>
    <row r="109" spans="1:10" ht="15.75" x14ac:dyDescent="0.25">
      <c r="A109" s="251" t="s">
        <v>1001</v>
      </c>
      <c r="B109" s="251"/>
      <c r="C109" s="251"/>
      <c r="D109" s="251"/>
      <c r="E109" s="252" t="s">
        <v>1001</v>
      </c>
      <c r="F109" s="252"/>
      <c r="G109" s="252"/>
      <c r="H109" s="252"/>
      <c r="I109" s="252" t="s">
        <v>1001</v>
      </c>
      <c r="J109" s="252"/>
    </row>
    <row r="110" spans="1:10" ht="15.75" x14ac:dyDescent="0.25">
      <c r="A110" s="251" t="s">
        <v>1002</v>
      </c>
      <c r="B110" s="251"/>
      <c r="C110" s="251"/>
      <c r="D110" s="251"/>
      <c r="E110" s="252" t="s">
        <v>1002</v>
      </c>
      <c r="F110" s="252"/>
      <c r="G110" s="252"/>
      <c r="H110" s="252"/>
      <c r="I110" s="252" t="s">
        <v>1002</v>
      </c>
      <c r="J110" s="252"/>
    </row>
    <row r="112" spans="1:10" ht="18.75" x14ac:dyDescent="0.25">
      <c r="A112" s="253" t="s">
        <v>935</v>
      </c>
      <c r="B112" s="253"/>
      <c r="C112" s="253" t="s">
        <v>936</v>
      </c>
      <c r="D112" s="253"/>
      <c r="E112" s="253"/>
      <c r="F112" s="253"/>
      <c r="G112" s="253"/>
      <c r="H112" s="253"/>
      <c r="I112" s="253"/>
      <c r="J112" s="253"/>
    </row>
    <row r="113" spans="1:10" ht="18.75" x14ac:dyDescent="0.25">
      <c r="A113" s="253" t="s">
        <v>937</v>
      </c>
      <c r="B113" s="253"/>
      <c r="C113" s="253" t="s">
        <v>938</v>
      </c>
      <c r="D113" s="253"/>
      <c r="E113" s="253"/>
      <c r="F113" s="253"/>
      <c r="G113" s="253"/>
      <c r="H113" s="253"/>
      <c r="I113" s="253"/>
      <c r="J113" s="253"/>
    </row>
    <row r="114" spans="1:10" ht="18.75" x14ac:dyDescent="0.25">
      <c r="A114" s="253" t="s">
        <v>939</v>
      </c>
      <c r="B114" s="253"/>
      <c r="C114" s="253" t="s">
        <v>940</v>
      </c>
      <c r="D114" s="253"/>
      <c r="E114" s="253"/>
      <c r="F114" s="253"/>
      <c r="G114" s="253"/>
      <c r="H114" s="253"/>
      <c r="I114" s="253"/>
      <c r="J114" s="253"/>
    </row>
    <row r="115" spans="1:10" ht="18.75" x14ac:dyDescent="0.25">
      <c r="A115" s="253" t="s">
        <v>941</v>
      </c>
      <c r="B115" s="253"/>
      <c r="C115" s="253" t="s">
        <v>942</v>
      </c>
      <c r="D115" s="253"/>
      <c r="E115" s="253"/>
      <c r="F115" s="253"/>
      <c r="G115" s="253"/>
      <c r="H115" s="253"/>
      <c r="I115" s="253"/>
      <c r="J115" s="253"/>
    </row>
    <row r="116" spans="1:10" ht="18.75" x14ac:dyDescent="0.25">
      <c r="A116" s="253" t="s">
        <v>943</v>
      </c>
      <c r="B116" s="253"/>
      <c r="C116" s="253" t="s">
        <v>944</v>
      </c>
      <c r="D116" s="253"/>
      <c r="E116" s="253"/>
      <c r="F116" s="253"/>
      <c r="G116" s="253"/>
      <c r="H116" s="253"/>
      <c r="I116" s="253"/>
      <c r="J116" s="253"/>
    </row>
    <row r="117" spans="1:10" ht="18.75" x14ac:dyDescent="0.25">
      <c r="A117" s="253" t="s">
        <v>945</v>
      </c>
      <c r="B117" s="253"/>
      <c r="C117" s="253" t="s">
        <v>996</v>
      </c>
      <c r="D117" s="253"/>
      <c r="E117" s="253"/>
      <c r="F117" s="253"/>
      <c r="G117" s="253"/>
      <c r="H117" s="253"/>
      <c r="I117" s="126" t="s">
        <v>946</v>
      </c>
      <c r="J117" s="126"/>
    </row>
    <row r="118" spans="1:10" ht="30" x14ac:dyDescent="0.25">
      <c r="A118" s="127" t="s">
        <v>21</v>
      </c>
      <c r="B118" s="127" t="s">
        <v>22</v>
      </c>
      <c r="C118" s="127" t="s">
        <v>23</v>
      </c>
      <c r="D118" s="127" t="s">
        <v>26</v>
      </c>
      <c r="E118" s="127" t="s">
        <v>947</v>
      </c>
      <c r="F118" s="127" t="s">
        <v>948</v>
      </c>
      <c r="G118" s="127" t="s">
        <v>949</v>
      </c>
      <c r="H118" s="128" t="s">
        <v>950</v>
      </c>
      <c r="I118" s="129" t="s">
        <v>951</v>
      </c>
      <c r="J118" s="127" t="s">
        <v>952</v>
      </c>
    </row>
    <row r="119" spans="1:10" ht="15.75" x14ac:dyDescent="0.25">
      <c r="A119" s="102">
        <v>1</v>
      </c>
      <c r="B119" s="130" t="s">
        <v>92</v>
      </c>
      <c r="C119" s="130" t="s">
        <v>232</v>
      </c>
      <c r="D119" s="130">
        <v>125</v>
      </c>
      <c r="E119" s="130">
        <v>104.9</v>
      </c>
      <c r="F119" s="102" t="s">
        <v>1004</v>
      </c>
      <c r="G119" s="102">
        <v>4</v>
      </c>
      <c r="H119" s="132">
        <v>1</v>
      </c>
      <c r="I119" s="132">
        <v>5</v>
      </c>
      <c r="J119" s="102" t="s">
        <v>995</v>
      </c>
    </row>
    <row r="120" spans="1:10" ht="15.75" x14ac:dyDescent="0.25">
      <c r="A120" s="102">
        <f>1+A119</f>
        <v>2</v>
      </c>
      <c r="B120" s="130" t="s">
        <v>232</v>
      </c>
      <c r="C120" s="130" t="s">
        <v>283</v>
      </c>
      <c r="D120" s="130">
        <v>125</v>
      </c>
      <c r="E120" s="131">
        <v>63.6</v>
      </c>
      <c r="F120" s="102" t="s">
        <v>1004</v>
      </c>
      <c r="G120" s="102">
        <v>4</v>
      </c>
      <c r="H120" s="132">
        <v>1</v>
      </c>
      <c r="I120" s="132">
        <v>5</v>
      </c>
      <c r="J120" s="102" t="s">
        <v>995</v>
      </c>
    </row>
    <row r="121" spans="1:10" ht="15.75" x14ac:dyDescent="0.25">
      <c r="A121" s="102">
        <f t="shared" ref="A121:A174" si="2">1+A120</f>
        <v>3</v>
      </c>
      <c r="B121" s="130" t="s">
        <v>911</v>
      </c>
      <c r="C121" s="130" t="s">
        <v>102</v>
      </c>
      <c r="D121" s="130">
        <v>125</v>
      </c>
      <c r="E121" s="131">
        <v>3.8</v>
      </c>
      <c r="F121" s="102" t="s">
        <v>1004</v>
      </c>
      <c r="G121" s="102">
        <v>4</v>
      </c>
      <c r="H121" s="132">
        <v>1</v>
      </c>
      <c r="I121" s="132">
        <v>5</v>
      </c>
      <c r="J121" s="102" t="s">
        <v>995</v>
      </c>
    </row>
    <row r="122" spans="1:10" ht="15.75" x14ac:dyDescent="0.25">
      <c r="A122" s="102">
        <f t="shared" si="2"/>
        <v>4</v>
      </c>
      <c r="B122" s="130" t="s">
        <v>911</v>
      </c>
      <c r="C122" s="130" t="s">
        <v>102</v>
      </c>
      <c r="D122" s="130">
        <v>125</v>
      </c>
      <c r="E122" s="131">
        <v>157</v>
      </c>
      <c r="F122" s="102" t="s">
        <v>1004</v>
      </c>
      <c r="G122" s="102">
        <v>4</v>
      </c>
      <c r="H122" s="132">
        <v>1</v>
      </c>
      <c r="I122" s="132">
        <v>5</v>
      </c>
      <c r="J122" s="102" t="s">
        <v>995</v>
      </c>
    </row>
    <row r="123" spans="1:10" ht="15.75" x14ac:dyDescent="0.25">
      <c r="A123" s="102">
        <f t="shared" si="2"/>
        <v>5</v>
      </c>
      <c r="B123" s="130" t="s">
        <v>911</v>
      </c>
      <c r="C123" s="130" t="s">
        <v>218</v>
      </c>
      <c r="D123" s="130">
        <v>125</v>
      </c>
      <c r="E123" s="131">
        <v>67.599999999999994</v>
      </c>
      <c r="F123" s="102" t="s">
        <v>1004</v>
      </c>
      <c r="G123" s="102">
        <v>4</v>
      </c>
      <c r="H123" s="132">
        <v>1</v>
      </c>
      <c r="I123" s="132">
        <v>5</v>
      </c>
      <c r="J123" s="102" t="s">
        <v>995</v>
      </c>
    </row>
    <row r="124" spans="1:10" ht="15.75" x14ac:dyDescent="0.25">
      <c r="A124" s="102">
        <f t="shared" si="2"/>
        <v>6</v>
      </c>
      <c r="B124" s="130" t="s">
        <v>218</v>
      </c>
      <c r="C124" s="130" t="s">
        <v>955</v>
      </c>
      <c r="D124" s="130">
        <v>125</v>
      </c>
      <c r="E124" s="131">
        <v>89.1</v>
      </c>
      <c r="F124" s="102" t="s">
        <v>1004</v>
      </c>
      <c r="G124" s="102">
        <v>4</v>
      </c>
      <c r="H124" s="132">
        <v>1</v>
      </c>
      <c r="I124" s="132">
        <v>5</v>
      </c>
      <c r="J124" s="102" t="s">
        <v>995</v>
      </c>
    </row>
    <row r="125" spans="1:10" ht="15.75" x14ac:dyDescent="0.25">
      <c r="A125" s="102">
        <f t="shared" si="2"/>
        <v>7</v>
      </c>
      <c r="B125" s="130" t="s">
        <v>114</v>
      </c>
      <c r="C125" s="130" t="s">
        <v>967</v>
      </c>
      <c r="D125" s="130">
        <v>90</v>
      </c>
      <c r="E125" s="131">
        <v>139.1</v>
      </c>
      <c r="F125" s="102" t="s">
        <v>1004</v>
      </c>
      <c r="G125" s="102">
        <v>4</v>
      </c>
      <c r="H125" s="132">
        <v>1</v>
      </c>
      <c r="I125" s="132">
        <v>5</v>
      </c>
      <c r="J125" s="102" t="s">
        <v>995</v>
      </c>
    </row>
    <row r="126" spans="1:10" ht="15.75" x14ac:dyDescent="0.25">
      <c r="A126" s="102">
        <f t="shared" si="2"/>
        <v>8</v>
      </c>
      <c r="B126" s="130" t="s">
        <v>114</v>
      </c>
      <c r="C126" s="130" t="s">
        <v>967</v>
      </c>
      <c r="D126" s="130">
        <v>90</v>
      </c>
      <c r="E126" s="131">
        <v>3</v>
      </c>
      <c r="F126" s="102" t="s">
        <v>1004</v>
      </c>
      <c r="G126" s="102">
        <v>4</v>
      </c>
      <c r="H126" s="132">
        <v>1</v>
      </c>
      <c r="I126" s="132">
        <v>5</v>
      </c>
      <c r="J126" s="102" t="s">
        <v>995</v>
      </c>
    </row>
    <row r="127" spans="1:10" ht="15.75" x14ac:dyDescent="0.25">
      <c r="A127" s="102">
        <f t="shared" si="2"/>
        <v>9</v>
      </c>
      <c r="B127" s="130" t="s">
        <v>174</v>
      </c>
      <c r="C127" s="130" t="s">
        <v>198</v>
      </c>
      <c r="D127" s="130">
        <v>90</v>
      </c>
      <c r="E127" s="131">
        <v>115.9</v>
      </c>
      <c r="F127" s="102" t="s">
        <v>1004</v>
      </c>
      <c r="G127" s="102">
        <v>4</v>
      </c>
      <c r="H127" s="132">
        <v>1</v>
      </c>
      <c r="I127" s="132">
        <v>5</v>
      </c>
      <c r="J127" s="102" t="s">
        <v>995</v>
      </c>
    </row>
    <row r="128" spans="1:10" ht="15.75" x14ac:dyDescent="0.25">
      <c r="A128" s="102">
        <f t="shared" si="2"/>
        <v>10</v>
      </c>
      <c r="B128" s="130" t="s">
        <v>973</v>
      </c>
      <c r="C128" s="130" t="s">
        <v>192</v>
      </c>
      <c r="D128" s="130">
        <v>63</v>
      </c>
      <c r="E128" s="131">
        <v>59.8</v>
      </c>
      <c r="F128" s="102" t="s">
        <v>1004</v>
      </c>
      <c r="G128" s="102">
        <v>4</v>
      </c>
      <c r="H128" s="132">
        <v>1</v>
      </c>
      <c r="I128" s="132">
        <v>5</v>
      </c>
      <c r="J128" s="102" t="s">
        <v>995</v>
      </c>
    </row>
    <row r="129" spans="1:10" ht="15.75" x14ac:dyDescent="0.25">
      <c r="A129" s="102">
        <f t="shared" si="2"/>
        <v>11</v>
      </c>
      <c r="B129" s="130" t="s">
        <v>192</v>
      </c>
      <c r="C129" s="130" t="s">
        <v>975</v>
      </c>
      <c r="D129" s="130">
        <v>63</v>
      </c>
      <c r="E129" s="131">
        <v>18.2</v>
      </c>
      <c r="F129" s="102" t="s">
        <v>1004</v>
      </c>
      <c r="G129" s="102">
        <v>4</v>
      </c>
      <c r="H129" s="132">
        <v>1</v>
      </c>
      <c r="I129" s="132">
        <v>5</v>
      </c>
      <c r="J129" s="102" t="s">
        <v>995</v>
      </c>
    </row>
    <row r="130" spans="1:10" ht="15.75" x14ac:dyDescent="0.25">
      <c r="A130" s="102">
        <f t="shared" si="2"/>
        <v>12</v>
      </c>
      <c r="B130" s="130" t="s">
        <v>192</v>
      </c>
      <c r="C130" s="130" t="s">
        <v>975</v>
      </c>
      <c r="D130" s="130">
        <v>63</v>
      </c>
      <c r="E130" s="131">
        <v>31.5</v>
      </c>
      <c r="F130" s="102" t="s">
        <v>1004</v>
      </c>
      <c r="G130" s="102">
        <v>4</v>
      </c>
      <c r="H130" s="132">
        <v>1</v>
      </c>
      <c r="I130" s="132">
        <v>5</v>
      </c>
      <c r="J130" s="102" t="s">
        <v>995</v>
      </c>
    </row>
    <row r="131" spans="1:10" ht="15.75" x14ac:dyDescent="0.25">
      <c r="A131" s="102">
        <f t="shared" si="2"/>
        <v>13</v>
      </c>
      <c r="B131" s="130" t="s">
        <v>975</v>
      </c>
      <c r="C131" s="130" t="s">
        <v>225</v>
      </c>
      <c r="D131" s="130">
        <v>63</v>
      </c>
      <c r="E131" s="131">
        <v>65.599999999999994</v>
      </c>
      <c r="F131" s="102" t="s">
        <v>1004</v>
      </c>
      <c r="G131" s="102">
        <v>4</v>
      </c>
      <c r="H131" s="132">
        <v>1</v>
      </c>
      <c r="I131" s="132">
        <v>5</v>
      </c>
      <c r="J131" s="102" t="s">
        <v>995</v>
      </c>
    </row>
    <row r="132" spans="1:10" ht="15.75" x14ac:dyDescent="0.25">
      <c r="A132" s="102">
        <f t="shared" si="2"/>
        <v>14</v>
      </c>
      <c r="B132" s="130" t="s">
        <v>225</v>
      </c>
      <c r="C132" s="130" t="s">
        <v>118</v>
      </c>
      <c r="D132" s="130">
        <v>63</v>
      </c>
      <c r="E132" s="131">
        <v>39.799999999999997</v>
      </c>
      <c r="F132" s="102" t="s">
        <v>1004</v>
      </c>
      <c r="G132" s="102">
        <v>4</v>
      </c>
      <c r="H132" s="132">
        <v>1</v>
      </c>
      <c r="I132" s="132">
        <v>5</v>
      </c>
      <c r="J132" s="102" t="s">
        <v>995</v>
      </c>
    </row>
    <row r="133" spans="1:10" ht="15.75" x14ac:dyDescent="0.25">
      <c r="A133" s="102">
        <f t="shared" si="2"/>
        <v>15</v>
      </c>
      <c r="B133" s="130" t="s">
        <v>118</v>
      </c>
      <c r="C133" s="130" t="s">
        <v>214</v>
      </c>
      <c r="D133" s="130">
        <v>63</v>
      </c>
      <c r="E133" s="131">
        <v>16.8</v>
      </c>
      <c r="F133" s="102" t="s">
        <v>1004</v>
      </c>
      <c r="G133" s="102">
        <v>4</v>
      </c>
      <c r="H133" s="132">
        <v>1</v>
      </c>
      <c r="I133" s="132">
        <v>5</v>
      </c>
      <c r="J133" s="102" t="s">
        <v>995</v>
      </c>
    </row>
    <row r="134" spans="1:10" ht="15.75" x14ac:dyDescent="0.25">
      <c r="A134" s="102">
        <f t="shared" si="2"/>
        <v>16</v>
      </c>
      <c r="B134" s="130" t="s">
        <v>118</v>
      </c>
      <c r="C134" s="130" t="s">
        <v>170</v>
      </c>
      <c r="D134" s="130">
        <v>63</v>
      </c>
      <c r="E134" s="131">
        <v>26.7</v>
      </c>
      <c r="F134" s="102" t="s">
        <v>1004</v>
      </c>
      <c r="G134" s="102">
        <v>4</v>
      </c>
      <c r="H134" s="132">
        <v>1</v>
      </c>
      <c r="I134" s="132">
        <v>5</v>
      </c>
      <c r="J134" s="102" t="s">
        <v>995</v>
      </c>
    </row>
    <row r="135" spans="1:10" ht="15.75" x14ac:dyDescent="0.25">
      <c r="A135" s="102">
        <f t="shared" si="2"/>
        <v>17</v>
      </c>
      <c r="B135" s="130" t="s">
        <v>192</v>
      </c>
      <c r="C135" s="130" t="s">
        <v>221</v>
      </c>
      <c r="D135" s="130">
        <v>63</v>
      </c>
      <c r="E135" s="131">
        <v>27.4</v>
      </c>
      <c r="F135" s="102" t="s">
        <v>1004</v>
      </c>
      <c r="G135" s="102">
        <v>4</v>
      </c>
      <c r="H135" s="132">
        <v>1</v>
      </c>
      <c r="I135" s="132">
        <v>5</v>
      </c>
      <c r="J135" s="102" t="s">
        <v>995</v>
      </c>
    </row>
    <row r="136" spans="1:10" ht="15.75" x14ac:dyDescent="0.25">
      <c r="A136" s="102">
        <f t="shared" si="2"/>
        <v>18</v>
      </c>
      <c r="B136" s="130" t="s">
        <v>221</v>
      </c>
      <c r="C136" s="130" t="s">
        <v>189</v>
      </c>
      <c r="D136" s="130">
        <v>63</v>
      </c>
      <c r="E136" s="131">
        <v>47.8</v>
      </c>
      <c r="F136" s="102" t="s">
        <v>1004</v>
      </c>
      <c r="G136" s="102">
        <v>4</v>
      </c>
      <c r="H136" s="132">
        <v>1</v>
      </c>
      <c r="I136" s="132">
        <v>5</v>
      </c>
      <c r="J136" s="102" t="s">
        <v>995</v>
      </c>
    </row>
    <row r="137" spans="1:10" ht="15.75" x14ac:dyDescent="0.25">
      <c r="A137" s="102">
        <f t="shared" si="2"/>
        <v>19</v>
      </c>
      <c r="B137" s="130" t="s">
        <v>189</v>
      </c>
      <c r="C137" s="130" t="s">
        <v>973</v>
      </c>
      <c r="D137" s="130">
        <v>63</v>
      </c>
      <c r="E137" s="131">
        <v>63.5</v>
      </c>
      <c r="F137" s="102" t="s">
        <v>1004</v>
      </c>
      <c r="G137" s="102">
        <v>4</v>
      </c>
      <c r="H137" s="132">
        <v>1</v>
      </c>
      <c r="I137" s="132">
        <v>5</v>
      </c>
      <c r="J137" s="102" t="s">
        <v>995</v>
      </c>
    </row>
    <row r="138" spans="1:10" ht="15.75" x14ac:dyDescent="0.25">
      <c r="A138" s="102">
        <f t="shared" si="2"/>
        <v>20</v>
      </c>
      <c r="B138" s="130" t="s">
        <v>189</v>
      </c>
      <c r="C138" s="130" t="s">
        <v>136</v>
      </c>
      <c r="D138" s="130">
        <v>63</v>
      </c>
      <c r="E138" s="131">
        <v>20.699999999999996</v>
      </c>
      <c r="F138" s="102" t="s">
        <v>1004</v>
      </c>
      <c r="G138" s="102">
        <v>4</v>
      </c>
      <c r="H138" s="132">
        <v>1</v>
      </c>
      <c r="I138" s="132">
        <v>5</v>
      </c>
      <c r="J138" s="102" t="s">
        <v>995</v>
      </c>
    </row>
    <row r="139" spans="1:10" ht="15.75" x14ac:dyDescent="0.25">
      <c r="A139" s="102">
        <f t="shared" si="2"/>
        <v>21</v>
      </c>
      <c r="B139" s="130" t="s">
        <v>189</v>
      </c>
      <c r="C139" s="130" t="s">
        <v>136</v>
      </c>
      <c r="D139" s="130">
        <v>63</v>
      </c>
      <c r="E139" s="131">
        <v>40.1</v>
      </c>
      <c r="F139" s="102" t="s">
        <v>1004</v>
      </c>
      <c r="G139" s="102">
        <v>4</v>
      </c>
      <c r="H139" s="132">
        <v>1</v>
      </c>
      <c r="I139" s="132">
        <v>5</v>
      </c>
      <c r="J139" s="102" t="s">
        <v>995</v>
      </c>
    </row>
    <row r="140" spans="1:10" ht="15.75" x14ac:dyDescent="0.25">
      <c r="A140" s="102">
        <f t="shared" si="2"/>
        <v>22</v>
      </c>
      <c r="B140" s="130" t="s">
        <v>189</v>
      </c>
      <c r="C140" s="130" t="s">
        <v>136</v>
      </c>
      <c r="D140" s="130">
        <v>63</v>
      </c>
      <c r="E140" s="131">
        <v>3.2</v>
      </c>
      <c r="F140" s="102" t="s">
        <v>1004</v>
      </c>
      <c r="G140" s="102">
        <v>4</v>
      </c>
      <c r="H140" s="132">
        <v>1</v>
      </c>
      <c r="I140" s="132">
        <v>5</v>
      </c>
      <c r="J140" s="102" t="s">
        <v>995</v>
      </c>
    </row>
    <row r="141" spans="1:10" ht="15.75" x14ac:dyDescent="0.25">
      <c r="A141" s="102">
        <f t="shared" si="2"/>
        <v>23</v>
      </c>
      <c r="B141" s="130" t="s">
        <v>136</v>
      </c>
      <c r="C141" s="130" t="s">
        <v>976</v>
      </c>
      <c r="D141" s="130">
        <v>63</v>
      </c>
      <c r="E141" s="131">
        <v>27.1</v>
      </c>
      <c r="F141" s="102" t="s">
        <v>1004</v>
      </c>
      <c r="G141" s="102">
        <v>4</v>
      </c>
      <c r="H141" s="132">
        <v>1</v>
      </c>
      <c r="I141" s="132">
        <v>5</v>
      </c>
      <c r="J141" s="102" t="s">
        <v>995</v>
      </c>
    </row>
    <row r="142" spans="1:10" ht="15.75" x14ac:dyDescent="0.25">
      <c r="A142" s="102">
        <f t="shared" si="2"/>
        <v>24</v>
      </c>
      <c r="B142" s="130" t="s">
        <v>976</v>
      </c>
      <c r="C142" s="130" t="s">
        <v>897</v>
      </c>
      <c r="D142" s="130">
        <v>63</v>
      </c>
      <c r="E142" s="131">
        <v>14.5</v>
      </c>
      <c r="F142" s="102" t="s">
        <v>1004</v>
      </c>
      <c r="G142" s="102">
        <v>4</v>
      </c>
      <c r="H142" s="132">
        <v>1</v>
      </c>
      <c r="I142" s="132">
        <v>5</v>
      </c>
      <c r="J142" s="102" t="s">
        <v>995</v>
      </c>
    </row>
    <row r="143" spans="1:10" ht="15.75" x14ac:dyDescent="0.25">
      <c r="A143" s="102">
        <f t="shared" si="2"/>
        <v>25</v>
      </c>
      <c r="B143" s="130" t="s">
        <v>976</v>
      </c>
      <c r="C143" s="130" t="s">
        <v>977</v>
      </c>
      <c r="D143" s="130">
        <v>63</v>
      </c>
      <c r="E143" s="131">
        <v>26.2</v>
      </c>
      <c r="F143" s="102" t="s">
        <v>1004</v>
      </c>
      <c r="G143" s="102">
        <v>4</v>
      </c>
      <c r="H143" s="132">
        <v>1</v>
      </c>
      <c r="I143" s="132">
        <v>5</v>
      </c>
      <c r="J143" s="102" t="s">
        <v>995</v>
      </c>
    </row>
    <row r="144" spans="1:10" ht="15.75" x14ac:dyDescent="0.25">
      <c r="A144" s="102">
        <f t="shared" si="2"/>
        <v>26</v>
      </c>
      <c r="B144" s="130" t="s">
        <v>136</v>
      </c>
      <c r="C144" s="130" t="s">
        <v>200</v>
      </c>
      <c r="D144" s="130">
        <v>63</v>
      </c>
      <c r="E144" s="131">
        <v>34.9</v>
      </c>
      <c r="F144" s="102" t="s">
        <v>1004</v>
      </c>
      <c r="G144" s="102">
        <v>4</v>
      </c>
      <c r="H144" s="132">
        <v>1</v>
      </c>
      <c r="I144" s="132">
        <v>5</v>
      </c>
      <c r="J144" s="102" t="s">
        <v>995</v>
      </c>
    </row>
    <row r="145" spans="1:10" ht="15.75" x14ac:dyDescent="0.25">
      <c r="A145" s="102">
        <f t="shared" si="2"/>
        <v>27</v>
      </c>
      <c r="B145" s="130" t="s">
        <v>200</v>
      </c>
      <c r="C145" s="130" t="s">
        <v>898</v>
      </c>
      <c r="D145" s="130">
        <v>63</v>
      </c>
      <c r="E145" s="131">
        <v>51.5</v>
      </c>
      <c r="F145" s="102" t="s">
        <v>1004</v>
      </c>
      <c r="G145" s="102">
        <v>4</v>
      </c>
      <c r="H145" s="132">
        <v>1</v>
      </c>
      <c r="I145" s="132">
        <v>5</v>
      </c>
      <c r="J145" s="102" t="s">
        <v>995</v>
      </c>
    </row>
    <row r="146" spans="1:10" ht="15.75" x14ac:dyDescent="0.25">
      <c r="A146" s="102">
        <f t="shared" si="2"/>
        <v>28</v>
      </c>
      <c r="B146" s="130" t="s">
        <v>200</v>
      </c>
      <c r="C146" s="130" t="s">
        <v>264</v>
      </c>
      <c r="D146" s="130">
        <v>63</v>
      </c>
      <c r="E146" s="131">
        <v>63.5</v>
      </c>
      <c r="F146" s="102" t="s">
        <v>1004</v>
      </c>
      <c r="G146" s="102">
        <v>4</v>
      </c>
      <c r="H146" s="132">
        <v>1</v>
      </c>
      <c r="I146" s="132">
        <v>5</v>
      </c>
      <c r="J146" s="102" t="s">
        <v>995</v>
      </c>
    </row>
    <row r="147" spans="1:10" ht="15.75" x14ac:dyDescent="0.25">
      <c r="A147" s="102">
        <f t="shared" si="2"/>
        <v>29</v>
      </c>
      <c r="B147" s="130" t="s">
        <v>221</v>
      </c>
      <c r="C147" s="130" t="s">
        <v>34</v>
      </c>
      <c r="D147" s="130">
        <v>63</v>
      </c>
      <c r="E147" s="131">
        <v>20.100000000000001</v>
      </c>
      <c r="F147" s="102" t="s">
        <v>1004</v>
      </c>
      <c r="G147" s="102">
        <v>4</v>
      </c>
      <c r="H147" s="132">
        <v>1</v>
      </c>
      <c r="I147" s="132">
        <v>5</v>
      </c>
      <c r="J147" s="102" t="s">
        <v>995</v>
      </c>
    </row>
    <row r="148" spans="1:10" ht="15.75" x14ac:dyDescent="0.25">
      <c r="A148" s="102">
        <f t="shared" si="2"/>
        <v>30</v>
      </c>
      <c r="B148" s="130" t="s">
        <v>34</v>
      </c>
      <c r="C148" s="130" t="s">
        <v>184</v>
      </c>
      <c r="D148" s="130">
        <v>63</v>
      </c>
      <c r="E148" s="131">
        <v>13.4</v>
      </c>
      <c r="F148" s="102" t="s">
        <v>1004</v>
      </c>
      <c r="G148" s="102">
        <v>4</v>
      </c>
      <c r="H148" s="132">
        <v>1</v>
      </c>
      <c r="I148" s="132">
        <v>5</v>
      </c>
      <c r="J148" s="102" t="s">
        <v>995</v>
      </c>
    </row>
    <row r="149" spans="1:10" ht="15.75" x14ac:dyDescent="0.25">
      <c r="A149" s="102">
        <f t="shared" si="2"/>
        <v>31</v>
      </c>
      <c r="B149" s="130" t="s">
        <v>34</v>
      </c>
      <c r="C149" s="130" t="s">
        <v>184</v>
      </c>
      <c r="D149" s="130">
        <v>63</v>
      </c>
      <c r="E149" s="131">
        <v>50.1</v>
      </c>
      <c r="F149" s="102" t="s">
        <v>1004</v>
      </c>
      <c r="G149" s="102">
        <v>4</v>
      </c>
      <c r="H149" s="132">
        <v>1</v>
      </c>
      <c r="I149" s="132">
        <v>5</v>
      </c>
      <c r="J149" s="102" t="s">
        <v>995</v>
      </c>
    </row>
    <row r="150" spans="1:10" ht="15.75" x14ac:dyDescent="0.25">
      <c r="A150" s="102">
        <f t="shared" si="2"/>
        <v>32</v>
      </c>
      <c r="B150" s="130" t="s">
        <v>34</v>
      </c>
      <c r="C150" s="130" t="s">
        <v>265</v>
      </c>
      <c r="D150" s="130">
        <v>63</v>
      </c>
      <c r="E150" s="131">
        <v>146.1</v>
      </c>
      <c r="F150" s="102" t="s">
        <v>1004</v>
      </c>
      <c r="G150" s="102">
        <v>4</v>
      </c>
      <c r="H150" s="132">
        <v>1</v>
      </c>
      <c r="I150" s="132">
        <v>5</v>
      </c>
      <c r="J150" s="102" t="s">
        <v>995</v>
      </c>
    </row>
    <row r="151" spans="1:10" ht="15.75" x14ac:dyDescent="0.25">
      <c r="A151" s="102">
        <f t="shared" si="2"/>
        <v>33</v>
      </c>
      <c r="B151" s="130" t="s">
        <v>34</v>
      </c>
      <c r="C151" s="130" t="s">
        <v>265</v>
      </c>
      <c r="D151" s="130">
        <v>63</v>
      </c>
      <c r="E151" s="131">
        <v>47.2</v>
      </c>
      <c r="F151" s="102" t="s">
        <v>1004</v>
      </c>
      <c r="G151" s="102">
        <v>4</v>
      </c>
      <c r="H151" s="132">
        <v>1</v>
      </c>
      <c r="I151" s="132">
        <v>5</v>
      </c>
      <c r="J151" s="102" t="s">
        <v>995</v>
      </c>
    </row>
    <row r="152" spans="1:10" ht="15.75" x14ac:dyDescent="0.25">
      <c r="A152" s="102">
        <f t="shared" si="2"/>
        <v>34</v>
      </c>
      <c r="B152" s="130" t="s">
        <v>265</v>
      </c>
      <c r="C152" s="130" t="s">
        <v>978</v>
      </c>
      <c r="D152" s="130">
        <v>63</v>
      </c>
      <c r="E152" s="131">
        <v>23.2</v>
      </c>
      <c r="F152" s="102" t="s">
        <v>1004</v>
      </c>
      <c r="G152" s="102">
        <v>4</v>
      </c>
      <c r="H152" s="132">
        <v>1</v>
      </c>
      <c r="I152" s="132">
        <v>5</v>
      </c>
      <c r="J152" s="102" t="s">
        <v>995</v>
      </c>
    </row>
    <row r="153" spans="1:10" ht="15.75" x14ac:dyDescent="0.25">
      <c r="A153" s="102">
        <f t="shared" si="2"/>
        <v>35</v>
      </c>
      <c r="B153" s="130" t="s">
        <v>265</v>
      </c>
      <c r="C153" s="130" t="s">
        <v>176</v>
      </c>
      <c r="D153" s="130">
        <v>63</v>
      </c>
      <c r="E153" s="131">
        <v>13.7</v>
      </c>
      <c r="F153" s="102" t="s">
        <v>1004</v>
      </c>
      <c r="G153" s="102">
        <v>4</v>
      </c>
      <c r="H153" s="132">
        <v>1</v>
      </c>
      <c r="I153" s="132">
        <v>5</v>
      </c>
      <c r="J153" s="102" t="s">
        <v>995</v>
      </c>
    </row>
    <row r="154" spans="1:10" ht="15.75" x14ac:dyDescent="0.25">
      <c r="A154" s="102">
        <f t="shared" si="2"/>
        <v>36</v>
      </c>
      <c r="B154" s="130" t="s">
        <v>265</v>
      </c>
      <c r="C154" s="130" t="s">
        <v>176</v>
      </c>
      <c r="D154" s="130">
        <v>63</v>
      </c>
      <c r="E154" s="131">
        <v>22.2</v>
      </c>
      <c r="F154" s="102" t="s">
        <v>1004</v>
      </c>
      <c r="G154" s="102">
        <v>4</v>
      </c>
      <c r="H154" s="132">
        <v>1</v>
      </c>
      <c r="I154" s="132">
        <v>5</v>
      </c>
      <c r="J154" s="102" t="s">
        <v>995</v>
      </c>
    </row>
    <row r="155" spans="1:10" ht="15.75" x14ac:dyDescent="0.25">
      <c r="A155" s="102">
        <f t="shared" si="2"/>
        <v>37</v>
      </c>
      <c r="B155" s="130" t="s">
        <v>176</v>
      </c>
      <c r="C155" s="130" t="s">
        <v>184</v>
      </c>
      <c r="D155" s="130">
        <v>63</v>
      </c>
      <c r="E155" s="131">
        <v>64.8</v>
      </c>
      <c r="F155" s="102" t="s">
        <v>1004</v>
      </c>
      <c r="G155" s="102">
        <v>4</v>
      </c>
      <c r="H155" s="132">
        <v>1</v>
      </c>
      <c r="I155" s="132">
        <v>5</v>
      </c>
      <c r="J155" s="102" t="s">
        <v>995</v>
      </c>
    </row>
    <row r="156" spans="1:10" ht="15.75" x14ac:dyDescent="0.25">
      <c r="A156" s="102">
        <f t="shared" si="2"/>
        <v>38</v>
      </c>
      <c r="B156" s="130" t="s">
        <v>184</v>
      </c>
      <c r="C156" s="130" t="s">
        <v>979</v>
      </c>
      <c r="D156" s="130">
        <v>63</v>
      </c>
      <c r="E156" s="131">
        <v>24.6</v>
      </c>
      <c r="F156" s="102" t="s">
        <v>1004</v>
      </c>
      <c r="G156" s="102">
        <v>4</v>
      </c>
      <c r="H156" s="132">
        <v>1</v>
      </c>
      <c r="I156" s="132">
        <v>5</v>
      </c>
      <c r="J156" s="102" t="s">
        <v>995</v>
      </c>
    </row>
    <row r="157" spans="1:10" ht="15.75" x14ac:dyDescent="0.25">
      <c r="A157" s="102">
        <f t="shared" si="2"/>
        <v>39</v>
      </c>
      <c r="B157" s="130" t="s">
        <v>979</v>
      </c>
      <c r="C157" s="130" t="s">
        <v>980</v>
      </c>
      <c r="D157" s="130">
        <v>63</v>
      </c>
      <c r="E157" s="131">
        <v>17.899999999999999</v>
      </c>
      <c r="F157" s="102" t="s">
        <v>1004</v>
      </c>
      <c r="G157" s="102">
        <v>4</v>
      </c>
      <c r="H157" s="132">
        <v>1</v>
      </c>
      <c r="I157" s="132">
        <v>5</v>
      </c>
      <c r="J157" s="102" t="s">
        <v>995</v>
      </c>
    </row>
    <row r="158" spans="1:10" ht="15.75" x14ac:dyDescent="0.25">
      <c r="A158" s="102">
        <f t="shared" si="2"/>
        <v>40</v>
      </c>
      <c r="B158" s="130" t="s">
        <v>979</v>
      </c>
      <c r="C158" s="130" t="s">
        <v>93</v>
      </c>
      <c r="D158" s="130">
        <v>63</v>
      </c>
      <c r="E158" s="131">
        <v>72.400000000000006</v>
      </c>
      <c r="F158" s="102" t="s">
        <v>1004</v>
      </c>
      <c r="G158" s="102">
        <v>4</v>
      </c>
      <c r="H158" s="132">
        <v>1</v>
      </c>
      <c r="I158" s="132">
        <v>5</v>
      </c>
      <c r="J158" s="102" t="s">
        <v>995</v>
      </c>
    </row>
    <row r="159" spans="1:10" ht="15.75" x14ac:dyDescent="0.25">
      <c r="A159" s="102">
        <f t="shared" si="2"/>
        <v>41</v>
      </c>
      <c r="B159" s="130" t="s">
        <v>176</v>
      </c>
      <c r="C159" s="130" t="s">
        <v>93</v>
      </c>
      <c r="D159" s="130">
        <v>63</v>
      </c>
      <c r="E159" s="131">
        <v>31.2</v>
      </c>
      <c r="F159" s="102" t="s">
        <v>1004</v>
      </c>
      <c r="G159" s="102">
        <v>4</v>
      </c>
      <c r="H159" s="132">
        <v>1</v>
      </c>
      <c r="I159" s="132">
        <v>5</v>
      </c>
      <c r="J159" s="102" t="s">
        <v>995</v>
      </c>
    </row>
    <row r="160" spans="1:10" ht="15.75" x14ac:dyDescent="0.25">
      <c r="A160" s="102">
        <f t="shared" si="2"/>
        <v>42</v>
      </c>
      <c r="B160" s="130" t="s">
        <v>93</v>
      </c>
      <c r="C160" s="130" t="s">
        <v>266</v>
      </c>
      <c r="D160" s="130">
        <v>63</v>
      </c>
      <c r="E160" s="131">
        <v>3.5</v>
      </c>
      <c r="F160" s="102" t="s">
        <v>1004</v>
      </c>
      <c r="G160" s="102">
        <v>4</v>
      </c>
      <c r="H160" s="132">
        <v>1</v>
      </c>
      <c r="I160" s="132">
        <v>5</v>
      </c>
      <c r="J160" s="102" t="s">
        <v>995</v>
      </c>
    </row>
    <row r="161" spans="1:10" ht="15.75" x14ac:dyDescent="0.25">
      <c r="A161" s="102">
        <f t="shared" si="2"/>
        <v>43</v>
      </c>
      <c r="B161" s="130" t="s">
        <v>93</v>
      </c>
      <c r="C161" s="130" t="s">
        <v>266</v>
      </c>
      <c r="D161" s="130">
        <v>63</v>
      </c>
      <c r="E161" s="131">
        <v>74.8</v>
      </c>
      <c r="F161" s="102" t="s">
        <v>1004</v>
      </c>
      <c r="G161" s="102">
        <v>4</v>
      </c>
      <c r="H161" s="132">
        <v>1</v>
      </c>
      <c r="I161" s="132">
        <v>5</v>
      </c>
      <c r="J161" s="102" t="s">
        <v>995</v>
      </c>
    </row>
    <row r="162" spans="1:10" ht="15.75" x14ac:dyDescent="0.25">
      <c r="A162" s="102">
        <f t="shared" si="2"/>
        <v>44</v>
      </c>
      <c r="B162" s="130" t="s">
        <v>147</v>
      </c>
      <c r="C162" s="130" t="s">
        <v>164</v>
      </c>
      <c r="D162" s="130">
        <v>63</v>
      </c>
      <c r="E162" s="131">
        <v>22.9</v>
      </c>
      <c r="F162" s="102" t="s">
        <v>1004</v>
      </c>
      <c r="G162" s="102">
        <v>4</v>
      </c>
      <c r="H162" s="132">
        <v>1</v>
      </c>
      <c r="I162" s="132">
        <v>5</v>
      </c>
      <c r="J162" s="102" t="s">
        <v>995</v>
      </c>
    </row>
    <row r="163" spans="1:10" ht="15.75" x14ac:dyDescent="0.25">
      <c r="A163" s="102">
        <f t="shared" si="2"/>
        <v>45</v>
      </c>
      <c r="B163" s="130" t="s">
        <v>147</v>
      </c>
      <c r="C163" s="130" t="s">
        <v>164</v>
      </c>
      <c r="D163" s="130">
        <v>63</v>
      </c>
      <c r="E163" s="131">
        <v>95.5</v>
      </c>
      <c r="F163" s="102" t="s">
        <v>1004</v>
      </c>
      <c r="G163" s="102">
        <v>4</v>
      </c>
      <c r="H163" s="132">
        <v>1</v>
      </c>
      <c r="I163" s="132">
        <v>5</v>
      </c>
      <c r="J163" s="102" t="s">
        <v>995</v>
      </c>
    </row>
    <row r="164" spans="1:10" ht="15.75" x14ac:dyDescent="0.25">
      <c r="A164" s="102">
        <f t="shared" si="2"/>
        <v>46</v>
      </c>
      <c r="B164" s="130" t="s">
        <v>164</v>
      </c>
      <c r="C164" s="130" t="s">
        <v>37</v>
      </c>
      <c r="D164" s="130">
        <v>63</v>
      </c>
      <c r="E164" s="131">
        <v>60.1</v>
      </c>
      <c r="F164" s="102" t="s">
        <v>1004</v>
      </c>
      <c r="G164" s="102">
        <v>4</v>
      </c>
      <c r="H164" s="132">
        <v>1</v>
      </c>
      <c r="I164" s="132">
        <v>5</v>
      </c>
      <c r="J164" s="102" t="s">
        <v>995</v>
      </c>
    </row>
    <row r="165" spans="1:10" ht="15.75" x14ac:dyDescent="0.25">
      <c r="A165" s="102">
        <f t="shared" si="2"/>
        <v>47</v>
      </c>
      <c r="B165" s="130" t="s">
        <v>164</v>
      </c>
      <c r="C165" s="130" t="s">
        <v>269</v>
      </c>
      <c r="D165" s="130">
        <v>63</v>
      </c>
      <c r="E165" s="131">
        <v>25.7</v>
      </c>
      <c r="F165" s="102" t="s">
        <v>1004</v>
      </c>
      <c r="G165" s="102">
        <v>4</v>
      </c>
      <c r="H165" s="132">
        <v>1</v>
      </c>
      <c r="I165" s="132">
        <v>5</v>
      </c>
      <c r="J165" s="102" t="s">
        <v>995</v>
      </c>
    </row>
    <row r="166" spans="1:10" ht="15.75" x14ac:dyDescent="0.25">
      <c r="A166" s="102">
        <f t="shared" si="2"/>
        <v>48</v>
      </c>
      <c r="B166" s="130" t="s">
        <v>270</v>
      </c>
      <c r="C166" s="130" t="s">
        <v>981</v>
      </c>
      <c r="D166" s="130">
        <v>63</v>
      </c>
      <c r="E166" s="131">
        <v>31.4</v>
      </c>
      <c r="F166" s="102" t="s">
        <v>1004</v>
      </c>
      <c r="G166" s="102">
        <v>4</v>
      </c>
      <c r="H166" s="132">
        <v>1</v>
      </c>
      <c r="I166" s="132">
        <v>5</v>
      </c>
      <c r="J166" s="102" t="s">
        <v>995</v>
      </c>
    </row>
    <row r="167" spans="1:10" ht="15.75" x14ac:dyDescent="0.25">
      <c r="A167" s="102">
        <f t="shared" si="2"/>
        <v>49</v>
      </c>
      <c r="B167" s="130" t="s">
        <v>270</v>
      </c>
      <c r="C167" s="130" t="s">
        <v>271</v>
      </c>
      <c r="D167" s="130">
        <v>63</v>
      </c>
      <c r="E167" s="131">
        <v>74.099999999999994</v>
      </c>
      <c r="F167" s="102" t="s">
        <v>1004</v>
      </c>
      <c r="G167" s="102">
        <v>4</v>
      </c>
      <c r="H167" s="132">
        <v>1</v>
      </c>
      <c r="I167" s="132">
        <v>5</v>
      </c>
      <c r="J167" s="102" t="s">
        <v>995</v>
      </c>
    </row>
    <row r="168" spans="1:10" ht="15.75" x14ac:dyDescent="0.25">
      <c r="A168" s="102">
        <f t="shared" si="2"/>
        <v>50</v>
      </c>
      <c r="B168" s="130" t="s">
        <v>270</v>
      </c>
      <c r="C168" s="130" t="s">
        <v>271</v>
      </c>
      <c r="D168" s="130">
        <v>63</v>
      </c>
      <c r="E168" s="131">
        <v>75.099999999999994</v>
      </c>
      <c r="F168" s="102" t="s">
        <v>1004</v>
      </c>
      <c r="G168" s="102">
        <v>4</v>
      </c>
      <c r="H168" s="132">
        <v>1</v>
      </c>
      <c r="I168" s="132">
        <v>5</v>
      </c>
      <c r="J168" s="102" t="s">
        <v>995</v>
      </c>
    </row>
    <row r="169" spans="1:10" ht="15.75" x14ac:dyDescent="0.25">
      <c r="A169" s="102">
        <f t="shared" si="2"/>
        <v>51</v>
      </c>
      <c r="B169" s="130" t="s">
        <v>272</v>
      </c>
      <c r="C169" s="130" t="s">
        <v>271</v>
      </c>
      <c r="D169" s="130">
        <v>63</v>
      </c>
      <c r="E169" s="131">
        <v>43.7</v>
      </c>
      <c r="F169" s="102" t="s">
        <v>1004</v>
      </c>
      <c r="G169" s="102">
        <v>4</v>
      </c>
      <c r="H169" s="132">
        <v>1</v>
      </c>
      <c r="I169" s="132">
        <v>5</v>
      </c>
      <c r="J169" s="102" t="s">
        <v>995</v>
      </c>
    </row>
    <row r="170" spans="1:10" ht="15.75" x14ac:dyDescent="0.25">
      <c r="A170" s="102">
        <f t="shared" si="2"/>
        <v>52</v>
      </c>
      <c r="B170" s="130" t="s">
        <v>982</v>
      </c>
      <c r="C170" s="130" t="s">
        <v>199</v>
      </c>
      <c r="D170" s="130">
        <v>63</v>
      </c>
      <c r="E170" s="131">
        <v>272.8</v>
      </c>
      <c r="F170" s="102" t="s">
        <v>1004</v>
      </c>
      <c r="G170" s="102">
        <v>4</v>
      </c>
      <c r="H170" s="132">
        <v>1</v>
      </c>
      <c r="I170" s="132">
        <v>5</v>
      </c>
      <c r="J170" s="102" t="s">
        <v>995</v>
      </c>
    </row>
    <row r="171" spans="1:10" ht="15.75" x14ac:dyDescent="0.25">
      <c r="A171" s="102">
        <f t="shared" si="2"/>
        <v>53</v>
      </c>
      <c r="B171" s="130" t="s">
        <v>199</v>
      </c>
      <c r="C171" s="130" t="s">
        <v>141</v>
      </c>
      <c r="D171" s="130">
        <v>63</v>
      </c>
      <c r="E171" s="131">
        <v>176</v>
      </c>
      <c r="F171" s="102" t="s">
        <v>1004</v>
      </c>
      <c r="G171" s="102">
        <v>4</v>
      </c>
      <c r="H171" s="132">
        <v>1</v>
      </c>
      <c r="I171" s="132">
        <v>5</v>
      </c>
      <c r="J171" s="102" t="s">
        <v>995</v>
      </c>
    </row>
    <row r="172" spans="1:10" ht="15.75" x14ac:dyDescent="0.25">
      <c r="A172" s="102">
        <f t="shared" si="2"/>
        <v>54</v>
      </c>
      <c r="B172" s="130" t="s">
        <v>141</v>
      </c>
      <c r="C172" s="130" t="s">
        <v>983</v>
      </c>
      <c r="D172" s="130">
        <v>63</v>
      </c>
      <c r="E172" s="131">
        <v>6.5</v>
      </c>
      <c r="F172" s="102" t="s">
        <v>1004</v>
      </c>
      <c r="G172" s="102">
        <v>4</v>
      </c>
      <c r="H172" s="132">
        <v>1</v>
      </c>
      <c r="I172" s="132">
        <v>5</v>
      </c>
      <c r="J172" s="102" t="s">
        <v>995</v>
      </c>
    </row>
    <row r="173" spans="1:10" ht="15.75" x14ac:dyDescent="0.25">
      <c r="A173" s="102">
        <f t="shared" si="2"/>
        <v>55</v>
      </c>
      <c r="B173" s="130" t="s">
        <v>141</v>
      </c>
      <c r="C173" s="130" t="s">
        <v>983</v>
      </c>
      <c r="D173" s="130">
        <v>63</v>
      </c>
      <c r="E173" s="131">
        <v>48.2</v>
      </c>
      <c r="F173" s="102" t="s">
        <v>1004</v>
      </c>
      <c r="G173" s="102">
        <v>4</v>
      </c>
      <c r="H173" s="132">
        <v>1</v>
      </c>
      <c r="I173" s="132">
        <v>5</v>
      </c>
      <c r="J173" s="102" t="s">
        <v>995</v>
      </c>
    </row>
    <row r="174" spans="1:10" ht="15.75" x14ac:dyDescent="0.25">
      <c r="A174" s="102">
        <f t="shared" si="2"/>
        <v>56</v>
      </c>
      <c r="B174" s="130" t="s">
        <v>141</v>
      </c>
      <c r="C174" s="130" t="s">
        <v>272</v>
      </c>
      <c r="D174" s="130">
        <v>63</v>
      </c>
      <c r="E174" s="131">
        <v>158.6</v>
      </c>
      <c r="F174" s="102" t="s">
        <v>1004</v>
      </c>
      <c r="G174" s="102">
        <v>4</v>
      </c>
      <c r="H174" s="132">
        <v>1</v>
      </c>
      <c r="I174" s="132">
        <v>5</v>
      </c>
      <c r="J174" s="102" t="s">
        <v>995</v>
      </c>
    </row>
    <row r="175" spans="1:10" ht="15.75" x14ac:dyDescent="0.25">
      <c r="A175" s="133" t="s">
        <v>997</v>
      </c>
      <c r="B175" s="133"/>
      <c r="C175" s="133"/>
      <c r="D175" s="133"/>
      <c r="E175" s="252" t="s">
        <v>998</v>
      </c>
      <c r="F175" s="252"/>
      <c r="G175" s="252"/>
      <c r="H175" s="102"/>
      <c r="I175" s="102" t="s">
        <v>999</v>
      </c>
      <c r="J175" s="102"/>
    </row>
    <row r="176" spans="1:10" ht="15.75" x14ac:dyDescent="0.25">
      <c r="A176" s="251" t="s">
        <v>1000</v>
      </c>
      <c r="B176" s="251"/>
      <c r="C176" s="251"/>
      <c r="D176" s="251"/>
      <c r="E176" s="252" t="s">
        <v>1000</v>
      </c>
      <c r="F176" s="252"/>
      <c r="G176" s="252"/>
      <c r="H176" s="252"/>
      <c r="I176" s="252" t="s">
        <v>1000</v>
      </c>
      <c r="J176" s="252"/>
    </row>
    <row r="177" spans="1:10" ht="15.75" x14ac:dyDescent="0.25">
      <c r="A177" s="251" t="s">
        <v>1001</v>
      </c>
      <c r="B177" s="251"/>
      <c r="C177" s="251"/>
      <c r="D177" s="251"/>
      <c r="E177" s="252" t="s">
        <v>1001</v>
      </c>
      <c r="F177" s="252"/>
      <c r="G177" s="252"/>
      <c r="H177" s="252"/>
      <c r="I177" s="252" t="s">
        <v>1001</v>
      </c>
      <c r="J177" s="252"/>
    </row>
    <row r="178" spans="1:10" ht="15.75" x14ac:dyDescent="0.25">
      <c r="A178" s="251" t="s">
        <v>1002</v>
      </c>
      <c r="B178" s="251"/>
      <c r="C178" s="251"/>
      <c r="D178" s="251"/>
      <c r="E178" s="252" t="s">
        <v>1002</v>
      </c>
      <c r="F178" s="252"/>
      <c r="G178" s="252"/>
      <c r="H178" s="252"/>
      <c r="I178" s="252" t="s">
        <v>1002</v>
      </c>
      <c r="J178" s="252"/>
    </row>
    <row r="180" spans="1:10" ht="18.75" x14ac:dyDescent="0.25">
      <c r="A180" s="253" t="s">
        <v>935</v>
      </c>
      <c r="B180" s="253"/>
      <c r="C180" s="253" t="s">
        <v>936</v>
      </c>
      <c r="D180" s="253"/>
      <c r="E180" s="253"/>
      <c r="F180" s="253"/>
      <c r="G180" s="253"/>
      <c r="H180" s="253"/>
      <c r="I180" s="253"/>
      <c r="J180" s="253"/>
    </row>
    <row r="181" spans="1:10" ht="18.75" x14ac:dyDescent="0.25">
      <c r="A181" s="253" t="s">
        <v>937</v>
      </c>
      <c r="B181" s="253"/>
      <c r="C181" s="253" t="s">
        <v>938</v>
      </c>
      <c r="D181" s="253"/>
      <c r="E181" s="253"/>
      <c r="F181" s="253"/>
      <c r="G181" s="253"/>
      <c r="H181" s="253"/>
      <c r="I181" s="253"/>
      <c r="J181" s="253"/>
    </row>
    <row r="182" spans="1:10" ht="18.75" x14ac:dyDescent="0.25">
      <c r="A182" s="253" t="s">
        <v>939</v>
      </c>
      <c r="B182" s="253"/>
      <c r="C182" s="253" t="s">
        <v>940</v>
      </c>
      <c r="D182" s="253"/>
      <c r="E182" s="253"/>
      <c r="F182" s="253"/>
      <c r="G182" s="253"/>
      <c r="H182" s="253"/>
      <c r="I182" s="253"/>
      <c r="J182" s="253"/>
    </row>
    <row r="183" spans="1:10" ht="18.75" x14ac:dyDescent="0.25">
      <c r="A183" s="253" t="s">
        <v>941</v>
      </c>
      <c r="B183" s="253"/>
      <c r="C183" s="253" t="s">
        <v>942</v>
      </c>
      <c r="D183" s="253"/>
      <c r="E183" s="253"/>
      <c r="F183" s="253"/>
      <c r="G183" s="253"/>
      <c r="H183" s="253"/>
      <c r="I183" s="253"/>
      <c r="J183" s="253"/>
    </row>
    <row r="184" spans="1:10" ht="18.75" x14ac:dyDescent="0.25">
      <c r="A184" s="253" t="s">
        <v>943</v>
      </c>
      <c r="B184" s="253"/>
      <c r="C184" s="253" t="s">
        <v>944</v>
      </c>
      <c r="D184" s="253"/>
      <c r="E184" s="253"/>
      <c r="F184" s="253"/>
      <c r="G184" s="253"/>
      <c r="H184" s="253"/>
      <c r="I184" s="253"/>
      <c r="J184" s="253"/>
    </row>
    <row r="185" spans="1:10" ht="18.75" x14ac:dyDescent="0.25">
      <c r="A185" s="253" t="s">
        <v>945</v>
      </c>
      <c r="B185" s="253"/>
      <c r="C185" s="253" t="s">
        <v>996</v>
      </c>
      <c r="D185" s="253"/>
      <c r="E185" s="253"/>
      <c r="F185" s="253"/>
      <c r="G185" s="253"/>
      <c r="H185" s="253"/>
      <c r="I185" s="126" t="s">
        <v>946</v>
      </c>
      <c r="J185" s="126"/>
    </row>
    <row r="186" spans="1:10" ht="30" x14ac:dyDescent="0.25">
      <c r="A186" s="127" t="s">
        <v>21</v>
      </c>
      <c r="B186" s="127" t="s">
        <v>22</v>
      </c>
      <c r="C186" s="127" t="s">
        <v>23</v>
      </c>
      <c r="D186" s="127" t="s">
        <v>26</v>
      </c>
      <c r="E186" s="127" t="s">
        <v>947</v>
      </c>
      <c r="F186" s="127" t="s">
        <v>948</v>
      </c>
      <c r="G186" s="127" t="s">
        <v>949</v>
      </c>
      <c r="H186" s="128" t="s">
        <v>950</v>
      </c>
      <c r="I186" s="129" t="s">
        <v>951</v>
      </c>
      <c r="J186" s="127" t="s">
        <v>952</v>
      </c>
    </row>
    <row r="187" spans="1:10" ht="15.75" x14ac:dyDescent="0.25">
      <c r="A187" s="102">
        <v>1</v>
      </c>
      <c r="B187" s="130" t="s">
        <v>218</v>
      </c>
      <c r="C187" s="130" t="s">
        <v>278</v>
      </c>
      <c r="D187" s="130">
        <v>90</v>
      </c>
      <c r="E187" s="131">
        <v>98.2</v>
      </c>
      <c r="F187" s="103" t="s">
        <v>1005</v>
      </c>
      <c r="G187" s="103">
        <v>3.5</v>
      </c>
      <c r="H187" s="102">
        <v>1</v>
      </c>
      <c r="I187" s="102">
        <v>4.5</v>
      </c>
      <c r="J187" s="102" t="s">
        <v>995</v>
      </c>
    </row>
    <row r="188" spans="1:10" ht="15.75" x14ac:dyDescent="0.25">
      <c r="A188" s="102">
        <f>1+A187</f>
        <v>2</v>
      </c>
      <c r="B188" s="130" t="s">
        <v>218</v>
      </c>
      <c r="C188" s="130" t="s">
        <v>278</v>
      </c>
      <c r="D188" s="130">
        <v>90</v>
      </c>
      <c r="E188" s="131">
        <v>88.1</v>
      </c>
      <c r="F188" s="103" t="s">
        <v>1005</v>
      </c>
      <c r="G188" s="103">
        <v>3.5</v>
      </c>
      <c r="H188" s="102">
        <v>1</v>
      </c>
      <c r="I188" s="102">
        <v>4.5</v>
      </c>
      <c r="J188" s="102" t="s">
        <v>995</v>
      </c>
    </row>
    <row r="189" spans="1:10" ht="15.75" x14ac:dyDescent="0.25">
      <c r="A189" s="102">
        <f t="shared" ref="A189:A230" si="3">1+A188</f>
        <v>3</v>
      </c>
      <c r="B189" s="130" t="s">
        <v>218</v>
      </c>
      <c r="C189" s="130" t="s">
        <v>278</v>
      </c>
      <c r="D189" s="130">
        <v>90</v>
      </c>
      <c r="E189" s="131">
        <v>43.1</v>
      </c>
      <c r="F189" s="103" t="s">
        <v>1005</v>
      </c>
      <c r="G189" s="103">
        <v>3.5</v>
      </c>
      <c r="H189" s="102">
        <v>1</v>
      </c>
      <c r="I189" s="102">
        <v>4.5</v>
      </c>
      <c r="J189" s="102" t="s">
        <v>995</v>
      </c>
    </row>
    <row r="190" spans="1:10" ht="15.75" x14ac:dyDescent="0.25">
      <c r="A190" s="102">
        <f t="shared" si="3"/>
        <v>4</v>
      </c>
      <c r="B190" s="130" t="s">
        <v>174</v>
      </c>
      <c r="C190" s="130" t="s">
        <v>114</v>
      </c>
      <c r="D190" s="130">
        <v>90</v>
      </c>
      <c r="E190" s="131">
        <v>5.3</v>
      </c>
      <c r="F190" s="103" t="s">
        <v>1005</v>
      </c>
      <c r="G190" s="103">
        <v>3.5</v>
      </c>
      <c r="H190" s="102">
        <v>1</v>
      </c>
      <c r="I190" s="102">
        <v>4.5</v>
      </c>
      <c r="J190" s="102" t="s">
        <v>995</v>
      </c>
    </row>
    <row r="191" spans="1:10" ht="15.75" x14ac:dyDescent="0.25">
      <c r="A191" s="102">
        <f t="shared" si="3"/>
        <v>5</v>
      </c>
      <c r="B191" s="130" t="s">
        <v>102</v>
      </c>
      <c r="C191" s="130" t="s">
        <v>267</v>
      </c>
      <c r="D191" s="130">
        <v>75</v>
      </c>
      <c r="E191" s="131">
        <v>84.2</v>
      </c>
      <c r="F191" s="103" t="s">
        <v>1005</v>
      </c>
      <c r="G191" s="103">
        <v>3.5</v>
      </c>
      <c r="H191" s="102">
        <v>1</v>
      </c>
      <c r="I191" s="102">
        <v>4.5</v>
      </c>
      <c r="J191" s="102" t="s">
        <v>995</v>
      </c>
    </row>
    <row r="192" spans="1:10" ht="15.75" x14ac:dyDescent="0.25">
      <c r="A192" s="102">
        <f t="shared" si="3"/>
        <v>6</v>
      </c>
      <c r="B192" s="130" t="s">
        <v>102</v>
      </c>
      <c r="C192" s="130" t="s">
        <v>267</v>
      </c>
      <c r="D192" s="130">
        <v>75</v>
      </c>
      <c r="E192" s="131">
        <v>3.8</v>
      </c>
      <c r="F192" s="103" t="s">
        <v>1005</v>
      </c>
      <c r="G192" s="103">
        <v>3.5</v>
      </c>
      <c r="H192" s="102">
        <v>1</v>
      </c>
      <c r="I192" s="102">
        <v>4.5</v>
      </c>
      <c r="J192" s="102" t="s">
        <v>995</v>
      </c>
    </row>
    <row r="193" spans="1:10" ht="15.75" x14ac:dyDescent="0.25">
      <c r="A193" s="102">
        <f t="shared" si="3"/>
        <v>7</v>
      </c>
      <c r="B193" s="130" t="s">
        <v>102</v>
      </c>
      <c r="C193" s="130" t="s">
        <v>267</v>
      </c>
      <c r="D193" s="130">
        <v>75</v>
      </c>
      <c r="E193" s="131">
        <v>80.7</v>
      </c>
      <c r="F193" s="103" t="s">
        <v>1005</v>
      </c>
      <c r="G193" s="103">
        <v>3.5</v>
      </c>
      <c r="H193" s="102">
        <v>1</v>
      </c>
      <c r="I193" s="102">
        <v>4.5</v>
      </c>
      <c r="J193" s="102" t="s">
        <v>995</v>
      </c>
    </row>
    <row r="194" spans="1:10" ht="15.75" x14ac:dyDescent="0.25">
      <c r="A194" s="102">
        <f t="shared" si="3"/>
        <v>8</v>
      </c>
      <c r="B194" s="130" t="s">
        <v>272</v>
      </c>
      <c r="C194" s="130" t="s">
        <v>273</v>
      </c>
      <c r="D194" s="130">
        <v>63</v>
      </c>
      <c r="E194" s="131">
        <v>84.9</v>
      </c>
      <c r="F194" s="103" t="s">
        <v>1005</v>
      </c>
      <c r="G194" s="103">
        <v>3.5</v>
      </c>
      <c r="H194" s="102">
        <v>1</v>
      </c>
      <c r="I194" s="102">
        <v>4.5</v>
      </c>
      <c r="J194" s="102" t="s">
        <v>995</v>
      </c>
    </row>
    <row r="195" spans="1:10" ht="15.75" x14ac:dyDescent="0.25">
      <c r="A195" s="102">
        <f t="shared" si="3"/>
        <v>9</v>
      </c>
      <c r="B195" s="130" t="s">
        <v>273</v>
      </c>
      <c r="C195" s="130" t="s">
        <v>274</v>
      </c>
      <c r="D195" s="130">
        <v>63</v>
      </c>
      <c r="E195" s="131">
        <v>36.799999999999997</v>
      </c>
      <c r="F195" s="103" t="s">
        <v>1005</v>
      </c>
      <c r="G195" s="103">
        <v>3.5</v>
      </c>
      <c r="H195" s="102">
        <v>1</v>
      </c>
      <c r="I195" s="102">
        <v>4.5</v>
      </c>
      <c r="J195" s="102" t="s">
        <v>995</v>
      </c>
    </row>
    <row r="196" spans="1:10" ht="15.75" x14ac:dyDescent="0.25">
      <c r="A196" s="102">
        <f t="shared" si="3"/>
        <v>10</v>
      </c>
      <c r="B196" s="130" t="s">
        <v>273</v>
      </c>
      <c r="C196" s="130" t="s">
        <v>274</v>
      </c>
      <c r="D196" s="130">
        <v>63</v>
      </c>
      <c r="E196" s="131">
        <v>14.5</v>
      </c>
      <c r="F196" s="103" t="s">
        <v>1005</v>
      </c>
      <c r="G196" s="103">
        <v>3.5</v>
      </c>
      <c r="H196" s="102">
        <v>1</v>
      </c>
      <c r="I196" s="102">
        <v>4.5</v>
      </c>
      <c r="J196" s="102" t="s">
        <v>995</v>
      </c>
    </row>
    <row r="197" spans="1:10" ht="15.75" x14ac:dyDescent="0.25">
      <c r="A197" s="102">
        <f t="shared" si="3"/>
        <v>11</v>
      </c>
      <c r="B197" s="130" t="s">
        <v>274</v>
      </c>
      <c r="C197" s="130" t="s">
        <v>271</v>
      </c>
      <c r="D197" s="130">
        <v>63</v>
      </c>
      <c r="E197" s="131">
        <v>84.3</v>
      </c>
      <c r="F197" s="103" t="s">
        <v>1005</v>
      </c>
      <c r="G197" s="103">
        <v>3.5</v>
      </c>
      <c r="H197" s="102">
        <v>1</v>
      </c>
      <c r="I197" s="102">
        <v>4.5</v>
      </c>
      <c r="J197" s="102" t="s">
        <v>995</v>
      </c>
    </row>
    <row r="198" spans="1:10" ht="15.75" x14ac:dyDescent="0.25">
      <c r="A198" s="102">
        <f t="shared" si="3"/>
        <v>12</v>
      </c>
      <c r="B198" s="130" t="s">
        <v>274</v>
      </c>
      <c r="C198" s="130" t="s">
        <v>62</v>
      </c>
      <c r="D198" s="130">
        <v>63</v>
      </c>
      <c r="E198" s="131">
        <v>61.1</v>
      </c>
      <c r="F198" s="103" t="s">
        <v>1005</v>
      </c>
      <c r="G198" s="103">
        <v>3.5</v>
      </c>
      <c r="H198" s="102">
        <v>1</v>
      </c>
      <c r="I198" s="102">
        <v>4.5</v>
      </c>
      <c r="J198" s="102" t="s">
        <v>995</v>
      </c>
    </row>
    <row r="199" spans="1:10" ht="15.75" x14ac:dyDescent="0.25">
      <c r="A199" s="102">
        <f t="shared" si="3"/>
        <v>13</v>
      </c>
      <c r="B199" s="130" t="s">
        <v>164</v>
      </c>
      <c r="C199" s="130" t="s">
        <v>147</v>
      </c>
      <c r="D199" s="130">
        <v>63</v>
      </c>
      <c r="E199" s="131">
        <v>24.9</v>
      </c>
      <c r="F199" s="103" t="s">
        <v>1005</v>
      </c>
      <c r="G199" s="103">
        <v>3.5</v>
      </c>
      <c r="H199" s="102">
        <v>1</v>
      </c>
      <c r="I199" s="102">
        <v>4.5</v>
      </c>
      <c r="J199" s="102" t="s">
        <v>995</v>
      </c>
    </row>
    <row r="200" spans="1:10" ht="15.75" x14ac:dyDescent="0.25">
      <c r="A200" s="102">
        <f t="shared" si="3"/>
        <v>14</v>
      </c>
      <c r="B200" s="130" t="s">
        <v>147</v>
      </c>
      <c r="C200" s="130" t="s">
        <v>984</v>
      </c>
      <c r="D200" s="130">
        <v>63</v>
      </c>
      <c r="E200" s="131">
        <v>76.300000000000011</v>
      </c>
      <c r="F200" s="103" t="s">
        <v>1005</v>
      </c>
      <c r="G200" s="103">
        <v>3.5</v>
      </c>
      <c r="H200" s="102">
        <v>1</v>
      </c>
      <c r="I200" s="102">
        <v>4.5</v>
      </c>
      <c r="J200" s="102" t="s">
        <v>995</v>
      </c>
    </row>
    <row r="201" spans="1:10" ht="15.75" x14ac:dyDescent="0.25">
      <c r="A201" s="102">
        <f t="shared" si="3"/>
        <v>15</v>
      </c>
      <c r="B201" s="130" t="s">
        <v>984</v>
      </c>
      <c r="C201" s="130" t="s">
        <v>165</v>
      </c>
      <c r="D201" s="130">
        <v>63</v>
      </c>
      <c r="E201" s="131">
        <v>51.4</v>
      </c>
      <c r="F201" s="103" t="s">
        <v>1005</v>
      </c>
      <c r="G201" s="103">
        <v>3.5</v>
      </c>
      <c r="H201" s="102">
        <v>1</v>
      </c>
      <c r="I201" s="102">
        <v>4.5</v>
      </c>
      <c r="J201" s="102" t="s">
        <v>995</v>
      </c>
    </row>
    <row r="202" spans="1:10" ht="15.75" x14ac:dyDescent="0.25">
      <c r="A202" s="102">
        <f t="shared" si="3"/>
        <v>16</v>
      </c>
      <c r="B202" s="130" t="s">
        <v>984</v>
      </c>
      <c r="C202" s="130" t="s">
        <v>199</v>
      </c>
      <c r="D202" s="130">
        <v>63</v>
      </c>
      <c r="E202" s="131">
        <v>75.099999999999994</v>
      </c>
      <c r="F202" s="103" t="s">
        <v>1005</v>
      </c>
      <c r="G202" s="103">
        <v>3.5</v>
      </c>
      <c r="H202" s="102">
        <v>1</v>
      </c>
      <c r="I202" s="102">
        <v>4.5</v>
      </c>
      <c r="J202" s="102" t="s">
        <v>995</v>
      </c>
    </row>
    <row r="203" spans="1:10" ht="15.75" x14ac:dyDescent="0.25">
      <c r="A203" s="102">
        <f t="shared" si="3"/>
        <v>17</v>
      </c>
      <c r="B203" s="130" t="s">
        <v>147</v>
      </c>
      <c r="C203" s="130" t="s">
        <v>959</v>
      </c>
      <c r="D203" s="130">
        <v>63</v>
      </c>
      <c r="E203" s="131">
        <v>49.2</v>
      </c>
      <c r="F203" s="103" t="s">
        <v>1005</v>
      </c>
      <c r="G203" s="103">
        <v>3.5</v>
      </c>
      <c r="H203" s="102">
        <v>1</v>
      </c>
      <c r="I203" s="102">
        <v>4.5</v>
      </c>
      <c r="J203" s="102" t="s">
        <v>995</v>
      </c>
    </row>
    <row r="204" spans="1:10" ht="15.75" x14ac:dyDescent="0.25">
      <c r="A204" s="102">
        <f t="shared" si="3"/>
        <v>18</v>
      </c>
      <c r="B204" s="130" t="s">
        <v>959</v>
      </c>
      <c r="C204" s="130" t="s">
        <v>985</v>
      </c>
      <c r="D204" s="130">
        <v>63</v>
      </c>
      <c r="E204" s="131">
        <v>36.1</v>
      </c>
      <c r="F204" s="103" t="s">
        <v>1005</v>
      </c>
      <c r="G204" s="103">
        <v>3.5</v>
      </c>
      <c r="H204" s="102">
        <v>1</v>
      </c>
      <c r="I204" s="102">
        <v>4.5</v>
      </c>
      <c r="J204" s="102" t="s">
        <v>995</v>
      </c>
    </row>
    <row r="205" spans="1:10" ht="15.75" x14ac:dyDescent="0.25">
      <c r="A205" s="102">
        <f t="shared" si="3"/>
        <v>19</v>
      </c>
      <c r="B205" s="130" t="s">
        <v>959</v>
      </c>
      <c r="C205" s="130" t="s">
        <v>958</v>
      </c>
      <c r="D205" s="130">
        <v>63</v>
      </c>
      <c r="E205" s="131">
        <v>16.2</v>
      </c>
      <c r="F205" s="103" t="s">
        <v>1005</v>
      </c>
      <c r="G205" s="103">
        <v>3.5</v>
      </c>
      <c r="H205" s="102">
        <v>1</v>
      </c>
      <c r="I205" s="102">
        <v>4.5</v>
      </c>
      <c r="J205" s="102" t="s">
        <v>995</v>
      </c>
    </row>
    <row r="206" spans="1:10" ht="15.75" x14ac:dyDescent="0.25">
      <c r="A206" s="102">
        <f t="shared" si="3"/>
        <v>20</v>
      </c>
      <c r="B206" s="130" t="s">
        <v>958</v>
      </c>
      <c r="C206" s="130" t="s">
        <v>986</v>
      </c>
      <c r="D206" s="130">
        <v>63</v>
      </c>
      <c r="E206" s="131">
        <v>34.6</v>
      </c>
      <c r="F206" s="103" t="s">
        <v>1005</v>
      </c>
      <c r="G206" s="103">
        <v>3.5</v>
      </c>
      <c r="H206" s="102">
        <v>1</v>
      </c>
      <c r="I206" s="102">
        <v>4.5</v>
      </c>
      <c r="J206" s="102" t="s">
        <v>995</v>
      </c>
    </row>
    <row r="207" spans="1:10" ht="15.75" x14ac:dyDescent="0.25">
      <c r="A207" s="102">
        <f t="shared" si="3"/>
        <v>21</v>
      </c>
      <c r="B207" s="130" t="s">
        <v>958</v>
      </c>
      <c r="C207" s="130" t="s">
        <v>268</v>
      </c>
      <c r="D207" s="130">
        <v>63</v>
      </c>
      <c r="E207" s="131">
        <v>25.8</v>
      </c>
      <c r="F207" s="103" t="s">
        <v>1005</v>
      </c>
      <c r="G207" s="103">
        <v>3.5</v>
      </c>
      <c r="H207" s="102">
        <v>1</v>
      </c>
      <c r="I207" s="102">
        <v>4.5</v>
      </c>
      <c r="J207" s="102" t="s">
        <v>995</v>
      </c>
    </row>
    <row r="208" spans="1:10" ht="15.75" x14ac:dyDescent="0.25">
      <c r="A208" s="102">
        <f t="shared" si="3"/>
        <v>22</v>
      </c>
      <c r="B208" s="130" t="s">
        <v>267</v>
      </c>
      <c r="C208" s="130" t="s">
        <v>987</v>
      </c>
      <c r="D208" s="130">
        <v>63</v>
      </c>
      <c r="E208" s="131">
        <v>74.900000000000006</v>
      </c>
      <c r="F208" s="103" t="s">
        <v>1005</v>
      </c>
      <c r="G208" s="103">
        <v>3.5</v>
      </c>
      <c r="H208" s="102">
        <v>1</v>
      </c>
      <c r="I208" s="102">
        <v>4.5</v>
      </c>
      <c r="J208" s="102" t="s">
        <v>995</v>
      </c>
    </row>
    <row r="209" spans="1:10" ht="15.75" x14ac:dyDescent="0.25">
      <c r="A209" s="102">
        <f t="shared" si="3"/>
        <v>23</v>
      </c>
      <c r="B209" s="130" t="s">
        <v>102</v>
      </c>
      <c r="C209" s="130" t="s">
        <v>988</v>
      </c>
      <c r="D209" s="130">
        <v>63</v>
      </c>
      <c r="E209" s="131">
        <v>349.2</v>
      </c>
      <c r="F209" s="103" t="s">
        <v>1005</v>
      </c>
      <c r="G209" s="103">
        <v>3.5</v>
      </c>
      <c r="H209" s="102">
        <v>1</v>
      </c>
      <c r="I209" s="102">
        <v>4.5</v>
      </c>
      <c r="J209" s="102" t="s">
        <v>995</v>
      </c>
    </row>
    <row r="210" spans="1:10" ht="15.75" x14ac:dyDescent="0.25">
      <c r="A210" s="102">
        <f t="shared" si="3"/>
        <v>24</v>
      </c>
      <c r="B210" s="130" t="s">
        <v>41</v>
      </c>
      <c r="C210" s="130" t="s">
        <v>166</v>
      </c>
      <c r="D210" s="130">
        <v>63</v>
      </c>
      <c r="E210" s="131">
        <v>232.4</v>
      </c>
      <c r="F210" s="103" t="s">
        <v>1005</v>
      </c>
      <c r="G210" s="103">
        <v>3.5</v>
      </c>
      <c r="H210" s="102">
        <v>1</v>
      </c>
      <c r="I210" s="102">
        <v>4.5</v>
      </c>
      <c r="J210" s="102" t="s">
        <v>995</v>
      </c>
    </row>
    <row r="211" spans="1:10" ht="15.75" x14ac:dyDescent="0.25">
      <c r="A211" s="102">
        <f t="shared" si="3"/>
        <v>25</v>
      </c>
      <c r="B211" s="130" t="s">
        <v>41</v>
      </c>
      <c r="C211" s="130" t="s">
        <v>275</v>
      </c>
      <c r="D211" s="130">
        <v>63</v>
      </c>
      <c r="E211" s="131">
        <v>3.3</v>
      </c>
      <c r="F211" s="103" t="s">
        <v>1005</v>
      </c>
      <c r="G211" s="103">
        <v>3.5</v>
      </c>
      <c r="H211" s="102">
        <v>1</v>
      </c>
      <c r="I211" s="102">
        <v>4.5</v>
      </c>
      <c r="J211" s="102" t="s">
        <v>995</v>
      </c>
    </row>
    <row r="212" spans="1:10" ht="15.75" x14ac:dyDescent="0.25">
      <c r="A212" s="102">
        <f t="shared" si="3"/>
        <v>26</v>
      </c>
      <c r="B212" s="130" t="s">
        <v>41</v>
      </c>
      <c r="C212" s="130" t="s">
        <v>275</v>
      </c>
      <c r="D212" s="130">
        <v>63</v>
      </c>
      <c r="E212" s="131">
        <v>397.3</v>
      </c>
      <c r="F212" s="103" t="s">
        <v>1005</v>
      </c>
      <c r="G212" s="103">
        <v>3.5</v>
      </c>
      <c r="H212" s="102">
        <v>1</v>
      </c>
      <c r="I212" s="102">
        <v>4.5</v>
      </c>
      <c r="J212" s="102" t="s">
        <v>995</v>
      </c>
    </row>
    <row r="213" spans="1:10" ht="15.75" x14ac:dyDescent="0.25">
      <c r="A213" s="102">
        <f t="shared" si="3"/>
        <v>27</v>
      </c>
      <c r="B213" s="130" t="s">
        <v>275</v>
      </c>
      <c r="C213" s="130" t="s">
        <v>276</v>
      </c>
      <c r="D213" s="130">
        <v>63</v>
      </c>
      <c r="E213" s="131">
        <v>20.3</v>
      </c>
      <c r="F213" s="103" t="s">
        <v>1005</v>
      </c>
      <c r="G213" s="103">
        <v>3.5</v>
      </c>
      <c r="H213" s="102">
        <v>1</v>
      </c>
      <c r="I213" s="102">
        <v>4.5</v>
      </c>
      <c r="J213" s="102" t="s">
        <v>995</v>
      </c>
    </row>
    <row r="214" spans="1:10" ht="15.75" x14ac:dyDescent="0.25">
      <c r="A214" s="102">
        <f t="shared" si="3"/>
        <v>28</v>
      </c>
      <c r="B214" s="130" t="s">
        <v>276</v>
      </c>
      <c r="C214" s="130" t="s">
        <v>157</v>
      </c>
      <c r="D214" s="130">
        <v>63</v>
      </c>
      <c r="E214" s="131">
        <v>98.9</v>
      </c>
      <c r="F214" s="103" t="s">
        <v>1005</v>
      </c>
      <c r="G214" s="103">
        <v>3.5</v>
      </c>
      <c r="H214" s="102">
        <v>1</v>
      </c>
      <c r="I214" s="102">
        <v>4.5</v>
      </c>
      <c r="J214" s="102" t="s">
        <v>995</v>
      </c>
    </row>
    <row r="215" spans="1:10" ht="15.75" x14ac:dyDescent="0.25">
      <c r="A215" s="102">
        <f t="shared" si="3"/>
        <v>29</v>
      </c>
      <c r="B215" s="130" t="s">
        <v>157</v>
      </c>
      <c r="C215" s="130" t="s">
        <v>989</v>
      </c>
      <c r="D215" s="130">
        <v>63</v>
      </c>
      <c r="E215" s="131">
        <v>38</v>
      </c>
      <c r="F215" s="103" t="s">
        <v>1005</v>
      </c>
      <c r="G215" s="103">
        <v>3.5</v>
      </c>
      <c r="H215" s="102">
        <v>1</v>
      </c>
      <c r="I215" s="102">
        <v>4.5</v>
      </c>
      <c r="J215" s="102" t="s">
        <v>995</v>
      </c>
    </row>
    <row r="216" spans="1:10" ht="15.75" x14ac:dyDescent="0.25">
      <c r="A216" s="102">
        <f t="shared" si="3"/>
        <v>30</v>
      </c>
      <c r="B216" s="130" t="s">
        <v>989</v>
      </c>
      <c r="C216" s="130" t="s">
        <v>42</v>
      </c>
      <c r="D216" s="130">
        <v>63</v>
      </c>
      <c r="E216" s="131">
        <v>58.2</v>
      </c>
      <c r="F216" s="103" t="s">
        <v>1005</v>
      </c>
      <c r="G216" s="103">
        <v>3.5</v>
      </c>
      <c r="H216" s="102">
        <v>1</v>
      </c>
      <c r="I216" s="102">
        <v>4.5</v>
      </c>
      <c r="J216" s="102" t="s">
        <v>995</v>
      </c>
    </row>
    <row r="217" spans="1:10" ht="15.75" x14ac:dyDescent="0.25">
      <c r="A217" s="102">
        <f t="shared" si="3"/>
        <v>31</v>
      </c>
      <c r="B217" s="130" t="s">
        <v>989</v>
      </c>
      <c r="C217" s="130" t="s">
        <v>990</v>
      </c>
      <c r="D217" s="130">
        <v>63</v>
      </c>
      <c r="E217" s="131">
        <v>13.4</v>
      </c>
      <c r="F217" s="103" t="s">
        <v>1005</v>
      </c>
      <c r="G217" s="103">
        <v>3.5</v>
      </c>
      <c r="H217" s="102">
        <v>1</v>
      </c>
      <c r="I217" s="102">
        <v>4.5</v>
      </c>
      <c r="J217" s="102" t="s">
        <v>995</v>
      </c>
    </row>
    <row r="218" spans="1:10" ht="15.75" x14ac:dyDescent="0.25">
      <c r="A218" s="102">
        <f t="shared" si="3"/>
        <v>32</v>
      </c>
      <c r="B218" s="130" t="s">
        <v>42</v>
      </c>
      <c r="C218" s="130" t="s">
        <v>991</v>
      </c>
      <c r="D218" s="130">
        <v>63</v>
      </c>
      <c r="E218" s="131">
        <v>63.5</v>
      </c>
      <c r="F218" s="103" t="s">
        <v>1005</v>
      </c>
      <c r="G218" s="103">
        <v>3.5</v>
      </c>
      <c r="H218" s="102">
        <v>1</v>
      </c>
      <c r="I218" s="102">
        <v>4.5</v>
      </c>
      <c r="J218" s="102" t="s">
        <v>995</v>
      </c>
    </row>
    <row r="219" spans="1:10" ht="15.75" x14ac:dyDescent="0.25">
      <c r="A219" s="102">
        <f t="shared" si="3"/>
        <v>33</v>
      </c>
      <c r="B219" s="130" t="s">
        <v>42</v>
      </c>
      <c r="C219" s="130" t="s">
        <v>40</v>
      </c>
      <c r="D219" s="130">
        <v>63</v>
      </c>
      <c r="E219" s="131">
        <v>98.1</v>
      </c>
      <c r="F219" s="103" t="s">
        <v>1005</v>
      </c>
      <c r="G219" s="103">
        <v>3.5</v>
      </c>
      <c r="H219" s="102">
        <v>1</v>
      </c>
      <c r="I219" s="102">
        <v>4.5</v>
      </c>
      <c r="J219" s="102" t="s">
        <v>995</v>
      </c>
    </row>
    <row r="220" spans="1:10" ht="15.75" x14ac:dyDescent="0.25">
      <c r="A220" s="102">
        <f t="shared" si="3"/>
        <v>34</v>
      </c>
      <c r="B220" s="130" t="s">
        <v>157</v>
      </c>
      <c r="C220" s="130" t="s">
        <v>275</v>
      </c>
      <c r="D220" s="130">
        <v>63</v>
      </c>
      <c r="E220" s="131">
        <v>101.3</v>
      </c>
      <c r="F220" s="103" t="s">
        <v>1005</v>
      </c>
      <c r="G220" s="103">
        <v>3.5</v>
      </c>
      <c r="H220" s="102">
        <v>1</v>
      </c>
      <c r="I220" s="102">
        <v>4.5</v>
      </c>
      <c r="J220" s="102" t="s">
        <v>995</v>
      </c>
    </row>
    <row r="221" spans="1:10" ht="15.75" x14ac:dyDescent="0.25">
      <c r="A221" s="102">
        <f t="shared" si="3"/>
        <v>35</v>
      </c>
      <c r="B221" s="130" t="s">
        <v>276</v>
      </c>
      <c r="C221" s="130" t="s">
        <v>159</v>
      </c>
      <c r="D221" s="130">
        <v>63</v>
      </c>
      <c r="E221" s="131">
        <v>174.9</v>
      </c>
      <c r="F221" s="103" t="s">
        <v>1005</v>
      </c>
      <c r="G221" s="103">
        <v>3.5</v>
      </c>
      <c r="H221" s="102">
        <v>1</v>
      </c>
      <c r="I221" s="102">
        <v>4.5</v>
      </c>
      <c r="J221" s="102" t="s">
        <v>995</v>
      </c>
    </row>
    <row r="222" spans="1:10" ht="15.75" x14ac:dyDescent="0.25">
      <c r="A222" s="102">
        <f t="shared" si="3"/>
        <v>36</v>
      </c>
      <c r="B222" s="130" t="s">
        <v>276</v>
      </c>
      <c r="C222" s="130" t="s">
        <v>159</v>
      </c>
      <c r="D222" s="130">
        <v>63</v>
      </c>
      <c r="E222" s="131">
        <v>22.7</v>
      </c>
      <c r="F222" s="103" t="s">
        <v>1005</v>
      </c>
      <c r="G222" s="103">
        <v>3.5</v>
      </c>
      <c r="H222" s="102">
        <v>1</v>
      </c>
      <c r="I222" s="102">
        <v>4.5</v>
      </c>
      <c r="J222" s="102" t="s">
        <v>995</v>
      </c>
    </row>
    <row r="223" spans="1:10" ht="15.75" x14ac:dyDescent="0.25">
      <c r="A223" s="102">
        <f t="shared" si="3"/>
        <v>37</v>
      </c>
      <c r="B223" s="130" t="s">
        <v>277</v>
      </c>
      <c r="C223" s="130" t="s">
        <v>110</v>
      </c>
      <c r="D223" s="130">
        <v>63</v>
      </c>
      <c r="E223" s="131">
        <v>78.400000000000006</v>
      </c>
      <c r="F223" s="103" t="s">
        <v>1005</v>
      </c>
      <c r="G223" s="103">
        <v>3.5</v>
      </c>
      <c r="H223" s="102">
        <v>1</v>
      </c>
      <c r="I223" s="102">
        <v>4.5</v>
      </c>
      <c r="J223" s="102" t="s">
        <v>995</v>
      </c>
    </row>
    <row r="224" spans="1:10" ht="15.75" x14ac:dyDescent="0.25">
      <c r="A224" s="102">
        <f t="shared" si="3"/>
        <v>38</v>
      </c>
      <c r="B224" s="130" t="s">
        <v>110</v>
      </c>
      <c r="C224" s="130" t="s">
        <v>992</v>
      </c>
      <c r="D224" s="130">
        <v>63</v>
      </c>
      <c r="E224" s="131">
        <v>51.1</v>
      </c>
      <c r="F224" s="103" t="s">
        <v>1005</v>
      </c>
      <c r="G224" s="103">
        <v>3.5</v>
      </c>
      <c r="H224" s="102">
        <v>1</v>
      </c>
      <c r="I224" s="102">
        <v>4.5</v>
      </c>
      <c r="J224" s="102" t="s">
        <v>995</v>
      </c>
    </row>
    <row r="225" spans="1:10" ht="15.75" x14ac:dyDescent="0.25">
      <c r="A225" s="102">
        <f t="shared" si="3"/>
        <v>39</v>
      </c>
      <c r="B225" s="130" t="s">
        <v>110</v>
      </c>
      <c r="C225" s="130" t="s">
        <v>278</v>
      </c>
      <c r="D225" s="130">
        <v>63</v>
      </c>
      <c r="E225" s="131">
        <v>66.599999999999994</v>
      </c>
      <c r="F225" s="103" t="s">
        <v>1005</v>
      </c>
      <c r="G225" s="103">
        <v>3.5</v>
      </c>
      <c r="H225" s="102">
        <v>1</v>
      </c>
      <c r="I225" s="102">
        <v>4.5</v>
      </c>
      <c r="J225" s="102" t="s">
        <v>995</v>
      </c>
    </row>
    <row r="226" spans="1:10" ht="15.75" x14ac:dyDescent="0.25">
      <c r="A226" s="102">
        <f t="shared" si="3"/>
        <v>40</v>
      </c>
      <c r="B226" s="130" t="s">
        <v>278</v>
      </c>
      <c r="C226" s="130" t="s">
        <v>279</v>
      </c>
      <c r="D226" s="130">
        <v>63</v>
      </c>
      <c r="E226" s="131">
        <v>115.4</v>
      </c>
      <c r="F226" s="103" t="s">
        <v>1005</v>
      </c>
      <c r="G226" s="103">
        <v>3.5</v>
      </c>
      <c r="H226" s="102">
        <v>1</v>
      </c>
      <c r="I226" s="102">
        <v>4.5</v>
      </c>
      <c r="J226" s="102" t="s">
        <v>995</v>
      </c>
    </row>
    <row r="227" spans="1:10" ht="15.75" x14ac:dyDescent="0.25">
      <c r="A227" s="102">
        <f t="shared" si="3"/>
        <v>41</v>
      </c>
      <c r="B227" s="130" t="s">
        <v>279</v>
      </c>
      <c r="C227" s="130" t="s">
        <v>993</v>
      </c>
      <c r="D227" s="130">
        <v>63</v>
      </c>
      <c r="E227" s="131">
        <v>65.599999999999994</v>
      </c>
      <c r="F227" s="103" t="s">
        <v>1005</v>
      </c>
      <c r="G227" s="103">
        <v>3.5</v>
      </c>
      <c r="H227" s="102">
        <v>1</v>
      </c>
      <c r="I227" s="102">
        <v>4.5</v>
      </c>
      <c r="J227" s="102" t="s">
        <v>995</v>
      </c>
    </row>
    <row r="228" spans="1:10" ht="15.75" x14ac:dyDescent="0.25">
      <c r="A228" s="102">
        <f t="shared" si="3"/>
        <v>42</v>
      </c>
      <c r="B228" s="130" t="s">
        <v>279</v>
      </c>
      <c r="C228" s="130" t="s">
        <v>280</v>
      </c>
      <c r="D228" s="130">
        <v>63</v>
      </c>
      <c r="E228" s="131">
        <v>5.2</v>
      </c>
      <c r="F228" s="103" t="s">
        <v>1005</v>
      </c>
      <c r="G228" s="103">
        <v>3.5</v>
      </c>
      <c r="H228" s="102">
        <v>1</v>
      </c>
      <c r="I228" s="102">
        <v>4.5</v>
      </c>
      <c r="J228" s="102" t="s">
        <v>995</v>
      </c>
    </row>
    <row r="229" spans="1:10" ht="15.75" x14ac:dyDescent="0.25">
      <c r="A229" s="102">
        <f t="shared" si="3"/>
        <v>43</v>
      </c>
      <c r="B229" s="130" t="s">
        <v>279</v>
      </c>
      <c r="C229" s="130" t="s">
        <v>280</v>
      </c>
      <c r="D229" s="130">
        <v>63</v>
      </c>
      <c r="E229" s="131">
        <v>54.8</v>
      </c>
      <c r="F229" s="103" t="s">
        <v>1005</v>
      </c>
      <c r="G229" s="103">
        <v>3.5</v>
      </c>
      <c r="H229" s="102">
        <v>1</v>
      </c>
      <c r="I229" s="102">
        <v>4.5</v>
      </c>
      <c r="J229" s="102" t="s">
        <v>995</v>
      </c>
    </row>
    <row r="230" spans="1:10" ht="15.75" x14ac:dyDescent="0.25">
      <c r="A230" s="102">
        <f t="shared" si="3"/>
        <v>44</v>
      </c>
      <c r="B230" s="130" t="s">
        <v>280</v>
      </c>
      <c r="C230" s="130" t="s">
        <v>405</v>
      </c>
      <c r="D230" s="130">
        <v>63</v>
      </c>
      <c r="E230" s="131">
        <v>57.5</v>
      </c>
      <c r="F230" s="103" t="s">
        <v>1005</v>
      </c>
      <c r="G230" s="103">
        <v>3.5</v>
      </c>
      <c r="H230" s="102">
        <v>1</v>
      </c>
      <c r="I230" s="102">
        <v>4.5</v>
      </c>
      <c r="J230" s="102" t="s">
        <v>995</v>
      </c>
    </row>
    <row r="231" spans="1:10" ht="15.75" x14ac:dyDescent="0.25">
      <c r="A231" s="133" t="s">
        <v>997</v>
      </c>
      <c r="B231" s="133"/>
      <c r="C231" s="133"/>
      <c r="D231" s="133"/>
      <c r="E231" s="252" t="s">
        <v>998</v>
      </c>
      <c r="F231" s="252"/>
      <c r="G231" s="252"/>
      <c r="H231" s="102"/>
      <c r="I231" s="102" t="s">
        <v>999</v>
      </c>
      <c r="J231" s="102"/>
    </row>
    <row r="232" spans="1:10" ht="15.75" x14ac:dyDescent="0.25">
      <c r="A232" s="251" t="s">
        <v>1000</v>
      </c>
      <c r="B232" s="251"/>
      <c r="C232" s="251"/>
      <c r="D232" s="251"/>
      <c r="E232" s="252" t="s">
        <v>1000</v>
      </c>
      <c r="F232" s="252"/>
      <c r="G232" s="252"/>
      <c r="H232" s="252"/>
      <c r="I232" s="252" t="s">
        <v>1000</v>
      </c>
      <c r="J232" s="252"/>
    </row>
    <row r="233" spans="1:10" ht="15.75" x14ac:dyDescent="0.25">
      <c r="A233" s="251" t="s">
        <v>1001</v>
      </c>
      <c r="B233" s="251"/>
      <c r="C233" s="251"/>
      <c r="D233" s="251"/>
      <c r="E233" s="252" t="s">
        <v>1001</v>
      </c>
      <c r="F233" s="252"/>
      <c r="G233" s="252"/>
      <c r="H233" s="252"/>
      <c r="I233" s="252" t="s">
        <v>1001</v>
      </c>
      <c r="J233" s="252"/>
    </row>
    <row r="234" spans="1:10" ht="15.75" x14ac:dyDescent="0.25">
      <c r="A234" s="251" t="s">
        <v>1002</v>
      </c>
      <c r="B234" s="251"/>
      <c r="C234" s="251"/>
      <c r="D234" s="251"/>
      <c r="E234" s="252" t="s">
        <v>1002</v>
      </c>
      <c r="F234" s="252"/>
      <c r="G234" s="252"/>
      <c r="H234" s="252"/>
      <c r="I234" s="252" t="s">
        <v>1002</v>
      </c>
      <c r="J234" s="252"/>
    </row>
  </sheetData>
  <mergeCells count="88">
    <mergeCell ref="A2:B2"/>
    <mergeCell ref="C2:J2"/>
    <mergeCell ref="A3:B3"/>
    <mergeCell ref="C3:J3"/>
    <mergeCell ref="A4:B4"/>
    <mergeCell ref="C4:J4"/>
    <mergeCell ref="A5:B5"/>
    <mergeCell ref="C5:J5"/>
    <mergeCell ref="A6:B6"/>
    <mergeCell ref="C6:J6"/>
    <mergeCell ref="A7:B7"/>
    <mergeCell ref="C7:H7"/>
    <mergeCell ref="A49:B49"/>
    <mergeCell ref="C49:J49"/>
    <mergeCell ref="E43:G43"/>
    <mergeCell ref="A44:D44"/>
    <mergeCell ref="E44:H44"/>
    <mergeCell ref="I44:J44"/>
    <mergeCell ref="A45:D45"/>
    <mergeCell ref="E45:H45"/>
    <mergeCell ref="I45:J45"/>
    <mergeCell ref="A46:D46"/>
    <mergeCell ref="E46:H46"/>
    <mergeCell ref="I46:J46"/>
    <mergeCell ref="A48:B48"/>
    <mergeCell ref="C48:J48"/>
    <mergeCell ref="I108:J108"/>
    <mergeCell ref="A50:B50"/>
    <mergeCell ref="C50:J50"/>
    <mergeCell ref="A51:B51"/>
    <mergeCell ref="C51:J51"/>
    <mergeCell ref="A52:B52"/>
    <mergeCell ref="C52:J52"/>
    <mergeCell ref="A53:B53"/>
    <mergeCell ref="C53:H53"/>
    <mergeCell ref="E107:G107"/>
    <mergeCell ref="A108:D108"/>
    <mergeCell ref="E108:H108"/>
    <mergeCell ref="A109:D109"/>
    <mergeCell ref="E109:H109"/>
    <mergeCell ref="I109:J109"/>
    <mergeCell ref="A110:D110"/>
    <mergeCell ref="E110:H110"/>
    <mergeCell ref="I110:J110"/>
    <mergeCell ref="A112:B112"/>
    <mergeCell ref="C112:J112"/>
    <mergeCell ref="A113:B113"/>
    <mergeCell ref="C113:J113"/>
    <mergeCell ref="A114:B114"/>
    <mergeCell ref="C114:J114"/>
    <mergeCell ref="A115:B115"/>
    <mergeCell ref="C115:J115"/>
    <mergeCell ref="A116:B116"/>
    <mergeCell ref="C116:J116"/>
    <mergeCell ref="A117:B117"/>
    <mergeCell ref="C117:H117"/>
    <mergeCell ref="A181:B181"/>
    <mergeCell ref="C181:J181"/>
    <mergeCell ref="E175:G175"/>
    <mergeCell ref="A176:D176"/>
    <mergeCell ref="E176:H176"/>
    <mergeCell ref="I176:J176"/>
    <mergeCell ref="A177:D177"/>
    <mergeCell ref="E177:H177"/>
    <mergeCell ref="I177:J177"/>
    <mergeCell ref="A178:D178"/>
    <mergeCell ref="E178:H178"/>
    <mergeCell ref="I178:J178"/>
    <mergeCell ref="A180:B180"/>
    <mergeCell ref="C180:J180"/>
    <mergeCell ref="I232:J232"/>
    <mergeCell ref="A182:B182"/>
    <mergeCell ref="C182:J182"/>
    <mergeCell ref="A183:B183"/>
    <mergeCell ref="C183:J183"/>
    <mergeCell ref="A184:B184"/>
    <mergeCell ref="C184:J184"/>
    <mergeCell ref="A185:B185"/>
    <mergeCell ref="C185:H185"/>
    <mergeCell ref="E231:G231"/>
    <mergeCell ref="A232:D232"/>
    <mergeCell ref="E232:H232"/>
    <mergeCell ref="A233:D233"/>
    <mergeCell ref="E233:H233"/>
    <mergeCell ref="I233:J233"/>
    <mergeCell ref="A234:D234"/>
    <mergeCell ref="E234:H234"/>
    <mergeCell ref="I234:J23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workbookViewId="0">
      <selection activeCell="G6" sqref="G6"/>
    </sheetView>
  </sheetViews>
  <sheetFormatPr defaultRowHeight="15" x14ac:dyDescent="0.25"/>
  <cols>
    <col min="1" max="1" width="24.7109375" customWidth="1"/>
    <col min="2" max="2" width="20.28515625" customWidth="1"/>
    <col min="3" max="3" width="20" customWidth="1"/>
    <col min="4" max="4" width="19.85546875" customWidth="1"/>
    <col min="5" max="5" width="25.42578125" customWidth="1"/>
    <col min="6" max="6" width="30.85546875" customWidth="1"/>
    <col min="7" max="7" width="30.140625" customWidth="1"/>
    <col min="8" max="8" width="30" customWidth="1"/>
  </cols>
  <sheetData>
    <row r="1" spans="1:8" ht="19.5" thickBot="1" x14ac:dyDescent="0.3">
      <c r="A1" s="233" t="s">
        <v>19</v>
      </c>
      <c r="B1" s="234"/>
      <c r="C1" s="234"/>
      <c r="D1" s="234"/>
      <c r="E1" s="234"/>
      <c r="F1" s="234"/>
      <c r="G1" s="234"/>
      <c r="H1" s="235"/>
    </row>
    <row r="2" spans="1:8" ht="19.5" thickBot="1" x14ac:dyDescent="0.3">
      <c r="A2" s="236" t="s">
        <v>18</v>
      </c>
      <c r="B2" s="237"/>
      <c r="C2" s="237"/>
      <c r="D2" s="237"/>
      <c r="E2" s="237"/>
      <c r="F2" s="237"/>
      <c r="G2" s="237"/>
      <c r="H2" s="238"/>
    </row>
    <row r="3" spans="1:8" ht="18.75" x14ac:dyDescent="0.25">
      <c r="A3" s="239" t="s">
        <v>1</v>
      </c>
      <c r="B3" s="240"/>
      <c r="C3" s="240"/>
      <c r="D3" s="241"/>
      <c r="E3" s="242" t="s">
        <v>1006</v>
      </c>
      <c r="F3" s="242"/>
      <c r="G3" s="242"/>
      <c r="H3" s="243"/>
    </row>
    <row r="4" spans="1:8" ht="18.75" x14ac:dyDescent="0.25">
      <c r="A4" s="244" t="s">
        <v>17</v>
      </c>
      <c r="B4" s="245"/>
      <c r="C4" s="245"/>
      <c r="D4" s="246"/>
      <c r="E4" s="247" t="s">
        <v>2</v>
      </c>
      <c r="F4" s="247"/>
      <c r="G4" s="247"/>
      <c r="H4" s="248"/>
    </row>
    <row r="5" spans="1:8" ht="19.5" thickBot="1" x14ac:dyDescent="0.3">
      <c r="A5" s="221" t="s">
        <v>3</v>
      </c>
      <c r="B5" s="222"/>
      <c r="C5" s="222"/>
      <c r="D5" s="222"/>
      <c r="E5" s="222"/>
      <c r="F5" s="222"/>
      <c r="G5" s="222"/>
      <c r="H5" s="223"/>
    </row>
    <row r="6" spans="1:8" ht="21" x14ac:dyDescent="0.25">
      <c r="A6" s="224"/>
      <c r="B6" s="227" t="s">
        <v>4</v>
      </c>
      <c r="C6" s="227"/>
      <c r="D6" s="227"/>
      <c r="E6" s="227"/>
      <c r="F6" s="227"/>
      <c r="G6" s="1" t="s">
        <v>1007</v>
      </c>
      <c r="H6" s="228"/>
    </row>
    <row r="7" spans="1:8" ht="21" x14ac:dyDescent="0.25">
      <c r="A7" s="225"/>
      <c r="B7" s="231" t="s">
        <v>5</v>
      </c>
      <c r="C7" s="231"/>
      <c r="D7" s="231"/>
      <c r="E7" s="231"/>
      <c r="F7" s="231"/>
      <c r="G7" s="1"/>
      <c r="H7" s="229"/>
    </row>
    <row r="8" spans="1:8" ht="21" x14ac:dyDescent="0.25">
      <c r="A8" s="225"/>
      <c r="B8" s="231" t="s">
        <v>6</v>
      </c>
      <c r="C8" s="231"/>
      <c r="D8" s="231"/>
      <c r="E8" s="231"/>
      <c r="F8" s="231"/>
      <c r="G8" s="125"/>
      <c r="H8" s="229"/>
    </row>
    <row r="9" spans="1:8" ht="21" x14ac:dyDescent="0.25">
      <c r="A9" s="225"/>
      <c r="B9" s="216" t="s">
        <v>7</v>
      </c>
      <c r="C9" s="216"/>
      <c r="D9" s="216"/>
      <c r="E9" s="216"/>
      <c r="F9" s="216"/>
      <c r="G9" s="125"/>
      <c r="H9" s="229"/>
    </row>
    <row r="10" spans="1:8" ht="13.5" customHeight="1" thickBot="1" x14ac:dyDescent="0.3">
      <c r="A10" s="226"/>
      <c r="B10" s="216" t="s">
        <v>8</v>
      </c>
      <c r="C10" s="216"/>
      <c r="D10" s="216"/>
      <c r="E10" s="216"/>
      <c r="F10" s="216"/>
      <c r="G10" s="3"/>
      <c r="H10" s="230"/>
    </row>
    <row r="11" spans="1:8" ht="21.75" hidden="1" thickBot="1" x14ac:dyDescent="0.3">
      <c r="A11" s="226"/>
      <c r="B11" s="232"/>
      <c r="C11" s="232"/>
      <c r="D11" s="232"/>
      <c r="E11" s="232"/>
      <c r="F11" s="232"/>
      <c r="G11" s="232"/>
      <c r="H11" s="230"/>
    </row>
    <row r="12" spans="1:8" ht="57" thickBot="1" x14ac:dyDescent="0.3">
      <c r="A12" s="4" t="s">
        <v>9</v>
      </c>
      <c r="B12" s="214" t="s">
        <v>10</v>
      </c>
      <c r="C12" s="214"/>
      <c r="D12" s="122" t="s">
        <v>11</v>
      </c>
      <c r="E12" s="6" t="s">
        <v>12</v>
      </c>
      <c r="F12" s="6" t="s">
        <v>13</v>
      </c>
      <c r="G12" s="6" t="s">
        <v>14</v>
      </c>
      <c r="H12" s="7" t="s">
        <v>15</v>
      </c>
    </row>
    <row r="13" spans="1:8" ht="21" x14ac:dyDescent="0.25">
      <c r="A13" s="8">
        <v>1</v>
      </c>
      <c r="B13" s="215">
        <v>63</v>
      </c>
      <c r="C13" s="215"/>
      <c r="D13" s="9"/>
      <c r="E13" s="10"/>
      <c r="F13" s="134">
        <v>9419.1</v>
      </c>
      <c r="G13" s="10"/>
      <c r="H13" s="12"/>
    </row>
    <row r="14" spans="1:8" ht="21" x14ac:dyDescent="0.25">
      <c r="A14" s="13">
        <v>2</v>
      </c>
      <c r="B14" s="216">
        <v>75</v>
      </c>
      <c r="C14" s="216"/>
      <c r="D14" s="9"/>
      <c r="E14" s="14"/>
      <c r="F14" s="134">
        <v>403</v>
      </c>
      <c r="G14" s="14"/>
      <c r="H14" s="12"/>
    </row>
    <row r="15" spans="1:8" ht="21" x14ac:dyDescent="0.25">
      <c r="A15" s="13">
        <v>3</v>
      </c>
      <c r="B15" s="216">
        <v>90</v>
      </c>
      <c r="C15" s="216"/>
      <c r="D15" s="9"/>
      <c r="E15" s="14"/>
      <c r="F15" s="134">
        <v>492.70000000000005</v>
      </c>
      <c r="G15" s="14"/>
      <c r="H15" s="12"/>
    </row>
    <row r="16" spans="1:8" ht="21" x14ac:dyDescent="0.25">
      <c r="A16" s="13">
        <v>4</v>
      </c>
      <c r="B16" s="216">
        <v>110</v>
      </c>
      <c r="C16" s="216"/>
      <c r="D16" s="9"/>
      <c r="E16" s="14"/>
      <c r="F16" s="134">
        <v>269.8</v>
      </c>
      <c r="G16" s="14"/>
      <c r="H16" s="12"/>
    </row>
    <row r="17" spans="1:8" ht="21" x14ac:dyDescent="0.25">
      <c r="A17" s="13">
        <v>5</v>
      </c>
      <c r="B17" s="216">
        <v>125</v>
      </c>
      <c r="C17" s="216"/>
      <c r="D17" s="9"/>
      <c r="E17" s="14"/>
      <c r="F17" s="134">
        <v>609.40000000000009</v>
      </c>
      <c r="G17" s="14"/>
      <c r="H17" s="12"/>
    </row>
    <row r="18" spans="1:8" ht="21" x14ac:dyDescent="0.25">
      <c r="A18" s="13">
        <v>6</v>
      </c>
      <c r="B18" s="216">
        <v>140</v>
      </c>
      <c r="C18" s="216"/>
      <c r="D18" s="9"/>
      <c r="E18" s="14"/>
      <c r="F18" s="135">
        <v>540.20000000000005</v>
      </c>
      <c r="G18" s="14"/>
      <c r="H18" s="12"/>
    </row>
    <row r="19" spans="1:8" ht="21" x14ac:dyDescent="0.25">
      <c r="A19" s="13">
        <v>7</v>
      </c>
      <c r="B19" s="216">
        <v>160</v>
      </c>
      <c r="C19" s="216"/>
      <c r="D19" s="9"/>
      <c r="E19" s="14"/>
      <c r="F19" s="134">
        <v>303.7</v>
      </c>
      <c r="G19" s="14"/>
      <c r="H19" s="12"/>
    </row>
    <row r="20" spans="1:8" ht="21" x14ac:dyDescent="0.25">
      <c r="A20" s="13">
        <v>8</v>
      </c>
      <c r="B20" s="216">
        <v>180</v>
      </c>
      <c r="C20" s="216"/>
      <c r="D20" s="123"/>
      <c r="E20" s="16"/>
      <c r="F20" s="136"/>
      <c r="G20" s="17"/>
      <c r="H20" s="18"/>
    </row>
    <row r="21" spans="1:8" ht="21.75" thickBot="1" x14ac:dyDescent="0.3">
      <c r="A21" s="19">
        <v>9</v>
      </c>
      <c r="B21" s="217">
        <v>200</v>
      </c>
      <c r="C21" s="217"/>
      <c r="D21" s="124"/>
      <c r="E21" s="21"/>
      <c r="F21" s="11"/>
      <c r="G21" s="22"/>
      <c r="H21" s="23"/>
    </row>
    <row r="22" spans="1:8" ht="53.25" customHeight="1" thickBot="1" x14ac:dyDescent="0.3">
      <c r="A22" s="218"/>
      <c r="B22" s="249"/>
      <c r="C22" s="249"/>
      <c r="D22" s="249"/>
      <c r="E22" s="249"/>
      <c r="F22" s="249"/>
      <c r="G22" s="249"/>
      <c r="H22" s="250"/>
    </row>
    <row r="23" spans="1:8" ht="21.75" thickBot="1" x14ac:dyDescent="0.4">
      <c r="A23" s="211" t="s">
        <v>16</v>
      </c>
      <c r="B23" s="212"/>
      <c r="C23" s="212"/>
      <c r="D23" s="212"/>
      <c r="E23" s="212"/>
      <c r="F23" s="212"/>
      <c r="G23" s="212"/>
      <c r="H23" s="213"/>
    </row>
  </sheetData>
  <mergeCells count="27">
    <mergeCell ref="A1:H1"/>
    <mergeCell ref="A2:H2"/>
    <mergeCell ref="A3:D3"/>
    <mergeCell ref="E3:H3"/>
    <mergeCell ref="A4:D4"/>
    <mergeCell ref="E4:H4"/>
    <mergeCell ref="A5:H5"/>
    <mergeCell ref="A6:A11"/>
    <mergeCell ref="B6:F6"/>
    <mergeCell ref="H6:H11"/>
    <mergeCell ref="B7:F7"/>
    <mergeCell ref="B8:F8"/>
    <mergeCell ref="B9:F9"/>
    <mergeCell ref="B10:F10"/>
    <mergeCell ref="B11:G11"/>
    <mergeCell ref="A23:H23"/>
    <mergeCell ref="B12:C12"/>
    <mergeCell ref="B13:C13"/>
    <mergeCell ref="B14:C14"/>
    <mergeCell ref="B15:C15"/>
    <mergeCell ref="B16:C16"/>
    <mergeCell ref="B17:C17"/>
    <mergeCell ref="B18:C18"/>
    <mergeCell ref="B19:C19"/>
    <mergeCell ref="B20:C20"/>
    <mergeCell ref="B21:C21"/>
    <mergeCell ref="A22:H22"/>
  </mergeCells>
  <conditionalFormatting sqref="D13:G13 D14:E19 G14:G19 F14:F21">
    <cfRule type="cellIs" dxfId="0" priority="1" operator="lessThan">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shivapur fhtc</vt:lpstr>
      <vt:lpstr>persanda fhtc</vt:lpstr>
      <vt:lpstr>lauli fhtc</vt:lpstr>
      <vt:lpstr>reconsilation</vt:lpstr>
      <vt:lpstr>KANSAPATTI RESTORATION</vt:lpstr>
      <vt:lpstr>shiva khurd rstoration</vt:lpstr>
      <vt:lpstr>malak restoration</vt:lpstr>
      <vt:lpstr>BHAIDPUR RoadDis. &amp; Restoration</vt:lpstr>
      <vt:lpstr>persanda RESTORATION </vt:lpstr>
      <vt:lpstr>PUREMANIKANTA-1</vt:lpstr>
      <vt:lpstr>LAULI RESTORATION</vt:lpstr>
      <vt:lpstr>malak</vt:lpstr>
      <vt:lpstr>shivapur khurd</vt:lpstr>
      <vt:lpstr>lauli</vt:lpstr>
      <vt:lpstr>BHAIDPUR HYDRO </vt:lpstr>
      <vt:lpstr>BHAIDPUR LAK</vt:lpstr>
      <vt:lpstr>'BHAIDPUR RoadDis. &amp; Restoration'!Print_Area</vt:lpstr>
      <vt:lpstr>'BHAIDPUR RoadDis. &amp; Restoration'!Print_Titles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2024-12-13T10:20:33Z</dcterms:modified>
</cp:coreProperties>
</file>