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rahupur fhtc" sheetId="2" r:id="rId1"/>
    <sheet name="brahapur fhtc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 localSheetId="1">#REF!</definedName>
    <definedName name="\0">#REF!</definedName>
    <definedName name="\1" localSheetId="1">#REF!</definedName>
    <definedName name="\1">#REF!</definedName>
    <definedName name="\a" localSheetId="1">'[1]SUMMARY(E)'!#REF!</definedName>
    <definedName name="\a">'[1]SUMMARY(E)'!#REF!</definedName>
    <definedName name="\b">#N/A</definedName>
    <definedName name="\C" localSheetId="1">#REF!</definedName>
    <definedName name="\C">#REF!</definedName>
    <definedName name="\d">#N/A</definedName>
    <definedName name="\E" localSheetId="1">#REF!</definedName>
    <definedName name="\E">#REF!</definedName>
    <definedName name="\f">#N/A</definedName>
    <definedName name="\g" localSheetId="1">#REF!</definedName>
    <definedName name="\g">#REF!</definedName>
    <definedName name="\h">#N/A</definedName>
    <definedName name="\i">#N/A</definedName>
    <definedName name="\j">#N/A</definedName>
    <definedName name="\m">#N/A</definedName>
    <definedName name="\O" localSheetId="1">[2]mech!#REF!</definedName>
    <definedName name="\O">[2]mech!#REF!</definedName>
    <definedName name="\p" localSheetId="1">#REF!</definedName>
    <definedName name="\p">#REF!</definedName>
    <definedName name="\q">#N/A</definedName>
    <definedName name="\R" localSheetId="1">[2]mech!#REF!</definedName>
    <definedName name="\R">[2]mech!#REF!</definedName>
    <definedName name="\s">#N/A</definedName>
    <definedName name="\t" localSheetId="1">#REF!</definedName>
    <definedName name="\t">#REF!</definedName>
    <definedName name="\V" localSheetId="1">[2]mech!#REF!</definedName>
    <definedName name="\V">[2]mech!#REF!</definedName>
    <definedName name="\w" localSheetId="1">#REF!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 localSheetId="1">#REF!</definedName>
    <definedName name="___________________________ABM6">#REF!</definedName>
    <definedName name="___________________________ACB20" localSheetId="1">#REF!</definedName>
    <definedName name="___________________________ACB20">#REF!</definedName>
    <definedName name="___________________________ACR10" localSheetId="1">#REF!</definedName>
    <definedName name="___________________________ACR10">#REF!</definedName>
    <definedName name="___________________________ACR20" localSheetId="1">#REF!</definedName>
    <definedName name="___________________________ACR20">#REF!</definedName>
    <definedName name="___________________________AGG6" localSheetId="1">#REF!</definedName>
    <definedName name="___________________________AGG6">#REF!</definedName>
    <definedName name="___________________________AWM10" localSheetId="1">#REF!</definedName>
    <definedName name="___________________________AWM10">#REF!</definedName>
    <definedName name="___________________________AWM40" localSheetId="1">#REF!</definedName>
    <definedName name="___________________________AWM40">#REF!</definedName>
    <definedName name="___________________________AWM6" localSheetId="1">#REF!</definedName>
    <definedName name="___________________________AWM6">#REF!</definedName>
    <definedName name="___________________________CDG100" localSheetId="1">#REF!</definedName>
    <definedName name="___________________________CDG100">#REF!</definedName>
    <definedName name="___________________________CDG250" localSheetId="1">#REF!</definedName>
    <definedName name="___________________________CDG250">#REF!</definedName>
    <definedName name="___________________________CDG50" localSheetId="1">#REF!</definedName>
    <definedName name="___________________________CDG50">#REF!</definedName>
    <definedName name="___________________________CDG500" localSheetId="1">#REF!</definedName>
    <definedName name="___________________________CDG500">#REF!</definedName>
    <definedName name="___________________________CRN3" localSheetId="1">#REF!</definedName>
    <definedName name="___________________________CRN3">#REF!</definedName>
    <definedName name="___________________________CRN35" localSheetId="1">#REF!</definedName>
    <definedName name="___________________________CRN35">#REF!</definedName>
    <definedName name="___________________________CRN80" localSheetId="1">#REF!</definedName>
    <definedName name="___________________________CRN80">#REF!</definedName>
    <definedName name="___________________________DOZ50" localSheetId="1">#REF!</definedName>
    <definedName name="___________________________DOZ50">#REF!</definedName>
    <definedName name="___________________________DOZ80" localSheetId="1">#REF!</definedName>
    <definedName name="___________________________DOZ80">#REF!</definedName>
    <definedName name="___________________________ExV200" localSheetId="1">#REF!</definedName>
    <definedName name="___________________________ExV200">#REF!</definedName>
    <definedName name="___________________________GEN325" localSheetId="1">#REF!</definedName>
    <definedName name="___________________________GEN325">#REF!</definedName>
    <definedName name="___________________________GEN380" localSheetId="1">#REF!</definedName>
    <definedName name="___________________________GEN380">#REF!</definedName>
    <definedName name="___________________________GSB1" localSheetId="1">#REF!</definedName>
    <definedName name="___________________________GSB1">#REF!</definedName>
    <definedName name="___________________________GSB2" localSheetId="1">#REF!</definedName>
    <definedName name="___________________________GSB2">#REF!</definedName>
    <definedName name="___________________________GSB3" localSheetId="1">#REF!</definedName>
    <definedName name="___________________________GSB3">#REF!</definedName>
    <definedName name="___________________________HMP1" localSheetId="1">#REF!</definedName>
    <definedName name="___________________________HMP1">#REF!</definedName>
    <definedName name="___________________________HMP2" localSheetId="1">#REF!</definedName>
    <definedName name="___________________________HMP2">#REF!</definedName>
    <definedName name="___________________________HMP3" localSheetId="1">#REF!</definedName>
    <definedName name="___________________________HMP3">#REF!</definedName>
    <definedName name="___________________________HMP4" localSheetId="1">#REF!</definedName>
    <definedName name="___________________________HMP4">#REF!</definedName>
    <definedName name="___________________________MIX10" localSheetId="1">#REF!</definedName>
    <definedName name="___________________________MIX10">#REF!</definedName>
    <definedName name="___________________________MIX15" localSheetId="1">#REF!</definedName>
    <definedName name="___________________________MIX15">#REF!</definedName>
    <definedName name="___________________________MIX20" localSheetId="1">#REF!</definedName>
    <definedName name="___________________________MIX20">#REF!</definedName>
    <definedName name="___________________________MIX25" localSheetId="1">#REF!</definedName>
    <definedName name="___________________________MIX25">#REF!</definedName>
    <definedName name="___________________________MIX30" localSheetId="1">#REF!</definedName>
    <definedName name="___________________________MIX30">#REF!</definedName>
    <definedName name="___________________________MIX35" localSheetId="1">#REF!</definedName>
    <definedName name="___________________________MIX35">#REF!</definedName>
    <definedName name="___________________________MIX40" localSheetId="1">#REF!</definedName>
    <definedName name="___________________________MIX40">#REF!</definedName>
    <definedName name="___________________________MUR5" localSheetId="1">#REF!</definedName>
    <definedName name="___________________________MUR5">#REF!</definedName>
    <definedName name="___________________________MUR8" localSheetId="1">#REF!</definedName>
    <definedName name="___________________________MUR8">#REF!</definedName>
    <definedName name="___________________________OPC43" localSheetId="1">#REF!</definedName>
    <definedName name="___________________________OPC43">#REF!</definedName>
    <definedName name="___________________________TIP1" localSheetId="1">#REF!</definedName>
    <definedName name="___________________________TIP1">#REF!</definedName>
    <definedName name="__________________________A65537" localSheetId="1">#REF!</definedName>
    <definedName name="__________________________A65537">#REF!</definedName>
    <definedName name="__________________________ABM10" localSheetId="1">#REF!</definedName>
    <definedName name="__________________________ABM10">#REF!</definedName>
    <definedName name="__________________________ABM40" localSheetId="1">#REF!</definedName>
    <definedName name="__________________________ABM40">#REF!</definedName>
    <definedName name="__________________________ABM6" localSheetId="1">#REF!</definedName>
    <definedName name="__________________________ABM6">#REF!</definedName>
    <definedName name="__________________________ACB10" localSheetId="1">#REF!</definedName>
    <definedName name="__________________________ACB10">#REF!</definedName>
    <definedName name="__________________________ACB20" localSheetId="1">#REF!</definedName>
    <definedName name="__________________________ACB20">#REF!</definedName>
    <definedName name="__________________________ACR10" localSheetId="1">#REF!</definedName>
    <definedName name="__________________________ACR10">#REF!</definedName>
    <definedName name="__________________________ACR20" localSheetId="1">#REF!</definedName>
    <definedName name="__________________________ACR20">#REF!</definedName>
    <definedName name="__________________________AGG6" localSheetId="1">#REF!</definedName>
    <definedName name="__________________________AGG6">#REF!</definedName>
    <definedName name="__________________________ARV8040">'[3]ANAL-PUMP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 localSheetId="1">#REF!</definedName>
    <definedName name="__________________________CDG500">#REF!</definedName>
    <definedName name="__________________________CEM53" localSheetId="1">#REF!</definedName>
    <definedName name="__________________________CEM53">#REF!</definedName>
    <definedName name="__________________________CRN3" localSheetId="1">#REF!</definedName>
    <definedName name="__________________________CRN3">#REF!</definedName>
    <definedName name="__________________________CRN35" localSheetId="1">#REF!</definedName>
    <definedName name="__________________________CRN35">#REF!</definedName>
    <definedName name="__________________________CRN80" localSheetId="1">#REF!</definedName>
    <definedName name="__________________________CRN80">#REF!</definedName>
    <definedName name="__________________________DOZ50" localSheetId="1">#REF!</definedName>
    <definedName name="__________________________DOZ50">#REF!</definedName>
    <definedName name="__________________________DOZ80" localSheetId="1">#REF!</definedName>
    <definedName name="__________________________DOZ80">#REF!</definedName>
    <definedName name="__________________________ExV200" localSheetId="1">#REF!</definedName>
    <definedName name="__________________________ExV200">#REF!</definedName>
    <definedName name="__________________________GEN100" localSheetId="1">#REF!</definedName>
    <definedName name="__________________________GEN100">#REF!</definedName>
    <definedName name="__________________________GEN250" localSheetId="1">#REF!</definedName>
    <definedName name="__________________________GEN250">#REF!</definedName>
    <definedName name="__________________________GEN325" localSheetId="1">#REF!</definedName>
    <definedName name="__________________________GEN325">#REF!</definedName>
    <definedName name="__________________________GEN380" localSheetId="1">#REF!</definedName>
    <definedName name="__________________________GEN380">#REF!</definedName>
    <definedName name="__________________________GSB1" localSheetId="1">#REF!</definedName>
    <definedName name="__________________________GSB1">#REF!</definedName>
    <definedName name="__________________________GSB2" localSheetId="1">#REF!</definedName>
    <definedName name="__________________________GSB2">#REF!</definedName>
    <definedName name="__________________________GSB3" localSheetId="1">#REF!</definedName>
    <definedName name="__________________________GSB3">#REF!</definedName>
    <definedName name="__________________________HMP1" localSheetId="1">#REF!</definedName>
    <definedName name="__________________________HMP1">#REF!</definedName>
    <definedName name="__________________________HMP2" localSheetId="1">#REF!</definedName>
    <definedName name="__________________________HMP2">#REF!</definedName>
    <definedName name="__________________________HMP3" localSheetId="1">#REF!</definedName>
    <definedName name="__________________________HMP3">#REF!</definedName>
    <definedName name="__________________________HMP4" localSheetId="1">#REF!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'[4]Mix Design'!#REF!</definedName>
    <definedName name="__________________________MIX15150">'[4]Mix Design'!#REF!</definedName>
    <definedName name="__________________________MIX1540">'[4]Mix Design'!$P$11</definedName>
    <definedName name="__________________________MIX1580" localSheetId="1">'[4]Mix Design'!#REF!</definedName>
    <definedName name="__________________________MIX1580">'[4]Mix Design'!#REF!</definedName>
    <definedName name="__________________________MIX2">'[5]Mix Design'!$P$12</definedName>
    <definedName name="__________________________MIX20" localSheetId="1">#REF!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1">#REF!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'[4]Mix Design'!#REF!</definedName>
    <definedName name="__________________________MIX45">'[4]Mix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 localSheetId="1">#REF!</definedName>
    <definedName name="_________________________A65537">#REF!</definedName>
    <definedName name="_________________________ABM10" localSheetId="1">#REF!</definedName>
    <definedName name="_________________________ABM10">#REF!</definedName>
    <definedName name="_________________________ABM40" localSheetId="1">#REF!</definedName>
    <definedName name="_________________________ABM40">#REF!</definedName>
    <definedName name="_________________________ABM6" localSheetId="1">#REF!</definedName>
    <definedName name="_________________________ABM6">#REF!</definedName>
    <definedName name="_________________________ACB10" localSheetId="1">#REF!</definedName>
    <definedName name="_________________________ACB10">#REF!</definedName>
    <definedName name="_________________________ACB20" localSheetId="1">#REF!</definedName>
    <definedName name="_________________________ACB20">#REF!</definedName>
    <definedName name="_________________________ACR10" localSheetId="1">#REF!</definedName>
    <definedName name="_________________________ACR10">#REF!</definedName>
    <definedName name="_________________________ACR20" localSheetId="1">#REF!</definedName>
    <definedName name="_________________________ACR20">#REF!</definedName>
    <definedName name="_________________________AGG6" localSheetId="1">#REF!</definedName>
    <definedName name="_________________________AGG6">#REF!</definedName>
    <definedName name="_________________________AWM10" localSheetId="1">#REF!</definedName>
    <definedName name="_________________________AWM10">#REF!</definedName>
    <definedName name="_________________________AWM40" localSheetId="1">#REF!</definedName>
    <definedName name="_________________________AWM40">#REF!</definedName>
    <definedName name="_________________________AWM6" localSheetId="1">#REF!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 localSheetId="1">#REF!</definedName>
    <definedName name="_________________________CDG500">#REF!</definedName>
    <definedName name="_________________________CEM53" localSheetId="1">#REF!</definedName>
    <definedName name="_________________________CEM53">#REF!</definedName>
    <definedName name="_________________________CRN3" localSheetId="1">#REF!</definedName>
    <definedName name="_________________________CRN3">#REF!</definedName>
    <definedName name="_________________________CRN35" localSheetId="1">#REF!</definedName>
    <definedName name="_________________________CRN35">#REF!</definedName>
    <definedName name="_________________________CRN80" localSheetId="1">#REF!</definedName>
    <definedName name="_________________________CRN80">#REF!</definedName>
    <definedName name="_________________________DOZ50" localSheetId="1">#REF!</definedName>
    <definedName name="_________________________DOZ50">#REF!</definedName>
    <definedName name="_________________________DOZ80" localSheetId="1">#REF!</definedName>
    <definedName name="_________________________DOZ80">#REF!</definedName>
    <definedName name="_________________________ExV200" localSheetId="1">#REF!</definedName>
    <definedName name="_________________________ExV200">#REF!</definedName>
    <definedName name="_________________________GEN100" localSheetId="1">#REF!</definedName>
    <definedName name="_________________________GEN100">#REF!</definedName>
    <definedName name="_________________________GEN250" localSheetId="1">#REF!</definedName>
    <definedName name="_________________________GEN250">#REF!</definedName>
    <definedName name="_________________________GEN325" localSheetId="1">#REF!</definedName>
    <definedName name="_________________________GEN325">#REF!</definedName>
    <definedName name="_________________________GEN380" localSheetId="1">#REF!</definedName>
    <definedName name="_________________________GEN380">#REF!</definedName>
    <definedName name="_________________________GSB1" localSheetId="1">#REF!</definedName>
    <definedName name="_________________________GSB1">#REF!</definedName>
    <definedName name="_________________________GSB2" localSheetId="1">#REF!</definedName>
    <definedName name="_________________________GSB2">#REF!</definedName>
    <definedName name="_________________________GSB3" localSheetId="1">#REF!</definedName>
    <definedName name="_________________________GSB3">#REF!</definedName>
    <definedName name="_________________________HMP1" localSheetId="1">#REF!</definedName>
    <definedName name="_________________________HMP1">#REF!</definedName>
    <definedName name="_________________________HMP2" localSheetId="1">#REF!</definedName>
    <definedName name="_________________________HMP2">#REF!</definedName>
    <definedName name="_________________________HMP3" localSheetId="1">#REF!</definedName>
    <definedName name="_________________________HMP3">#REF!</definedName>
    <definedName name="_________________________HMP4" localSheetId="1">#REF!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'[4]Mix Design'!#REF!</definedName>
    <definedName name="_________________________MIX15150">'[4]Mix Design'!#REF!</definedName>
    <definedName name="_________________________MIX1540">'[4]Mix Design'!$P$11</definedName>
    <definedName name="_________________________MIX1580" localSheetId="1">'[4]Mix Design'!#REF!</definedName>
    <definedName name="_________________________MIX1580">'[4]Mix Design'!#REF!</definedName>
    <definedName name="_________________________MIX2">'[5]Mix Design'!$P$12</definedName>
    <definedName name="_________________________MIX20" localSheetId="1">#REF!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1">#REF!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'[4]Mix Design'!#REF!</definedName>
    <definedName name="_________________________MIX45">'[4]Mix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'[7]ANAL-PIPE LINE'!#REF!</definedName>
    <definedName name="_________________________SLV10025">'[7]ANAL-PIPE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 localSheetId="1">#REF!</definedName>
    <definedName name="________________________A65537">#REF!</definedName>
    <definedName name="________________________ABM10" localSheetId="1">#REF!</definedName>
    <definedName name="________________________ABM10">#REF!</definedName>
    <definedName name="________________________ABM40" localSheetId="1">#REF!</definedName>
    <definedName name="________________________ABM40">#REF!</definedName>
    <definedName name="________________________ABM6" localSheetId="1">#REF!</definedName>
    <definedName name="________________________ABM6">#REF!</definedName>
    <definedName name="________________________ACB10" localSheetId="1">#REF!</definedName>
    <definedName name="________________________ACB10">#REF!</definedName>
    <definedName name="________________________ACB20" localSheetId="1">#REF!</definedName>
    <definedName name="________________________ACB20">#REF!</definedName>
    <definedName name="________________________ACR10" localSheetId="1">#REF!</definedName>
    <definedName name="________________________ACR10">#REF!</definedName>
    <definedName name="________________________ACR20" localSheetId="1">#REF!</definedName>
    <definedName name="________________________ACR20">#REF!</definedName>
    <definedName name="________________________AGG6" localSheetId="1">#REF!</definedName>
    <definedName name="________________________AGG6">#REF!</definedName>
    <definedName name="________________________AWM10" localSheetId="1">#REF!</definedName>
    <definedName name="________________________AWM10">#REF!</definedName>
    <definedName name="________________________AWM40" localSheetId="1">#REF!</definedName>
    <definedName name="________________________AWM40">#REF!</definedName>
    <definedName name="________________________AWM6" localSheetId="1">#REF!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 localSheetId="1">#REF!</definedName>
    <definedName name="________________________CDG500">#REF!</definedName>
    <definedName name="________________________CEM53" localSheetId="1">#REF!</definedName>
    <definedName name="________________________CEM53">#REF!</definedName>
    <definedName name="________________________CRN3" localSheetId="1">#REF!</definedName>
    <definedName name="________________________CRN3">#REF!</definedName>
    <definedName name="________________________CRN35" localSheetId="1">#REF!</definedName>
    <definedName name="________________________CRN35">#REF!</definedName>
    <definedName name="________________________CRN80" localSheetId="1">#REF!</definedName>
    <definedName name="________________________CRN80">#REF!</definedName>
    <definedName name="________________________DOZ50" localSheetId="1">#REF!</definedName>
    <definedName name="________________________DOZ50">#REF!</definedName>
    <definedName name="________________________DOZ80" localSheetId="1">#REF!</definedName>
    <definedName name="________________________DOZ80">#REF!</definedName>
    <definedName name="________________________ExV200" localSheetId="1">#REF!</definedName>
    <definedName name="________________________ExV200">#REF!</definedName>
    <definedName name="________________________GEN100" localSheetId="1">#REF!</definedName>
    <definedName name="________________________GEN100">#REF!</definedName>
    <definedName name="________________________GEN250" localSheetId="1">#REF!</definedName>
    <definedName name="________________________GEN250">#REF!</definedName>
    <definedName name="________________________GEN325" localSheetId="1">#REF!</definedName>
    <definedName name="________________________GEN325">#REF!</definedName>
    <definedName name="________________________GEN380" localSheetId="1">#REF!</definedName>
    <definedName name="________________________GEN380">#REF!</definedName>
    <definedName name="________________________GSB1" localSheetId="1">#REF!</definedName>
    <definedName name="________________________GSB1">#REF!</definedName>
    <definedName name="________________________GSB2" localSheetId="1">#REF!</definedName>
    <definedName name="________________________GSB2">#REF!</definedName>
    <definedName name="________________________GSB3" localSheetId="1">#REF!</definedName>
    <definedName name="________________________GSB3">#REF!</definedName>
    <definedName name="________________________HMP1" localSheetId="1">#REF!</definedName>
    <definedName name="________________________HMP1">#REF!</definedName>
    <definedName name="________________________HMP2" localSheetId="1">#REF!</definedName>
    <definedName name="________________________HMP2">#REF!</definedName>
    <definedName name="________________________HMP3" localSheetId="1">#REF!</definedName>
    <definedName name="________________________HMP3">#REF!</definedName>
    <definedName name="________________________HMP4" localSheetId="1">#REF!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'[4]Mix Design'!#REF!</definedName>
    <definedName name="________________________MIX15150">'[4]Mix Design'!#REF!</definedName>
    <definedName name="________________________MIX1540">'[4]Mix Design'!$P$11</definedName>
    <definedName name="________________________MIX1580" localSheetId="1">'[4]Mix Design'!#REF!</definedName>
    <definedName name="________________________MIX1580">'[4]Mix Design'!#REF!</definedName>
    <definedName name="________________________MIX2">'[5]Mix Design'!$P$12</definedName>
    <definedName name="________________________MIX20" localSheetId="1">#REF!</definedName>
    <definedName name="________________________MIX20">#REF!</definedName>
    <definedName name="________________________MIX2020">'[4]Mix Design'!$P$12</definedName>
    <definedName name="________________________MIX2040">'[4]Mix Design'!$P$13</definedName>
    <definedName name="________________________MIX25" localSheetId="1">#REF!</definedName>
    <definedName name="________________________MIX25">#REF!</definedName>
    <definedName name="________________________MIX2540">'[4]Mix Design'!$P$15</definedName>
    <definedName name="________________________Mix255">'[6]Mix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'[4]Mix Design'!#REF!</definedName>
    <definedName name="________________________MIX45">'[4]Mix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'[8]ANAL-PIPE LINE'!#REF!</definedName>
    <definedName name="________________________SLV10025">'[8]ANAL-PIPE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 localSheetId="1">#REF!</definedName>
    <definedName name="_______________________A65537">#REF!</definedName>
    <definedName name="_______________________ABM10" localSheetId="1">#REF!</definedName>
    <definedName name="_______________________ABM10">#REF!</definedName>
    <definedName name="_______________________ABM40" localSheetId="1">#REF!</definedName>
    <definedName name="_______________________ABM40">#REF!</definedName>
    <definedName name="_______________________ABM6" localSheetId="1">#REF!</definedName>
    <definedName name="_______________________ABM6">#REF!</definedName>
    <definedName name="_______________________ACB10" localSheetId="1">#REF!</definedName>
    <definedName name="_______________________ACB10">#REF!</definedName>
    <definedName name="_______________________ACB20" localSheetId="1">#REF!</definedName>
    <definedName name="_______________________ACB20">#REF!</definedName>
    <definedName name="_______________________ACR10" localSheetId="1">#REF!</definedName>
    <definedName name="_______________________ACR10">#REF!</definedName>
    <definedName name="_______________________ACR20" localSheetId="1">#REF!</definedName>
    <definedName name="_______________________ACR20">#REF!</definedName>
    <definedName name="_______________________AGG6" localSheetId="1">#REF!</definedName>
    <definedName name="_______________________AGG6">#REF!</definedName>
    <definedName name="_______________________AWM10" localSheetId="1">#REF!</definedName>
    <definedName name="_______________________AWM10">#REF!</definedName>
    <definedName name="_______________________AWM40" localSheetId="1">#REF!</definedName>
    <definedName name="_______________________AWM40">#REF!</definedName>
    <definedName name="_______________________AWM6" localSheetId="1">#REF!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 localSheetId="1">#REF!</definedName>
    <definedName name="_______________________CDG500">#REF!</definedName>
    <definedName name="_______________________CEM53" localSheetId="1">#REF!</definedName>
    <definedName name="_______________________CEM53">#REF!</definedName>
    <definedName name="_______________________CRN3" localSheetId="1">#REF!</definedName>
    <definedName name="_______________________CRN3">#REF!</definedName>
    <definedName name="_______________________CRN35" localSheetId="1">#REF!</definedName>
    <definedName name="_______________________CRN35">#REF!</definedName>
    <definedName name="_______________________CRN80" localSheetId="1">#REF!</definedName>
    <definedName name="_______________________CRN80">#REF!</definedName>
    <definedName name="_______________________DOZ50" localSheetId="1">#REF!</definedName>
    <definedName name="_______________________DOZ50">#REF!</definedName>
    <definedName name="_______________________DOZ80" localSheetId="1">#REF!</definedName>
    <definedName name="_______________________DOZ80">#REF!</definedName>
    <definedName name="_______________________ExV200" localSheetId="1">#REF!</definedName>
    <definedName name="_______________________ExV200">#REF!</definedName>
    <definedName name="_______________________GEN100" localSheetId="1">#REF!</definedName>
    <definedName name="_______________________GEN100">#REF!</definedName>
    <definedName name="_______________________GEN250" localSheetId="1">#REF!</definedName>
    <definedName name="_______________________GEN250">#REF!</definedName>
    <definedName name="_______________________GEN325" localSheetId="1">#REF!</definedName>
    <definedName name="_______________________GEN325">#REF!</definedName>
    <definedName name="_______________________GEN380" localSheetId="1">#REF!</definedName>
    <definedName name="_______________________GEN380">#REF!</definedName>
    <definedName name="_______________________GSB1" localSheetId="1">#REF!</definedName>
    <definedName name="_______________________GSB1">#REF!</definedName>
    <definedName name="_______________________GSB2" localSheetId="1">#REF!</definedName>
    <definedName name="_______________________GSB2">#REF!</definedName>
    <definedName name="_______________________GSB3" localSheetId="1">#REF!</definedName>
    <definedName name="_______________________GSB3">#REF!</definedName>
    <definedName name="_______________________HMP1" localSheetId="1">#REF!</definedName>
    <definedName name="_______________________HMP1">#REF!</definedName>
    <definedName name="_______________________HMP2" localSheetId="1">#REF!</definedName>
    <definedName name="_______________________HMP2">#REF!</definedName>
    <definedName name="_______________________HMP3" localSheetId="1">#REF!</definedName>
    <definedName name="_______________________HMP3">#REF!</definedName>
    <definedName name="_______________________HMP4" localSheetId="1">#REF!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'[4]Mix Design'!#REF!</definedName>
    <definedName name="_______________________MIX15150">'[4]Mix Design'!#REF!</definedName>
    <definedName name="_______________________MIX1540">'[4]Mix Design'!$P$11</definedName>
    <definedName name="_______________________MIX1580" localSheetId="1">'[4]Mix Design'!#REF!</definedName>
    <definedName name="_______________________MIX1580">'[4]Mix Design'!#REF!</definedName>
    <definedName name="_______________________MIX2">'[5]Mix Design'!$P$12</definedName>
    <definedName name="_______________________MIX20" localSheetId="1">#REF!</definedName>
    <definedName name="_______________________MIX20">#REF!</definedName>
    <definedName name="_______________________MIX2020">'[4]Mix Design'!$P$12</definedName>
    <definedName name="_______________________MIX2040">'[4]Mix Design'!$P$13</definedName>
    <definedName name="_______________________MIX25" localSheetId="1">#REF!</definedName>
    <definedName name="_______________________MIX25">#REF!</definedName>
    <definedName name="_______________________MIX2540">'[4]Mix Design'!$P$15</definedName>
    <definedName name="_______________________Mix255">'[6]Mix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'[4]Mix Design'!#REF!</definedName>
    <definedName name="_______________________MIX45">'[4]Mix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'[8]ANAL-PIPE LINE'!#REF!</definedName>
    <definedName name="_______________________SLV10025">'[8]ANAL-PIPE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 localSheetId="1">#REF!</definedName>
    <definedName name="______________________A65537">#REF!</definedName>
    <definedName name="______________________ABM10" localSheetId="1">#REF!</definedName>
    <definedName name="______________________ABM10">#REF!</definedName>
    <definedName name="______________________ABM40" localSheetId="1">#REF!</definedName>
    <definedName name="______________________ABM40">#REF!</definedName>
    <definedName name="______________________ABM6" localSheetId="1">#REF!</definedName>
    <definedName name="______________________ABM6">#REF!</definedName>
    <definedName name="______________________ACB10" localSheetId="1">#REF!</definedName>
    <definedName name="______________________ACB10">#REF!</definedName>
    <definedName name="______________________ACB20" localSheetId="1">#REF!</definedName>
    <definedName name="______________________ACB20">#REF!</definedName>
    <definedName name="______________________ACR10" localSheetId="1">#REF!</definedName>
    <definedName name="______________________ACR10">#REF!</definedName>
    <definedName name="______________________ACR20" localSheetId="1">#REF!</definedName>
    <definedName name="______________________ACR20">#REF!</definedName>
    <definedName name="______________________AGG6" localSheetId="1">#REF!</definedName>
    <definedName name="______________________AGG6">#REF!</definedName>
    <definedName name="______________________AWM10" localSheetId="1">#REF!</definedName>
    <definedName name="______________________AWM10">#REF!</definedName>
    <definedName name="______________________AWM40" localSheetId="1">#REF!</definedName>
    <definedName name="______________________AWM40">#REF!</definedName>
    <definedName name="______________________AWM6" localSheetId="1">#REF!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 localSheetId="1">#REF!</definedName>
    <definedName name="______________________CDG500">#REF!</definedName>
    <definedName name="______________________CEM53" localSheetId="1">#REF!</definedName>
    <definedName name="______________________CEM53">#REF!</definedName>
    <definedName name="______________________CRN3" localSheetId="1">#REF!</definedName>
    <definedName name="______________________CRN3">#REF!</definedName>
    <definedName name="______________________CRN35" localSheetId="1">#REF!</definedName>
    <definedName name="______________________CRN35">#REF!</definedName>
    <definedName name="______________________CRN80" localSheetId="1">#REF!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 localSheetId="1">#REF!</definedName>
    <definedName name="______________________DOZ50">#REF!</definedName>
    <definedName name="______________________DOZ80" localSheetId="1">#REF!</definedName>
    <definedName name="______________________DOZ80">#REF!</definedName>
    <definedName name="______________________EXC20">'[9]Rate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 localSheetId="1">#REF!</definedName>
    <definedName name="______________________GEN325">#REF!</definedName>
    <definedName name="______________________GEN380" localSheetId="1">#REF!</definedName>
    <definedName name="______________________GEN380">#REF!</definedName>
    <definedName name="______________________GSB1" localSheetId="1">#REF!</definedName>
    <definedName name="______________________GSB1">#REF!</definedName>
    <definedName name="______________________GSB2" localSheetId="1">#REF!</definedName>
    <definedName name="______________________GSB2">#REF!</definedName>
    <definedName name="______________________GSB3" localSheetId="1">#REF!</definedName>
    <definedName name="______________________GSB3">#REF!</definedName>
    <definedName name="______________________HMP1" localSheetId="1">#REF!</definedName>
    <definedName name="______________________HMP1">#REF!</definedName>
    <definedName name="______________________HMP2" localSheetId="1">#REF!</definedName>
    <definedName name="______________________HMP2">#REF!</definedName>
    <definedName name="______________________HMP3" localSheetId="1">#REF!</definedName>
    <definedName name="______________________HMP3">#REF!</definedName>
    <definedName name="______________________HMP4" localSheetId="1">#REF!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'[4]Mix Design'!#REF!</definedName>
    <definedName name="______________________MIX15150">'[4]Mix Design'!#REF!</definedName>
    <definedName name="______________________MIX1540">'[4]Mix Design'!$P$11</definedName>
    <definedName name="______________________MIX1580" localSheetId="1">'[4]Mix Design'!#REF!</definedName>
    <definedName name="______________________MIX1580">'[4]Mix Design'!#REF!</definedName>
    <definedName name="______________________MIX2">'[5]Mix Design'!$P$12</definedName>
    <definedName name="______________________MIX20" localSheetId="1">#REF!</definedName>
    <definedName name="______________________MIX20">#REF!</definedName>
    <definedName name="______________________MIX2020">'[4]Mix Design'!$P$12</definedName>
    <definedName name="______________________MIX2040">'[4]Mix Design'!$P$13</definedName>
    <definedName name="______________________MIX25" localSheetId="1">#REF!</definedName>
    <definedName name="______________________MIX25">#REF!</definedName>
    <definedName name="______________________MIX2540">'[4]Mix Design'!$P$15</definedName>
    <definedName name="______________________Mix255">'[6]Mix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'[4]Mix Design'!#REF!</definedName>
    <definedName name="______________________MIX45">'[4]Mix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 localSheetId="1">#REF!</definedName>
    <definedName name="______________________MUR8">#REF!</definedName>
    <definedName name="______________________OPC43" localSheetId="1">#REF!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'[8]ANAL-PIPE LINE'!#REF!</definedName>
    <definedName name="______________________SLV10025">'[8]ANAL-PIPE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 localSheetId="1">#REF!</definedName>
    <definedName name="______________________TIP3">#REF!</definedName>
    <definedName name="_____________________A65537" localSheetId="1">#REF!</definedName>
    <definedName name="_____________________A65537">#REF!</definedName>
    <definedName name="_____________________ABM10" localSheetId="1">#REF!</definedName>
    <definedName name="_____________________ABM10">#REF!</definedName>
    <definedName name="_____________________ABM40" localSheetId="1">#REF!</definedName>
    <definedName name="_____________________ABM40">#REF!</definedName>
    <definedName name="_____________________ABM6" localSheetId="1">#REF!</definedName>
    <definedName name="_____________________ABM6">#REF!</definedName>
    <definedName name="_____________________ACB10" localSheetId="1">#REF!</definedName>
    <definedName name="_____________________ACB10">#REF!</definedName>
    <definedName name="_____________________ACB20" localSheetId="1">#REF!</definedName>
    <definedName name="_____________________ACB20">#REF!</definedName>
    <definedName name="_____________________ACR10" localSheetId="1">#REF!</definedName>
    <definedName name="_____________________ACR10">#REF!</definedName>
    <definedName name="_____________________ACR20" localSheetId="1">#REF!</definedName>
    <definedName name="_____________________ACR20">#REF!</definedName>
    <definedName name="_____________________AGG6" localSheetId="1">#REF!</definedName>
    <definedName name="_____________________AGG6">#REF!</definedName>
    <definedName name="_____________________AWM10" localSheetId="1">#REF!</definedName>
    <definedName name="_____________________AWM10">#REF!</definedName>
    <definedName name="_____________________AWM40" localSheetId="1">#REF!</definedName>
    <definedName name="_____________________AWM40">#REF!</definedName>
    <definedName name="_____________________AWM6" localSheetId="1">#REF!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 localSheetId="1">#REF!</definedName>
    <definedName name="_____________________CDG500">#REF!</definedName>
    <definedName name="_____________________CEM53" localSheetId="1">#REF!</definedName>
    <definedName name="_____________________CEM53">#REF!</definedName>
    <definedName name="_____________________CRN3" localSheetId="1">#REF!</definedName>
    <definedName name="_____________________CRN3">#REF!</definedName>
    <definedName name="_____________________CRN35" localSheetId="1">#REF!</definedName>
    <definedName name="_____________________CRN35">#REF!</definedName>
    <definedName name="_____________________CRN80" localSheetId="1">#REF!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 localSheetId="1">#REF!</definedName>
    <definedName name="_____________________DOZ50">#REF!</definedName>
    <definedName name="_____________________DOZ80" localSheetId="1">#REF!</definedName>
    <definedName name="_____________________DOZ80">#REF!</definedName>
    <definedName name="_____________________EXC20">'[10]Rate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 localSheetId="1">#REF!</definedName>
    <definedName name="_____________________GEN325">#REF!</definedName>
    <definedName name="_____________________GEN380" localSheetId="1">#REF!</definedName>
    <definedName name="_____________________GEN380">#REF!</definedName>
    <definedName name="_____________________GSB1" localSheetId="1">#REF!</definedName>
    <definedName name="_____________________GSB1">#REF!</definedName>
    <definedName name="_____________________GSB2" localSheetId="1">#REF!</definedName>
    <definedName name="_____________________GSB2">#REF!</definedName>
    <definedName name="_____________________GSB3" localSheetId="1">#REF!</definedName>
    <definedName name="_____________________GSB3">#REF!</definedName>
    <definedName name="_____________________HMP1" localSheetId="1">#REF!</definedName>
    <definedName name="_____________________HMP1">#REF!</definedName>
    <definedName name="_____________________HMP2" localSheetId="1">#REF!</definedName>
    <definedName name="_____________________HMP2">#REF!</definedName>
    <definedName name="_____________________HMP3" localSheetId="1">#REF!</definedName>
    <definedName name="_____________________HMP3">#REF!</definedName>
    <definedName name="_____________________HMP4" localSheetId="1">#REF!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'[4]Mix Design'!#REF!</definedName>
    <definedName name="_____________________MIX15150">'[4]Mix Design'!#REF!</definedName>
    <definedName name="_____________________MIX1540">'[4]Mix Design'!$P$11</definedName>
    <definedName name="_____________________MIX1580" localSheetId="1">'[4]Mix Design'!#REF!</definedName>
    <definedName name="_____________________MIX1580">'[4]Mix Design'!#REF!</definedName>
    <definedName name="_____________________MIX2">'[5]Mix Design'!$P$12</definedName>
    <definedName name="_____________________MIX20" localSheetId="1">#REF!</definedName>
    <definedName name="_____________________MIX20">#REF!</definedName>
    <definedName name="_____________________MIX2020">'[4]Mix Design'!$P$12</definedName>
    <definedName name="_____________________MIX2040">'[4]Mix Design'!$P$13</definedName>
    <definedName name="_____________________MIX25" localSheetId="1">#REF!</definedName>
    <definedName name="_____________________MIX25">#REF!</definedName>
    <definedName name="_____________________MIX2540">'[4]Mix Design'!$P$15</definedName>
    <definedName name="_____________________Mix255">'[6]Mix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'[4]Mix Design'!#REF!</definedName>
    <definedName name="_____________________MIX45">'[4]Mix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 localSheetId="1">#REF!</definedName>
    <definedName name="_____________________MUR5">#REF!</definedName>
    <definedName name="_____________________MUR8" localSheetId="1">#REF!</definedName>
    <definedName name="_____________________MUR8">#REF!</definedName>
    <definedName name="_____________________OPC43" localSheetId="1">#REF!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'[8]ANAL-PIPE LINE'!#REF!</definedName>
    <definedName name="_____________________SLV10025">'[8]ANAL-PIPE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 localSheetId="1">#REF!</definedName>
    <definedName name="_____________________TIP2">#REF!</definedName>
    <definedName name="_____________________TIP3" localSheetId="1">#REF!</definedName>
    <definedName name="_____________________TIP3">#REF!</definedName>
    <definedName name="____________________A65537" localSheetId="1">#REF!</definedName>
    <definedName name="____________________A65537">#REF!</definedName>
    <definedName name="____________________ABM10" localSheetId="1">#REF!</definedName>
    <definedName name="____________________ABM10">#REF!</definedName>
    <definedName name="____________________ABM40" localSheetId="1">#REF!</definedName>
    <definedName name="____________________ABM40">#REF!</definedName>
    <definedName name="____________________ABM6" localSheetId="1">#REF!</definedName>
    <definedName name="____________________ABM6">#REF!</definedName>
    <definedName name="____________________ACB10" localSheetId="1">#REF!</definedName>
    <definedName name="____________________ACB10">#REF!</definedName>
    <definedName name="____________________ACB20" localSheetId="1">#REF!</definedName>
    <definedName name="____________________ACB20">#REF!</definedName>
    <definedName name="____________________ACR10" localSheetId="1">#REF!</definedName>
    <definedName name="____________________ACR10">#REF!</definedName>
    <definedName name="____________________ACR20" localSheetId="1">#REF!</definedName>
    <definedName name="____________________ACR20">#REF!</definedName>
    <definedName name="____________________AGG6" localSheetId="1">#REF!</definedName>
    <definedName name="____________________AGG6">#REF!</definedName>
    <definedName name="____________________AWM10" localSheetId="1">#REF!</definedName>
    <definedName name="____________________AWM10">#REF!</definedName>
    <definedName name="____________________AWM40" localSheetId="1">#REF!</definedName>
    <definedName name="____________________AWM40">#REF!</definedName>
    <definedName name="____________________AWM6" localSheetId="1">#REF!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 localSheetId="1">#REF!</definedName>
    <definedName name="____________________CDG500">#REF!</definedName>
    <definedName name="____________________CEM53" localSheetId="1">#REF!</definedName>
    <definedName name="____________________CEM53">#REF!</definedName>
    <definedName name="____________________CRN3" localSheetId="1">#REF!</definedName>
    <definedName name="____________________CRN3">#REF!</definedName>
    <definedName name="____________________CRN35" localSheetId="1">#REF!</definedName>
    <definedName name="____________________CRN35">#REF!</definedName>
    <definedName name="____________________CRN80" localSheetId="1">#REF!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 localSheetId="1">#REF!</definedName>
    <definedName name="____________________DOZ50">#REF!</definedName>
    <definedName name="____________________DOZ80" localSheetId="1">#REF!</definedName>
    <definedName name="____________________DOZ80">#REF!</definedName>
    <definedName name="____________________EXC20">'[10]Rate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 localSheetId="1">#REF!</definedName>
    <definedName name="____________________GEN325">#REF!</definedName>
    <definedName name="____________________GEN380" localSheetId="1">#REF!</definedName>
    <definedName name="____________________GEN380">#REF!</definedName>
    <definedName name="____________________GSB1" localSheetId="1">#REF!</definedName>
    <definedName name="____________________GSB1">#REF!</definedName>
    <definedName name="____________________GSB2" localSheetId="1">#REF!</definedName>
    <definedName name="____________________GSB2">#REF!</definedName>
    <definedName name="____________________GSB3" localSheetId="1">#REF!</definedName>
    <definedName name="____________________GSB3">#REF!</definedName>
    <definedName name="____________________HMP1" localSheetId="1">#REF!</definedName>
    <definedName name="____________________HMP1">#REF!</definedName>
    <definedName name="____________________HMP2" localSheetId="1">#REF!</definedName>
    <definedName name="____________________HMP2">#REF!</definedName>
    <definedName name="____________________HMP3" localSheetId="1">#REF!</definedName>
    <definedName name="____________________HMP3">#REF!</definedName>
    <definedName name="____________________HMP4" localSheetId="1">#REF!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'[4]Mix Design'!#REF!</definedName>
    <definedName name="____________________MIX15150">'[4]Mix Design'!#REF!</definedName>
    <definedName name="____________________MIX1540">'[4]Mix Design'!$P$11</definedName>
    <definedName name="____________________MIX1580" localSheetId="1">'[4]Mix Design'!#REF!</definedName>
    <definedName name="____________________MIX1580">'[4]Mix Design'!#REF!</definedName>
    <definedName name="____________________MIX2">'[5]Mix Design'!$P$12</definedName>
    <definedName name="____________________MIX20" localSheetId="1">#REF!</definedName>
    <definedName name="____________________MIX20">#REF!</definedName>
    <definedName name="____________________MIX2020">'[4]Mix Design'!$P$12</definedName>
    <definedName name="____________________MIX2040">'[4]Mix Design'!$P$13</definedName>
    <definedName name="____________________MIX25" localSheetId="1">#REF!</definedName>
    <definedName name="____________________MIX25">#REF!</definedName>
    <definedName name="____________________MIX2540">'[4]Mix Design'!$P$15</definedName>
    <definedName name="____________________Mix255">'[6]Mix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'[4]Mix Design'!#REF!</definedName>
    <definedName name="____________________MIX45">'[4]Mix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 localSheetId="1">#REF!</definedName>
    <definedName name="____________________MUR5">#REF!</definedName>
    <definedName name="____________________MUR8" localSheetId="1">#REF!</definedName>
    <definedName name="____________________MUR8">#REF!</definedName>
    <definedName name="____________________OPC43" localSheetId="1">#REF!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'[8]ANAL-PIPE LINE'!#REF!</definedName>
    <definedName name="____________________SLV10025">'[8]ANAL-PIPE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 localSheetId="1">#REF!</definedName>
    <definedName name="____________________TIP2">#REF!</definedName>
    <definedName name="____________________TIP3" localSheetId="1">#REF!</definedName>
    <definedName name="____________________TIP3">#REF!</definedName>
    <definedName name="___________________A65537" localSheetId="1">#REF!</definedName>
    <definedName name="___________________A65537">#REF!</definedName>
    <definedName name="___________________ABM10" localSheetId="1">#REF!</definedName>
    <definedName name="___________________ABM10">#REF!</definedName>
    <definedName name="___________________ABM40" localSheetId="1">#REF!</definedName>
    <definedName name="___________________ABM40">#REF!</definedName>
    <definedName name="___________________ABM6" localSheetId="1">#REF!</definedName>
    <definedName name="___________________ABM6">#REF!</definedName>
    <definedName name="___________________ACB10" localSheetId="1">#REF!</definedName>
    <definedName name="___________________ACB10">#REF!</definedName>
    <definedName name="___________________ACB20" localSheetId="1">#REF!</definedName>
    <definedName name="___________________ACB20">#REF!</definedName>
    <definedName name="___________________ACR10" localSheetId="1">#REF!</definedName>
    <definedName name="___________________ACR10">#REF!</definedName>
    <definedName name="___________________ACR20" localSheetId="1">#REF!</definedName>
    <definedName name="___________________ACR20">#REF!</definedName>
    <definedName name="___________________AGG6" localSheetId="1">#REF!</definedName>
    <definedName name="___________________AGG6">#REF!</definedName>
    <definedName name="___________________ash1" localSheetId="1">[13]ANAL!#REF!</definedName>
    <definedName name="___________________ash1">[13]ANAL!#REF!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[14]PROCTOR!#REF!</definedName>
    <definedName name="___________________CAN458">[14]PROCTOR!#REF!</definedName>
    <definedName name="___________________CAN486" localSheetId="1">[14]PROCTOR!#REF!</definedName>
    <definedName name="___________________CAN486">[14]PROCTOR!#REF!</definedName>
    <definedName name="___________________CAN487" localSheetId="1">[14]PROCTOR!#REF!</definedName>
    <definedName name="___________________CAN487">[14]PROCTOR!#REF!</definedName>
    <definedName name="___________________CAN488" localSheetId="1">[14]PROCTOR!#REF!</definedName>
    <definedName name="___________________CAN488">[14]PROCTOR!#REF!</definedName>
    <definedName name="___________________CAN489" localSheetId="1">[14]PROCTOR!#REF!</definedName>
    <definedName name="___________________CAN489">[14]PROCTOR!#REF!</definedName>
    <definedName name="___________________CAN490" localSheetId="1">[14]PROCTOR!#REF!</definedName>
    <definedName name="___________________CAN490">[14]PROCTOR!#REF!</definedName>
    <definedName name="___________________CAN491" localSheetId="1">[14]PROCTOR!#REF!</definedName>
    <definedName name="___________________CAN491">[14]PROCTOR!#REF!</definedName>
    <definedName name="___________________CAN492" localSheetId="1">[14]PROCTOR!#REF!</definedName>
    <definedName name="___________________CAN492">[14]PROCTOR!#REF!</definedName>
    <definedName name="___________________CAN493" localSheetId="1">[14]PROCTOR!#REF!</definedName>
    <definedName name="___________________CAN493">[14]PROCTOR!#REF!</definedName>
    <definedName name="___________________CAN494" localSheetId="1">[14]PROCTOR!#REF!</definedName>
    <definedName name="___________________CAN494">[14]PROCTOR!#REF!</definedName>
    <definedName name="___________________CAN495" localSheetId="1">[14]PROCTOR!#REF!</definedName>
    <definedName name="___________________CAN495">[14]PROCTOR!#REF!</definedName>
    <definedName name="___________________CAN496" localSheetId="1">[14]PROCTOR!#REF!</definedName>
    <definedName name="___________________CAN496">[14]PROCTOR!#REF!</definedName>
    <definedName name="___________________CAN497" localSheetId="1">[14]PROCTOR!#REF!</definedName>
    <definedName name="___________________CAN497">[14]PROCTOR!#REF!</definedName>
    <definedName name="___________________CAN498" localSheetId="1">[14]PROCTOR!#REF!</definedName>
    <definedName name="___________________CAN498">[14]PROCTOR!#REF!</definedName>
    <definedName name="___________________CAN499" localSheetId="1">[14]PROCTOR!#REF!</definedName>
    <definedName name="___________________CAN499">[14]PROCTOR!#REF!</definedName>
    <definedName name="___________________CAN500" localSheetId="1">[14]PROCTOR!#REF!</definedName>
    <definedName name="___________________CAN500">[14]PROCTOR!#REF!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 localSheetId="1">#REF!</definedName>
    <definedName name="___________________CDG500">#REF!</definedName>
    <definedName name="___________________CEM53" localSheetId="1">#REF!</definedName>
    <definedName name="___________________CEM53">#REF!</definedName>
    <definedName name="___________________CRN3" localSheetId="1">#REF!</definedName>
    <definedName name="___________________CRN3">#REF!</definedName>
    <definedName name="___________________CRN35" localSheetId="1">#REF!</definedName>
    <definedName name="___________________CRN35">#REF!</definedName>
    <definedName name="___________________CRN80" localSheetId="1">#REF!</definedName>
    <definedName name="___________________CRN80">#REF!</definedName>
    <definedName name="___________________dec05" localSheetId="1" hidden="1">{"'Sheet1'!$A$4386:$N$4591"}</definedName>
    <definedName name="___________________dec05" hidden="1">{"'Sheet1'!$A$4386:$N$4591"}</definedName>
    <definedName name="___________________DOZ50" localSheetId="1">#REF!</definedName>
    <definedName name="___________________DOZ50">#REF!</definedName>
    <definedName name="___________________DOZ80" localSheetId="1">#REF!</definedName>
    <definedName name="___________________DOZ80">#REF!</definedName>
    <definedName name="___________________EXC20">'[10]Rate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 localSheetId="1">#REF!</definedName>
    <definedName name="___________________GEN325">#REF!</definedName>
    <definedName name="___________________GEN380" localSheetId="1">#REF!</definedName>
    <definedName name="___________________GEN380">#REF!</definedName>
    <definedName name="___________________GSB1" localSheetId="1">#REF!</definedName>
    <definedName name="___________________GSB1">#REF!</definedName>
    <definedName name="___________________GSB2" localSheetId="1">#REF!</definedName>
    <definedName name="___________________GSB2">#REF!</definedName>
    <definedName name="___________________GSB3" localSheetId="1">#REF!</definedName>
    <definedName name="___________________GSB3">#REF!</definedName>
    <definedName name="___________________HMP1" localSheetId="1">#REF!</definedName>
    <definedName name="___________________HMP1">#REF!</definedName>
    <definedName name="___________________HMP2" localSheetId="1">#REF!</definedName>
    <definedName name="___________________HMP2">#REF!</definedName>
    <definedName name="___________________HMP3" localSheetId="1">#REF!</definedName>
    <definedName name="___________________HMP3">#REF!</definedName>
    <definedName name="___________________HMP4" localSheetId="1">#REF!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'[4]Mix Design'!#REF!</definedName>
    <definedName name="___________________MIX15150">'[4]Mix Design'!#REF!</definedName>
    <definedName name="___________________MIX1540">'[4]Mix Design'!$P$11</definedName>
    <definedName name="___________________MIX1580" localSheetId="1">'[4]Mix Design'!#REF!</definedName>
    <definedName name="___________________MIX1580">'[4]Mix Design'!#REF!</definedName>
    <definedName name="___________________MIX2">'[5]Mix Design'!$P$12</definedName>
    <definedName name="___________________MIX20" localSheetId="1">#REF!</definedName>
    <definedName name="___________________MIX20">#REF!</definedName>
    <definedName name="___________________MIX2020">'[4]Mix Design'!$P$12</definedName>
    <definedName name="___________________MIX2040">'[4]Mix Design'!$P$13</definedName>
    <definedName name="___________________MIX25" localSheetId="1">#REF!</definedName>
    <definedName name="___________________MIX25">#REF!</definedName>
    <definedName name="___________________MIX2540">'[4]Mix Design'!$P$15</definedName>
    <definedName name="___________________Mix255">'[6]Mix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'[4]Mix Design'!#REF!</definedName>
    <definedName name="___________________MIX45">'[4]Mix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 localSheetId="1">#REF!</definedName>
    <definedName name="___________________MUR5">#REF!</definedName>
    <definedName name="___________________MUR8" localSheetId="1">#REF!</definedName>
    <definedName name="___________________MUR8">#REF!</definedName>
    <definedName name="___________________OPC43" localSheetId="1">#REF!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'[8]ANAL-PIPE LINE'!#REF!</definedName>
    <definedName name="___________________SLV10025">'[8]ANAL-PIPE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 localSheetId="1">#REF!</definedName>
    <definedName name="___________________TIP2">#REF!</definedName>
    <definedName name="___________________TIP3" localSheetId="1">#REF!</definedName>
    <definedName name="___________________TIP3">#REF!</definedName>
    <definedName name="__________________A65537" localSheetId="1">#REF!</definedName>
    <definedName name="__________________A65537">#REF!</definedName>
    <definedName name="__________________ABM10" localSheetId="1">#REF!</definedName>
    <definedName name="__________________ABM10">#REF!</definedName>
    <definedName name="__________________ABM40" localSheetId="1">#REF!</definedName>
    <definedName name="__________________ABM40">#REF!</definedName>
    <definedName name="__________________ABM6" localSheetId="1">#REF!</definedName>
    <definedName name="__________________ABM6">#REF!</definedName>
    <definedName name="__________________ACB10" localSheetId="1">#REF!</definedName>
    <definedName name="__________________ACB10">#REF!</definedName>
    <definedName name="__________________ACB20" localSheetId="1">#REF!</definedName>
    <definedName name="__________________ACB20">#REF!</definedName>
    <definedName name="__________________ACR10" localSheetId="1">#REF!</definedName>
    <definedName name="__________________ACR10">#REF!</definedName>
    <definedName name="__________________ACR20" localSheetId="1">#REF!</definedName>
    <definedName name="__________________ACR20">#REF!</definedName>
    <definedName name="__________________AGG10" localSheetId="1">#REF!</definedName>
    <definedName name="__________________AGG10">#REF!</definedName>
    <definedName name="__________________AGG6" localSheetId="1">#REF!</definedName>
    <definedName name="__________________AGG6">#REF!</definedName>
    <definedName name="__________________ARV8040">'[15]ANAL-PUMP HOUSE'!$I$55</definedName>
    <definedName name="__________________ash1" localSheetId="1">[16]ANAL!#REF!</definedName>
    <definedName name="__________________ash1">[16]ANAL!#REF!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[17]PROCTOR!#REF!</definedName>
    <definedName name="__________________CAN458">[17]PROCTOR!#REF!</definedName>
    <definedName name="__________________CAN486" localSheetId="1">[17]PROCTOR!#REF!</definedName>
    <definedName name="__________________CAN486">[17]PROCTOR!#REF!</definedName>
    <definedName name="__________________CAN487" localSheetId="1">[17]PROCTOR!#REF!</definedName>
    <definedName name="__________________CAN487">[17]PROCTOR!#REF!</definedName>
    <definedName name="__________________CAN488" localSheetId="1">[17]PROCTOR!#REF!</definedName>
    <definedName name="__________________CAN488">[17]PROCTOR!#REF!</definedName>
    <definedName name="__________________CAN489" localSheetId="1">[17]PROCTOR!#REF!</definedName>
    <definedName name="__________________CAN489">[17]PROCTOR!#REF!</definedName>
    <definedName name="__________________CAN490" localSheetId="1">[17]PROCTOR!#REF!</definedName>
    <definedName name="__________________CAN490">[17]PROCTOR!#REF!</definedName>
    <definedName name="__________________CAN491" localSheetId="1">[17]PROCTOR!#REF!</definedName>
    <definedName name="__________________CAN491">[17]PROCTOR!#REF!</definedName>
    <definedName name="__________________CAN492" localSheetId="1">[17]PROCTOR!#REF!</definedName>
    <definedName name="__________________CAN492">[17]PROCTOR!#REF!</definedName>
    <definedName name="__________________CAN493" localSheetId="1">[17]PROCTOR!#REF!</definedName>
    <definedName name="__________________CAN493">[17]PROCTOR!#REF!</definedName>
    <definedName name="__________________CAN494" localSheetId="1">[17]PROCTOR!#REF!</definedName>
    <definedName name="__________________CAN494">[17]PROCTOR!#REF!</definedName>
    <definedName name="__________________CAN495" localSheetId="1">[17]PROCTOR!#REF!</definedName>
    <definedName name="__________________CAN495">[17]PROCTOR!#REF!</definedName>
    <definedName name="__________________CAN496" localSheetId="1">[17]PROCTOR!#REF!</definedName>
    <definedName name="__________________CAN496">[17]PROCTOR!#REF!</definedName>
    <definedName name="__________________CAN497" localSheetId="1">[17]PROCTOR!#REF!</definedName>
    <definedName name="__________________CAN497">[17]PROCTOR!#REF!</definedName>
    <definedName name="__________________CAN498" localSheetId="1">[17]PROCTOR!#REF!</definedName>
    <definedName name="__________________CAN498">[17]PROCTOR!#REF!</definedName>
    <definedName name="__________________CAN499" localSheetId="1">[17]PROCTOR!#REF!</definedName>
    <definedName name="__________________CAN499">[17]PROCTOR!#REF!</definedName>
    <definedName name="__________________CAN500" localSheetId="1">[17]PROCTOR!#REF!</definedName>
    <definedName name="__________________CAN500">[17]PROCTOR!#REF!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 localSheetId="1">#REF!</definedName>
    <definedName name="__________________CDG500">#REF!</definedName>
    <definedName name="__________________CEM53" localSheetId="1">#REF!</definedName>
    <definedName name="__________________CEM53">#REF!</definedName>
    <definedName name="__________________CRN3" localSheetId="1">#REF!</definedName>
    <definedName name="__________________CRN3">#REF!</definedName>
    <definedName name="__________________CRN35" localSheetId="1">#REF!</definedName>
    <definedName name="__________________CRN35">#REF!</definedName>
    <definedName name="__________________CRN80" localSheetId="1">#REF!</definedName>
    <definedName name="__________________CRN80">#REF!</definedName>
    <definedName name="__________________dec05" localSheetId="1" hidden="1">{"'Sheet1'!$A$4386:$N$4591"}</definedName>
    <definedName name="__________________dec05" hidden="1">{"'Sheet1'!$A$4386:$N$4591"}</definedName>
    <definedName name="__________________DOZ50" localSheetId="1">#REF!</definedName>
    <definedName name="__________________DOZ50">#REF!</definedName>
    <definedName name="__________________DOZ80" localSheetId="1">#REF!</definedName>
    <definedName name="__________________DOZ80">#REF!</definedName>
    <definedName name="__________________EXC20">'[10]Rate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 localSheetId="1">#REF!</definedName>
    <definedName name="__________________GEN325">#REF!</definedName>
    <definedName name="__________________GEN380" localSheetId="1">#REF!</definedName>
    <definedName name="__________________GEN380">#REF!</definedName>
    <definedName name="__________________GSB1" localSheetId="1">#REF!</definedName>
    <definedName name="__________________GSB1">#REF!</definedName>
    <definedName name="__________________GSB2" localSheetId="1">#REF!</definedName>
    <definedName name="__________________GSB2">#REF!</definedName>
    <definedName name="__________________GSB3" localSheetId="1">#REF!</definedName>
    <definedName name="__________________GSB3">#REF!</definedName>
    <definedName name="__________________HMP1" localSheetId="1">#REF!</definedName>
    <definedName name="__________________HMP1">#REF!</definedName>
    <definedName name="__________________HMP2" localSheetId="1">#REF!</definedName>
    <definedName name="__________________HMP2">#REF!</definedName>
    <definedName name="__________________HMP3" localSheetId="1">#REF!</definedName>
    <definedName name="__________________HMP3">#REF!</definedName>
    <definedName name="__________________HMP4" localSheetId="1">#REF!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'[4]Mix Design'!#REF!</definedName>
    <definedName name="__________________MIX15150">'[4]Mix Design'!#REF!</definedName>
    <definedName name="__________________MIX1540">'[4]Mix Design'!$P$11</definedName>
    <definedName name="__________________MIX1580" localSheetId="1">'[4]Mix Design'!#REF!</definedName>
    <definedName name="__________________MIX1580">'[4]Mix Design'!#REF!</definedName>
    <definedName name="__________________MIX2">'[5]Mix Design'!$P$12</definedName>
    <definedName name="__________________MIX20" localSheetId="1">#REF!</definedName>
    <definedName name="__________________MIX20">#REF!</definedName>
    <definedName name="__________________MIX2020">'[4]Mix Design'!$P$12</definedName>
    <definedName name="__________________MIX2040">'[4]Mix Design'!$P$13</definedName>
    <definedName name="__________________MIX25" localSheetId="1">#REF!</definedName>
    <definedName name="__________________MIX25">#REF!</definedName>
    <definedName name="__________________MIX2540">'[4]Mix Design'!$P$15</definedName>
    <definedName name="__________________Mix255">'[6]Mix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'[4]Mix Design'!#REF!</definedName>
    <definedName name="__________________MIX45">'[4]Mix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 localSheetId="1">#REF!</definedName>
    <definedName name="__________________MUR5">#REF!</definedName>
    <definedName name="__________________MUR8" localSheetId="1">#REF!</definedName>
    <definedName name="__________________MUR8">#REF!</definedName>
    <definedName name="__________________OPC43" localSheetId="1">#REF!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 localSheetId="1">#REF!</definedName>
    <definedName name="__________________TIP2">#REF!</definedName>
    <definedName name="__________________TIP3" localSheetId="1">#REF!</definedName>
    <definedName name="__________________TIP3">#REF!</definedName>
    <definedName name="_________________A65537" localSheetId="1">#REF!</definedName>
    <definedName name="_________________A65537">#REF!</definedName>
    <definedName name="_________________ABM10" localSheetId="1">#REF!</definedName>
    <definedName name="_________________ABM10">#REF!</definedName>
    <definedName name="_________________ABM40" localSheetId="1">#REF!</definedName>
    <definedName name="_________________ABM40">#REF!</definedName>
    <definedName name="_________________ABM6" localSheetId="1">#REF!</definedName>
    <definedName name="_________________ABM6">#REF!</definedName>
    <definedName name="_________________ACB10" localSheetId="1">#REF!</definedName>
    <definedName name="_________________ACB10">#REF!</definedName>
    <definedName name="_________________ACB20" localSheetId="1">#REF!</definedName>
    <definedName name="_________________ACB20">#REF!</definedName>
    <definedName name="_________________ACR10" localSheetId="1">#REF!</definedName>
    <definedName name="_________________ACR10">#REF!</definedName>
    <definedName name="_________________ACR20" localSheetId="1">#REF!</definedName>
    <definedName name="_________________ACR20">#REF!</definedName>
    <definedName name="_________________AGG10" localSheetId="1">#REF!</definedName>
    <definedName name="_________________AGG10">#REF!</definedName>
    <definedName name="_________________AGG6" localSheetId="1">#REF!</definedName>
    <definedName name="_________________AGG6">#REF!</definedName>
    <definedName name="_________________ash1" localSheetId="1">[13]ANAL!#REF!</definedName>
    <definedName name="_________________ash1">[13]ANAL!#REF!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[14]PROCTOR!#REF!</definedName>
    <definedName name="_________________CAN458">[14]PROCTOR!#REF!</definedName>
    <definedName name="_________________CAN486" localSheetId="1">[14]PROCTOR!#REF!</definedName>
    <definedName name="_________________CAN486">[14]PROCTOR!#REF!</definedName>
    <definedName name="_________________CAN487" localSheetId="1">[14]PROCTOR!#REF!</definedName>
    <definedName name="_________________CAN487">[14]PROCTOR!#REF!</definedName>
    <definedName name="_________________CAN488" localSheetId="1">[14]PROCTOR!#REF!</definedName>
    <definedName name="_________________CAN488">[14]PROCTOR!#REF!</definedName>
    <definedName name="_________________CAN489" localSheetId="1">[14]PROCTOR!#REF!</definedName>
    <definedName name="_________________CAN489">[14]PROCTOR!#REF!</definedName>
    <definedName name="_________________CAN490" localSheetId="1">[14]PROCTOR!#REF!</definedName>
    <definedName name="_________________CAN490">[14]PROCTOR!#REF!</definedName>
    <definedName name="_________________CAN491" localSheetId="1">[14]PROCTOR!#REF!</definedName>
    <definedName name="_________________CAN491">[14]PROCTOR!#REF!</definedName>
    <definedName name="_________________CAN492" localSheetId="1">[14]PROCTOR!#REF!</definedName>
    <definedName name="_________________CAN492">[14]PROCTOR!#REF!</definedName>
    <definedName name="_________________CAN493" localSheetId="1">[14]PROCTOR!#REF!</definedName>
    <definedName name="_________________CAN493">[14]PROCTOR!#REF!</definedName>
    <definedName name="_________________CAN494" localSheetId="1">[14]PROCTOR!#REF!</definedName>
    <definedName name="_________________CAN494">[14]PROCTOR!#REF!</definedName>
    <definedName name="_________________CAN495" localSheetId="1">[14]PROCTOR!#REF!</definedName>
    <definedName name="_________________CAN495">[14]PROCTOR!#REF!</definedName>
    <definedName name="_________________CAN496" localSheetId="1">[14]PROCTOR!#REF!</definedName>
    <definedName name="_________________CAN496">[14]PROCTOR!#REF!</definedName>
    <definedName name="_________________CAN497" localSheetId="1">[14]PROCTOR!#REF!</definedName>
    <definedName name="_________________CAN497">[14]PROCTOR!#REF!</definedName>
    <definedName name="_________________CAN498" localSheetId="1">[14]PROCTOR!#REF!</definedName>
    <definedName name="_________________CAN498">[14]PROCTOR!#REF!</definedName>
    <definedName name="_________________CAN499" localSheetId="1">[14]PROCTOR!#REF!</definedName>
    <definedName name="_________________CAN499">[14]PROCTOR!#REF!</definedName>
    <definedName name="_________________CAN500" localSheetId="1">[14]PROCTOR!#REF!</definedName>
    <definedName name="_________________CAN500">[14]PROCTOR!#REF!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 localSheetId="1">#REF!</definedName>
    <definedName name="_________________CDG500">#REF!</definedName>
    <definedName name="_________________CEM53" localSheetId="1">#REF!</definedName>
    <definedName name="_________________CEM53">#REF!</definedName>
    <definedName name="_________________CRN3" localSheetId="1">#REF!</definedName>
    <definedName name="_________________CRN3">#REF!</definedName>
    <definedName name="_________________CRN35" localSheetId="1">#REF!</definedName>
    <definedName name="_________________CRN35">#REF!</definedName>
    <definedName name="_________________CRN80" localSheetId="1">#REF!</definedName>
    <definedName name="_________________CRN80">#REF!</definedName>
    <definedName name="_________________dec05" localSheetId="1" hidden="1">{"'Sheet1'!$A$4386:$N$4591"}</definedName>
    <definedName name="_________________dec05" hidden="1">{"'Sheet1'!$A$4386:$N$4591"}</definedName>
    <definedName name="_________________DOZ50" localSheetId="1">#REF!</definedName>
    <definedName name="_________________DOZ50">#REF!</definedName>
    <definedName name="_________________DOZ80" localSheetId="1">#REF!</definedName>
    <definedName name="_________________DOZ80">#REF!</definedName>
    <definedName name="_________________EXC20">'[10]Rate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 localSheetId="1">#REF!</definedName>
    <definedName name="_________________GEN325">#REF!</definedName>
    <definedName name="_________________GEN380" localSheetId="1">#REF!</definedName>
    <definedName name="_________________GEN380">#REF!</definedName>
    <definedName name="_________________GSB1" localSheetId="1">#REF!</definedName>
    <definedName name="_________________GSB1">#REF!</definedName>
    <definedName name="_________________GSB2" localSheetId="1">#REF!</definedName>
    <definedName name="_________________GSB2">#REF!</definedName>
    <definedName name="_________________GSB3" localSheetId="1">#REF!</definedName>
    <definedName name="_________________GSB3">#REF!</definedName>
    <definedName name="_________________HMP1" localSheetId="1">#REF!</definedName>
    <definedName name="_________________HMP1">#REF!</definedName>
    <definedName name="_________________HMP2" localSheetId="1">#REF!</definedName>
    <definedName name="_________________HMP2">#REF!</definedName>
    <definedName name="_________________HMP3" localSheetId="1">#REF!</definedName>
    <definedName name="_________________HMP3">#REF!</definedName>
    <definedName name="_________________HMP4" localSheetId="1">#REF!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'[4]Mix Design'!#REF!</definedName>
    <definedName name="_________________MIX15150">'[4]Mix Design'!#REF!</definedName>
    <definedName name="_________________MIX1540">'[4]Mix Design'!$P$11</definedName>
    <definedName name="_________________MIX1580" localSheetId="1">'[4]Mix Design'!#REF!</definedName>
    <definedName name="_________________MIX1580">'[4]Mix Design'!#REF!</definedName>
    <definedName name="_________________MIX2">'[5]Mix Design'!$P$12</definedName>
    <definedName name="_________________MIX20" localSheetId="1">#REF!</definedName>
    <definedName name="_________________MIX20">#REF!</definedName>
    <definedName name="_________________MIX2020">'[4]Mix Design'!$P$12</definedName>
    <definedName name="_________________MIX2040">'[4]Mix Design'!$P$13</definedName>
    <definedName name="_________________MIX25" localSheetId="1">#REF!</definedName>
    <definedName name="_________________MIX25">#REF!</definedName>
    <definedName name="_________________MIX2540">'[4]Mix Design'!$P$15</definedName>
    <definedName name="_________________Mix255">'[6]Mix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'[4]Mix Design'!#REF!</definedName>
    <definedName name="_________________MIX45">'[4]Mix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 localSheetId="1">#REF!</definedName>
    <definedName name="_________________MUR5">#REF!</definedName>
    <definedName name="_________________MUR8" localSheetId="1">#REF!</definedName>
    <definedName name="_________________MUR8">#REF!</definedName>
    <definedName name="_________________OPC43" localSheetId="1">#REF!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'[18]ANAL-PIPE LINE'!#REF!</definedName>
    <definedName name="_________________SLV10025">'[18]ANAL-PIPE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 localSheetId="1">#REF!</definedName>
    <definedName name="_________________TIP2">#REF!</definedName>
    <definedName name="_________________TIP3" localSheetId="1">#REF!</definedName>
    <definedName name="_________________TIP3">#REF!</definedName>
    <definedName name="________________A65537" localSheetId="1">#REF!</definedName>
    <definedName name="________________A65537">#REF!</definedName>
    <definedName name="________________ABM10" localSheetId="1">#REF!</definedName>
    <definedName name="________________ABM10">#REF!</definedName>
    <definedName name="________________ABM40" localSheetId="1">#REF!</definedName>
    <definedName name="________________ABM40">#REF!</definedName>
    <definedName name="________________ABM6" localSheetId="1">#REF!</definedName>
    <definedName name="________________ABM6">#REF!</definedName>
    <definedName name="________________ACB10" localSheetId="1">#REF!</definedName>
    <definedName name="________________ACB10">#REF!</definedName>
    <definedName name="________________ACB20" localSheetId="1">#REF!</definedName>
    <definedName name="________________ACB20">#REF!</definedName>
    <definedName name="________________ACR10" localSheetId="1">#REF!</definedName>
    <definedName name="________________ACR10">#REF!</definedName>
    <definedName name="________________ACR20" localSheetId="1">#REF!</definedName>
    <definedName name="________________ACR20">#REF!</definedName>
    <definedName name="________________AGG10" localSheetId="1">#REF!</definedName>
    <definedName name="________________AGG10">#REF!</definedName>
    <definedName name="________________AGG6" localSheetId="1">#REF!</definedName>
    <definedName name="________________AGG6">#REF!</definedName>
    <definedName name="________________ash1" localSheetId="1">[13]ANAL!#REF!</definedName>
    <definedName name="________________ash1">[13]ANAL!#REF!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[14]PROCTOR!#REF!</definedName>
    <definedName name="________________CAN458">[14]PROCTOR!#REF!</definedName>
    <definedName name="________________CAN486" localSheetId="1">[14]PROCTOR!#REF!</definedName>
    <definedName name="________________CAN486">[14]PROCTOR!#REF!</definedName>
    <definedName name="________________CAN487" localSheetId="1">[14]PROCTOR!#REF!</definedName>
    <definedName name="________________CAN487">[14]PROCTOR!#REF!</definedName>
    <definedName name="________________CAN488" localSheetId="1">[14]PROCTOR!#REF!</definedName>
    <definedName name="________________CAN488">[14]PROCTOR!#REF!</definedName>
    <definedName name="________________CAN489" localSheetId="1">[14]PROCTOR!#REF!</definedName>
    <definedName name="________________CAN489">[14]PROCTOR!#REF!</definedName>
    <definedName name="________________CAN490" localSheetId="1">[14]PROCTOR!#REF!</definedName>
    <definedName name="________________CAN490">[14]PROCTOR!#REF!</definedName>
    <definedName name="________________CAN491" localSheetId="1">[14]PROCTOR!#REF!</definedName>
    <definedName name="________________CAN491">[14]PROCTOR!#REF!</definedName>
    <definedName name="________________CAN492" localSheetId="1">[14]PROCTOR!#REF!</definedName>
    <definedName name="________________CAN492">[14]PROCTOR!#REF!</definedName>
    <definedName name="________________CAN493" localSheetId="1">[14]PROCTOR!#REF!</definedName>
    <definedName name="________________CAN493">[14]PROCTOR!#REF!</definedName>
    <definedName name="________________CAN494" localSheetId="1">[14]PROCTOR!#REF!</definedName>
    <definedName name="________________CAN494">[14]PROCTOR!#REF!</definedName>
    <definedName name="________________CAN495" localSheetId="1">[14]PROCTOR!#REF!</definedName>
    <definedName name="________________CAN495">[14]PROCTOR!#REF!</definedName>
    <definedName name="________________CAN496" localSheetId="1">[14]PROCTOR!#REF!</definedName>
    <definedName name="________________CAN496">[14]PROCTOR!#REF!</definedName>
    <definedName name="________________CAN497" localSheetId="1">[14]PROCTOR!#REF!</definedName>
    <definedName name="________________CAN497">[14]PROCTOR!#REF!</definedName>
    <definedName name="________________CAN498" localSheetId="1">[14]PROCTOR!#REF!</definedName>
    <definedName name="________________CAN498">[14]PROCTOR!#REF!</definedName>
    <definedName name="________________CAN499" localSheetId="1">[14]PROCTOR!#REF!</definedName>
    <definedName name="________________CAN499">[14]PROCTOR!#REF!</definedName>
    <definedName name="________________CAN500" localSheetId="1">[14]PROCTOR!#REF!</definedName>
    <definedName name="________________CAN500">[14]PROCTOR!#REF!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 localSheetId="1">#REF!</definedName>
    <definedName name="________________CDG500">#REF!</definedName>
    <definedName name="________________CEM53" localSheetId="1">#REF!</definedName>
    <definedName name="________________CEM53">#REF!</definedName>
    <definedName name="________________CRN3" localSheetId="1">#REF!</definedName>
    <definedName name="________________CRN3">#REF!</definedName>
    <definedName name="________________CRN35" localSheetId="1">#REF!</definedName>
    <definedName name="________________CRN35">#REF!</definedName>
    <definedName name="________________CRN80" localSheetId="1">#REF!</definedName>
    <definedName name="________________CRN80">#REF!</definedName>
    <definedName name="________________dec05" localSheetId="1" hidden="1">{"'Sheet1'!$A$4386:$N$4591"}</definedName>
    <definedName name="________________dec05" hidden="1">{"'Sheet1'!$A$4386:$N$4591"}</definedName>
    <definedName name="________________DOZ50" localSheetId="1">#REF!</definedName>
    <definedName name="________________DOZ50">#REF!</definedName>
    <definedName name="________________DOZ80" localSheetId="1">#REF!</definedName>
    <definedName name="________________DOZ80">#REF!</definedName>
    <definedName name="________________EXC20">'[10]Rate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 localSheetId="1">#REF!</definedName>
    <definedName name="________________GEN325">#REF!</definedName>
    <definedName name="________________GEN380" localSheetId="1">#REF!</definedName>
    <definedName name="________________GEN380">#REF!</definedName>
    <definedName name="________________GSB1" localSheetId="1">#REF!</definedName>
    <definedName name="________________GSB1">#REF!</definedName>
    <definedName name="________________GSB2" localSheetId="1">#REF!</definedName>
    <definedName name="________________GSB2">#REF!</definedName>
    <definedName name="________________GSB3" localSheetId="1">#REF!</definedName>
    <definedName name="________________GSB3">#REF!</definedName>
    <definedName name="________________HMP1" localSheetId="1">#REF!</definedName>
    <definedName name="________________HMP1">#REF!</definedName>
    <definedName name="________________HMP2" localSheetId="1">#REF!</definedName>
    <definedName name="________________HMP2">#REF!</definedName>
    <definedName name="________________HMP3" localSheetId="1">#REF!</definedName>
    <definedName name="________________HMP3">#REF!</definedName>
    <definedName name="________________HMP4" localSheetId="1">#REF!</definedName>
    <definedName name="________________HMP4">#REF!</definedName>
    <definedName name="________________lb1" localSheetId="1">#REF!</definedName>
    <definedName name="________________lb1">#REF!</definedName>
    <definedName name="________________lb2" localSheetId="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'[4]Mix Design'!#REF!</definedName>
    <definedName name="________________MIX15150">'[4]Mix Design'!#REF!</definedName>
    <definedName name="________________MIX1540">'[4]Mix Design'!$P$11</definedName>
    <definedName name="________________MIX1580" localSheetId="1">'[4]Mix Design'!#REF!</definedName>
    <definedName name="________________MIX1580">'[4]Mix Design'!#REF!</definedName>
    <definedName name="________________MIX2">'[5]Mix Design'!$P$12</definedName>
    <definedName name="________________MIX20" localSheetId="1">#REF!</definedName>
    <definedName name="________________MIX20">#REF!</definedName>
    <definedName name="________________MIX2020">'[4]Mix Design'!$P$12</definedName>
    <definedName name="________________MIX2040">'[4]Mix Design'!$P$13</definedName>
    <definedName name="________________MIX25" localSheetId="1">#REF!</definedName>
    <definedName name="________________MIX25">#REF!</definedName>
    <definedName name="________________MIX2540">'[4]Mix Design'!$P$15</definedName>
    <definedName name="________________Mix255">'[6]Mix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'[4]Mix Design'!#REF!</definedName>
    <definedName name="________________MIX45">'[4]Mix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 localSheetId="1">#REF!</definedName>
    <definedName name="________________MUR5">#REF!</definedName>
    <definedName name="________________MUR8" localSheetId="1">#REF!</definedName>
    <definedName name="________________MUR8">#REF!</definedName>
    <definedName name="________________OPC43" localSheetId="1">#REF!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'[8]ANAL-PIPE LINE'!#REF!</definedName>
    <definedName name="________________SLV10025">'[8]ANAL-PIPE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 localSheetId="1">#REF!</definedName>
    <definedName name="________________TIP2">#REF!</definedName>
    <definedName name="________________TIP3" localSheetId="1">#REF!</definedName>
    <definedName name="________________TIP3">#REF!</definedName>
    <definedName name="_______________A65537" localSheetId="1">#REF!</definedName>
    <definedName name="_______________A65537">#REF!</definedName>
    <definedName name="_______________ABM10" localSheetId="1">#REF!</definedName>
    <definedName name="_______________ABM10">#REF!</definedName>
    <definedName name="_______________ABM40" localSheetId="1">#REF!</definedName>
    <definedName name="_______________ABM40">#REF!</definedName>
    <definedName name="_______________ABM6" localSheetId="1">#REF!</definedName>
    <definedName name="_______________ABM6">#REF!</definedName>
    <definedName name="_______________ACB10" localSheetId="1">#REF!</definedName>
    <definedName name="_______________ACB10">#REF!</definedName>
    <definedName name="_______________ACB20" localSheetId="1">#REF!</definedName>
    <definedName name="_______________ACB20">#REF!</definedName>
    <definedName name="_______________ACR10" localSheetId="1">#REF!</definedName>
    <definedName name="_______________ACR10">#REF!</definedName>
    <definedName name="_______________ACR20" localSheetId="1">#REF!</definedName>
    <definedName name="_______________ACR20">#REF!</definedName>
    <definedName name="_______________AGG10" localSheetId="1">#REF!</definedName>
    <definedName name="_______________AGG10">#REF!</definedName>
    <definedName name="_______________AGG6" localSheetId="1">#REF!</definedName>
    <definedName name="_______________AGG6">#REF!</definedName>
    <definedName name="_______________ash1" localSheetId="1">[13]ANAL!#REF!</definedName>
    <definedName name="_______________ash1">[13]ANAL!#REF!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[19]PROCTOR!#REF!</definedName>
    <definedName name="_______________CAN458">[19]PROCTOR!#REF!</definedName>
    <definedName name="_______________CAN486" localSheetId="1">[19]PROCTOR!#REF!</definedName>
    <definedName name="_______________CAN486">[19]PROCTOR!#REF!</definedName>
    <definedName name="_______________CAN487" localSheetId="1">[19]PROCTOR!#REF!</definedName>
    <definedName name="_______________CAN487">[19]PROCTOR!#REF!</definedName>
    <definedName name="_______________CAN488" localSheetId="1">[19]PROCTOR!#REF!</definedName>
    <definedName name="_______________CAN488">[19]PROCTOR!#REF!</definedName>
    <definedName name="_______________CAN489" localSheetId="1">[19]PROCTOR!#REF!</definedName>
    <definedName name="_______________CAN489">[19]PROCTOR!#REF!</definedName>
    <definedName name="_______________CAN490" localSheetId="1">[19]PROCTOR!#REF!</definedName>
    <definedName name="_______________CAN490">[19]PROCTOR!#REF!</definedName>
    <definedName name="_______________CAN491" localSheetId="1">[19]PROCTOR!#REF!</definedName>
    <definedName name="_______________CAN491">[19]PROCTOR!#REF!</definedName>
    <definedName name="_______________CAN492" localSheetId="1">[19]PROCTOR!#REF!</definedName>
    <definedName name="_______________CAN492">[19]PROCTOR!#REF!</definedName>
    <definedName name="_______________CAN493" localSheetId="1">[19]PROCTOR!#REF!</definedName>
    <definedName name="_______________CAN493">[19]PROCTOR!#REF!</definedName>
    <definedName name="_______________CAN494" localSheetId="1">[19]PROCTOR!#REF!</definedName>
    <definedName name="_______________CAN494">[19]PROCTOR!#REF!</definedName>
    <definedName name="_______________CAN495" localSheetId="1">[19]PROCTOR!#REF!</definedName>
    <definedName name="_______________CAN495">[19]PROCTOR!#REF!</definedName>
    <definedName name="_______________CAN496" localSheetId="1">[19]PROCTOR!#REF!</definedName>
    <definedName name="_______________CAN496">[19]PROCTOR!#REF!</definedName>
    <definedName name="_______________CAN497" localSheetId="1">[19]PROCTOR!#REF!</definedName>
    <definedName name="_______________CAN497">[19]PROCTOR!#REF!</definedName>
    <definedName name="_______________CAN498" localSheetId="1">[19]PROCTOR!#REF!</definedName>
    <definedName name="_______________CAN498">[19]PROCTOR!#REF!</definedName>
    <definedName name="_______________CAN499" localSheetId="1">[19]PROCTOR!#REF!</definedName>
    <definedName name="_______________CAN499">[19]PROCTOR!#REF!</definedName>
    <definedName name="_______________CAN500" localSheetId="1">[19]PROCTOR!#REF!</definedName>
    <definedName name="_______________CAN500">[19]PROCTOR!#REF!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 localSheetId="1">#REF!</definedName>
    <definedName name="_______________CDG500">#REF!</definedName>
    <definedName name="_______________CEM53" localSheetId="1">#REF!</definedName>
    <definedName name="_______________CEM53">#REF!</definedName>
    <definedName name="_______________CRN3" localSheetId="1">#REF!</definedName>
    <definedName name="_______________CRN3">#REF!</definedName>
    <definedName name="_______________CRN35" localSheetId="1">#REF!</definedName>
    <definedName name="_______________CRN35">#REF!</definedName>
    <definedName name="_______________CRN80" localSheetId="1">#REF!</definedName>
    <definedName name="_______________CRN80">#REF!</definedName>
    <definedName name="_______________dec05" localSheetId="1" hidden="1">{"'Sheet1'!$A$4386:$N$4591"}</definedName>
    <definedName name="_______________dec05" hidden="1">{"'Sheet1'!$A$4386:$N$4591"}</definedName>
    <definedName name="_______________DOZ50" localSheetId="1">#REF!</definedName>
    <definedName name="_______________DOZ50">#REF!</definedName>
    <definedName name="_______________DOZ80" localSheetId="1">#REF!</definedName>
    <definedName name="_______________DOZ80">#REF!</definedName>
    <definedName name="_______________EXC20">'[10]Rate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 localSheetId="1">#REF!</definedName>
    <definedName name="_______________GEN325">#REF!</definedName>
    <definedName name="_______________GEN380" localSheetId="1">#REF!</definedName>
    <definedName name="_______________GEN380">#REF!</definedName>
    <definedName name="_______________GSB1" localSheetId="1">#REF!</definedName>
    <definedName name="_______________GSB1">#REF!</definedName>
    <definedName name="_______________GSB2" localSheetId="1">#REF!</definedName>
    <definedName name="_______________GSB2">#REF!</definedName>
    <definedName name="_______________GSB3" localSheetId="1">#REF!</definedName>
    <definedName name="_______________GSB3">#REF!</definedName>
    <definedName name="_______________HMP1" localSheetId="1">#REF!</definedName>
    <definedName name="_______________HMP1">#REF!</definedName>
    <definedName name="_______________HMP2" localSheetId="1">#REF!</definedName>
    <definedName name="_______________HMP2">#REF!</definedName>
    <definedName name="_______________HMP3" localSheetId="1">#REF!</definedName>
    <definedName name="_______________HMP3">#REF!</definedName>
    <definedName name="_______________HMP4" localSheetId="1">#REF!</definedName>
    <definedName name="_______________HMP4">#REF!</definedName>
    <definedName name="_______________lb1" localSheetId="1">#REF!</definedName>
    <definedName name="_______________lb1">#REF!</definedName>
    <definedName name="_______________lb2" localSheetId="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'[4]Mix Design'!#REF!</definedName>
    <definedName name="_______________MIX15150">'[4]Mix Design'!#REF!</definedName>
    <definedName name="_______________MIX1540">'[4]Mix Design'!$P$11</definedName>
    <definedName name="_______________MIX1580" localSheetId="1">'[4]Mix Design'!#REF!</definedName>
    <definedName name="_______________MIX1580">'[4]Mix Design'!#REF!</definedName>
    <definedName name="_______________MIX2">'[5]Mix Design'!$P$12</definedName>
    <definedName name="_______________MIX20" localSheetId="1">#REF!</definedName>
    <definedName name="_______________MIX20">#REF!</definedName>
    <definedName name="_______________MIX2020">'[4]Mix Design'!$P$12</definedName>
    <definedName name="_______________MIX2040">'[4]Mix Design'!$P$13</definedName>
    <definedName name="_______________MIX25" localSheetId="1">#REF!</definedName>
    <definedName name="_______________MIX25">#REF!</definedName>
    <definedName name="_______________MIX2540">'[4]Mix Design'!$P$15</definedName>
    <definedName name="_______________Mix255">'[6]Mix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'[4]Mix Design'!#REF!</definedName>
    <definedName name="_______________MIX45">'[4]Mix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 localSheetId="1">#REF!</definedName>
    <definedName name="_______________MUR5">#REF!</definedName>
    <definedName name="_______________MUR8" localSheetId="1">#REF!</definedName>
    <definedName name="_______________MUR8">#REF!</definedName>
    <definedName name="_______________OPC43" localSheetId="1">#REF!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 localSheetId="1">#REF!</definedName>
    <definedName name="_______________TIP2">#REF!</definedName>
    <definedName name="_______________TIP3" localSheetId="1">#REF!</definedName>
    <definedName name="_______________TIP3">#REF!</definedName>
    <definedName name="______________A65537" localSheetId="1">#REF!</definedName>
    <definedName name="______________A65537">#REF!</definedName>
    <definedName name="______________ABM10" localSheetId="1">#REF!</definedName>
    <definedName name="______________ABM10">#REF!</definedName>
    <definedName name="______________ABM40" localSheetId="1">#REF!</definedName>
    <definedName name="______________ABM40">#REF!</definedName>
    <definedName name="______________ABM6" localSheetId="1">#REF!</definedName>
    <definedName name="______________ABM6">#REF!</definedName>
    <definedName name="______________ACB10" localSheetId="1">#REF!</definedName>
    <definedName name="______________ACB10">#REF!</definedName>
    <definedName name="______________ACB20" localSheetId="1">#REF!</definedName>
    <definedName name="______________ACB20">#REF!</definedName>
    <definedName name="______________ACR10" localSheetId="1">#REF!</definedName>
    <definedName name="______________ACR10">#REF!</definedName>
    <definedName name="______________ACR20" localSheetId="1">#REF!</definedName>
    <definedName name="______________ACR20">#REF!</definedName>
    <definedName name="______________AGG10" localSheetId="1">#REF!</definedName>
    <definedName name="______________AGG10">#REF!</definedName>
    <definedName name="______________AGG6" localSheetId="1">#REF!</definedName>
    <definedName name="______________AGG6">#REF!</definedName>
    <definedName name="______________ARV8040">'[20]ANAL-PUMP HOUSE'!$I$55</definedName>
    <definedName name="______________ash1" localSheetId="1">[21]ANAL!#REF!</definedName>
    <definedName name="______________ash1">[21]ANAL!#REF!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 localSheetId="1">#REF!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[14]PROCTOR!#REF!</definedName>
    <definedName name="______________CAN458">[14]PROCTOR!#REF!</definedName>
    <definedName name="______________CAN486" localSheetId="1">[14]PROCTOR!#REF!</definedName>
    <definedName name="______________CAN486">[14]PROCTOR!#REF!</definedName>
    <definedName name="______________CAN487" localSheetId="1">[14]PROCTOR!#REF!</definedName>
    <definedName name="______________CAN487">[14]PROCTOR!#REF!</definedName>
    <definedName name="______________CAN488" localSheetId="1">[14]PROCTOR!#REF!</definedName>
    <definedName name="______________CAN488">[14]PROCTOR!#REF!</definedName>
    <definedName name="______________CAN489" localSheetId="1">[14]PROCTOR!#REF!</definedName>
    <definedName name="______________CAN489">[14]PROCTOR!#REF!</definedName>
    <definedName name="______________CAN490" localSheetId="1">[14]PROCTOR!#REF!</definedName>
    <definedName name="______________CAN490">[14]PROCTOR!#REF!</definedName>
    <definedName name="______________CAN491" localSheetId="1">[14]PROCTOR!#REF!</definedName>
    <definedName name="______________CAN491">[14]PROCTOR!#REF!</definedName>
    <definedName name="______________CAN492" localSheetId="1">[14]PROCTOR!#REF!</definedName>
    <definedName name="______________CAN492">[14]PROCTOR!#REF!</definedName>
    <definedName name="______________CAN493" localSheetId="1">[14]PROCTOR!#REF!</definedName>
    <definedName name="______________CAN493">[14]PROCTOR!#REF!</definedName>
    <definedName name="______________CAN494" localSheetId="1">[14]PROCTOR!#REF!</definedName>
    <definedName name="______________CAN494">[14]PROCTOR!#REF!</definedName>
    <definedName name="______________CAN495" localSheetId="1">[14]PROCTOR!#REF!</definedName>
    <definedName name="______________CAN495">[14]PROCTOR!#REF!</definedName>
    <definedName name="______________CAN496" localSheetId="1">[14]PROCTOR!#REF!</definedName>
    <definedName name="______________CAN496">[14]PROCTOR!#REF!</definedName>
    <definedName name="______________CAN497" localSheetId="1">[14]PROCTOR!#REF!</definedName>
    <definedName name="______________CAN497">[14]PROCTOR!#REF!</definedName>
    <definedName name="______________CAN498" localSheetId="1">[14]PROCTOR!#REF!</definedName>
    <definedName name="______________CAN498">[14]PROCTOR!#REF!</definedName>
    <definedName name="______________CAN499" localSheetId="1">[14]PROCTOR!#REF!</definedName>
    <definedName name="______________CAN499">[14]PROCTOR!#REF!</definedName>
    <definedName name="______________CAN500" localSheetId="1">[14]PROCTOR!#REF!</definedName>
    <definedName name="______________CAN500">[14]PROCTOR!#REF!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 localSheetId="1">#REF!</definedName>
    <definedName name="______________CDG500">#REF!</definedName>
    <definedName name="______________CEM53" localSheetId="1">#REF!</definedName>
    <definedName name="______________CEM53">#REF!</definedName>
    <definedName name="______________CRN3" localSheetId="1">#REF!</definedName>
    <definedName name="______________CRN3">#REF!</definedName>
    <definedName name="______________CRN35" localSheetId="1">#REF!</definedName>
    <definedName name="______________CRN35">#REF!</definedName>
    <definedName name="______________CRN80" localSheetId="1">#REF!</definedName>
    <definedName name="______________CRN80">#REF!</definedName>
    <definedName name="______________dec05" localSheetId="1" hidden="1">{"'Sheet1'!$A$4386:$N$4591"}</definedName>
    <definedName name="______________dec05" hidden="1">{"'Sheet1'!$A$4386:$N$4591"}</definedName>
    <definedName name="______________DOZ50" localSheetId="1">#REF!</definedName>
    <definedName name="______________DOZ50">#REF!</definedName>
    <definedName name="______________DOZ80" localSheetId="1">#REF!</definedName>
    <definedName name="______________DOZ80">#REF!</definedName>
    <definedName name="______________EXC20">'[10]Rate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 localSheetId="1">#REF!</definedName>
    <definedName name="______________GEN325">#REF!</definedName>
    <definedName name="______________GEN380" localSheetId="1">#REF!</definedName>
    <definedName name="______________GEN380">#REF!</definedName>
    <definedName name="______________GSB1" localSheetId="1">#REF!</definedName>
    <definedName name="______________GSB1">#REF!</definedName>
    <definedName name="______________GSB2" localSheetId="1">#REF!</definedName>
    <definedName name="______________GSB2">#REF!</definedName>
    <definedName name="______________GSB3" localSheetId="1">#REF!</definedName>
    <definedName name="______________GSB3">#REF!</definedName>
    <definedName name="______________HMP1" localSheetId="1">#REF!</definedName>
    <definedName name="______________HMP1">#REF!</definedName>
    <definedName name="______________HMP2" localSheetId="1">#REF!</definedName>
    <definedName name="______________HMP2">#REF!</definedName>
    <definedName name="______________HMP3" localSheetId="1">#REF!</definedName>
    <definedName name="______________HMP3">#REF!</definedName>
    <definedName name="______________HMP4" localSheetId="1">#REF!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1">#REF!</definedName>
    <definedName name="______________Ki1">#REF!</definedName>
    <definedName name="______________Ki2" localSheetId="1">#REF!</definedName>
    <definedName name="______________Ki2">#REF!</definedName>
    <definedName name="______________lb1" localSheetId="1">#REF!</definedName>
    <definedName name="______________lb1">#REF!</definedName>
    <definedName name="______________lb2" localSheetId="1">#REF!</definedName>
    <definedName name="______________lb2">#REF!</definedName>
    <definedName name="______________mac2">200</definedName>
    <definedName name="______________MAN1" localSheetId="1">#REF!</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'[4]Mix Design'!#REF!</definedName>
    <definedName name="______________MIX15150">'[4]Mix Design'!#REF!</definedName>
    <definedName name="______________MIX1540">'[4]Mix Design'!$P$11</definedName>
    <definedName name="______________MIX1580" localSheetId="1">'[4]Mix Design'!#REF!</definedName>
    <definedName name="______________MIX1580">'[4]Mix Design'!#REF!</definedName>
    <definedName name="______________MIX2">'[5]Mix Design'!$P$12</definedName>
    <definedName name="______________MIX20" localSheetId="1">#REF!</definedName>
    <definedName name="______________MIX20">#REF!</definedName>
    <definedName name="______________MIX2020">'[4]Mix Design'!$P$12</definedName>
    <definedName name="______________MIX2040">'[4]Mix Design'!$P$13</definedName>
    <definedName name="______________MIX25" localSheetId="1">#REF!</definedName>
    <definedName name="______________MIX25">#REF!</definedName>
    <definedName name="______________MIX2540">'[4]Mix Design'!$P$15</definedName>
    <definedName name="______________Mix255">'[6]Mix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'[4]Mix Design'!#REF!</definedName>
    <definedName name="______________MIX45">'[4]Mix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 localSheetId="1">#REF!</definedName>
    <definedName name="______________MUR5">#REF!</definedName>
    <definedName name="______________MUR8" localSheetId="1">#REF!</definedName>
    <definedName name="______________MUR8">#REF!</definedName>
    <definedName name="______________OPC43" localSheetId="1">#REF!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1">#REF!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1">#REF!</definedName>
    <definedName name="______________SH5">#REF!</definedName>
    <definedName name="______________SLV10025" localSheetId="1">'[8]ANAL-PIPE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 localSheetId="1">#REF!</definedName>
    <definedName name="______________TB2">#REF!</definedName>
    <definedName name="______________TIP1" localSheetId="1">#REF!</definedName>
    <definedName name="______________TIP1">#REF!</definedName>
    <definedName name="______________TIP2" localSheetId="1">#REF!</definedName>
    <definedName name="______________TIP2">#REF!</definedName>
    <definedName name="______________TIP3" localSheetId="1">#REF!</definedName>
    <definedName name="______________TIP3">#REF!</definedName>
    <definedName name="_____________A65537" localSheetId="1">#REF!</definedName>
    <definedName name="_____________A65537">#REF!</definedName>
    <definedName name="_____________ABM10" localSheetId="1">#REF!</definedName>
    <definedName name="_____________ABM10">#REF!</definedName>
    <definedName name="_____________ABM40" localSheetId="1">#REF!</definedName>
    <definedName name="_____________ABM40">#REF!</definedName>
    <definedName name="_____________ABM6" localSheetId="1">#REF!</definedName>
    <definedName name="_____________ABM6">#REF!</definedName>
    <definedName name="_____________ACB10" localSheetId="1">#REF!</definedName>
    <definedName name="_____________ACB10">#REF!</definedName>
    <definedName name="_____________ACB20" localSheetId="1">#REF!</definedName>
    <definedName name="_____________ACB20">#REF!</definedName>
    <definedName name="_____________ACR10" localSheetId="1">#REF!</definedName>
    <definedName name="_____________ACR10">#REF!</definedName>
    <definedName name="_____________ACR20" localSheetId="1">#REF!</definedName>
    <definedName name="_____________ACR20">#REF!</definedName>
    <definedName name="_____________AGG10" localSheetId="1">#REF!</definedName>
    <definedName name="_____________AGG10">#REF!</definedName>
    <definedName name="_____________AGG40" localSheetId="1">#REF!</definedName>
    <definedName name="_____________AGG40">#REF!</definedName>
    <definedName name="_____________AGG6" localSheetId="1">#REF!</definedName>
    <definedName name="_____________AGG6">#REF!</definedName>
    <definedName name="_____________ash1" localSheetId="1">[13]ANAL!#REF!</definedName>
    <definedName name="_____________ash1">[13]ANAL!#REF!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 localSheetId="1">#REF!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[14]PROCTOR!#REF!</definedName>
    <definedName name="_____________CAN458">[14]PROCTOR!#REF!</definedName>
    <definedName name="_____________CAN486" localSheetId="1">[14]PROCTOR!#REF!</definedName>
    <definedName name="_____________CAN486">[14]PROCTOR!#REF!</definedName>
    <definedName name="_____________CAN487" localSheetId="1">[14]PROCTOR!#REF!</definedName>
    <definedName name="_____________CAN487">[14]PROCTOR!#REF!</definedName>
    <definedName name="_____________CAN488" localSheetId="1">[14]PROCTOR!#REF!</definedName>
    <definedName name="_____________CAN488">[14]PROCTOR!#REF!</definedName>
    <definedName name="_____________CAN489" localSheetId="1">[14]PROCTOR!#REF!</definedName>
    <definedName name="_____________CAN489">[14]PROCTOR!#REF!</definedName>
    <definedName name="_____________CAN490" localSheetId="1">[14]PROCTOR!#REF!</definedName>
    <definedName name="_____________CAN490">[14]PROCTOR!#REF!</definedName>
    <definedName name="_____________CAN491" localSheetId="1">[14]PROCTOR!#REF!</definedName>
    <definedName name="_____________CAN491">[14]PROCTOR!#REF!</definedName>
    <definedName name="_____________CAN492" localSheetId="1">[14]PROCTOR!#REF!</definedName>
    <definedName name="_____________CAN492">[14]PROCTOR!#REF!</definedName>
    <definedName name="_____________CAN493" localSheetId="1">[14]PROCTOR!#REF!</definedName>
    <definedName name="_____________CAN493">[14]PROCTOR!#REF!</definedName>
    <definedName name="_____________CAN494" localSheetId="1">[14]PROCTOR!#REF!</definedName>
    <definedName name="_____________CAN494">[14]PROCTOR!#REF!</definedName>
    <definedName name="_____________CAN495" localSheetId="1">[14]PROCTOR!#REF!</definedName>
    <definedName name="_____________CAN495">[14]PROCTOR!#REF!</definedName>
    <definedName name="_____________CAN496" localSheetId="1">[14]PROCTOR!#REF!</definedName>
    <definedName name="_____________CAN496">[14]PROCTOR!#REF!</definedName>
    <definedName name="_____________CAN497" localSheetId="1">[14]PROCTOR!#REF!</definedName>
    <definedName name="_____________CAN497">[14]PROCTOR!#REF!</definedName>
    <definedName name="_____________CAN498" localSheetId="1">[14]PROCTOR!#REF!</definedName>
    <definedName name="_____________CAN498">[14]PROCTOR!#REF!</definedName>
    <definedName name="_____________CAN499" localSheetId="1">[14]PROCTOR!#REF!</definedName>
    <definedName name="_____________CAN499">[14]PROCTOR!#REF!</definedName>
    <definedName name="_____________CAN500" localSheetId="1">[14]PROCTOR!#REF!</definedName>
    <definedName name="_____________CAN500">[14]PROCTOR!#REF!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 localSheetId="1">#REF!</definedName>
    <definedName name="_____________CDG500">#REF!</definedName>
    <definedName name="_____________CEM53" localSheetId="1">#REF!</definedName>
    <definedName name="_____________CEM53">#REF!</definedName>
    <definedName name="_____________CRN3" localSheetId="1">#REF!</definedName>
    <definedName name="_____________CRN3">#REF!</definedName>
    <definedName name="_____________CRN35" localSheetId="1">#REF!</definedName>
    <definedName name="_____________CRN35">#REF!</definedName>
    <definedName name="_____________CRN80" localSheetId="1">#REF!</definedName>
    <definedName name="_____________CRN80">#REF!</definedName>
    <definedName name="_____________dec05" localSheetId="1" hidden="1">{"'Sheet1'!$A$4386:$N$4591"}</definedName>
    <definedName name="_____________dec05" hidden="1">{"'Sheet1'!$A$4386:$N$4591"}</definedName>
    <definedName name="_____________DOZ50" localSheetId="1">#REF!</definedName>
    <definedName name="_____________DOZ50">#REF!</definedName>
    <definedName name="_____________DOZ80" localSheetId="1">#REF!</definedName>
    <definedName name="_____________DOZ80">#REF!</definedName>
    <definedName name="_____________ExV200" localSheetId="1">#REF!</definedName>
    <definedName name="_____________ExV200">#REF!</definedName>
    <definedName name="_____________GEN100" localSheetId="1">#REF!</definedName>
    <definedName name="_____________GEN100">#REF!</definedName>
    <definedName name="_____________GEN250" localSheetId="1">#REF!</definedName>
    <definedName name="_____________GEN250">#REF!</definedName>
    <definedName name="_____________GEN325" localSheetId="1">#REF!</definedName>
    <definedName name="_____________GEN325">#REF!</definedName>
    <definedName name="_____________GEN380" localSheetId="1">#REF!</definedName>
    <definedName name="_____________GEN380">#REF!</definedName>
    <definedName name="_____________GSB1" localSheetId="1">#REF!</definedName>
    <definedName name="_____________GSB1">#REF!</definedName>
    <definedName name="_____________GSB2" localSheetId="1">#REF!</definedName>
    <definedName name="_____________GSB2">#REF!</definedName>
    <definedName name="_____________GSB3" localSheetId="1">#REF!</definedName>
    <definedName name="_____________GSB3">#REF!</definedName>
    <definedName name="_____________HMP1" localSheetId="1">#REF!</definedName>
    <definedName name="_____________HMP1">#REF!</definedName>
    <definedName name="_____________HMP2" localSheetId="1">#REF!</definedName>
    <definedName name="_____________HMP2">#REF!</definedName>
    <definedName name="_____________HMP3" localSheetId="1">#REF!</definedName>
    <definedName name="_____________HMP3">#REF!</definedName>
    <definedName name="_____________HMP4" localSheetId="1">#REF!</definedName>
    <definedName name="_____________HMP4">#REF!</definedName>
    <definedName name="_____________Ki1" localSheetId="1">#REF!</definedName>
    <definedName name="_____________Ki1">#REF!</definedName>
    <definedName name="_____________Ki2" localSheetId="1">#REF!</definedName>
    <definedName name="_____________Ki2">#REF!</definedName>
    <definedName name="_____________lb1" localSheetId="1">#REF!</definedName>
    <definedName name="_____________lb1">#REF!</definedName>
    <definedName name="_____________lb2" localSheetId="1">#REF!</definedName>
    <definedName name="_____________lb2">#REF!</definedName>
    <definedName name="_____________mac2">200</definedName>
    <definedName name="_____________MAN1" localSheetId="1">#REF!</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'[4]Mix Design'!#REF!</definedName>
    <definedName name="_____________MIX15150">'[4]Mix Design'!#REF!</definedName>
    <definedName name="_____________MIX1540">'[4]Mix Design'!$P$11</definedName>
    <definedName name="_____________MIX1580" localSheetId="1">'[4]Mix Design'!#REF!</definedName>
    <definedName name="_____________MIX1580">'[4]Mix Design'!#REF!</definedName>
    <definedName name="_____________MIX2">'[5]Mix Design'!$P$12</definedName>
    <definedName name="_____________MIX20" localSheetId="1">#REF!</definedName>
    <definedName name="_____________MIX20">#REF!</definedName>
    <definedName name="_____________MIX2020">'[4]Mix Design'!$P$12</definedName>
    <definedName name="_____________MIX2040">'[4]Mix Design'!$P$13</definedName>
    <definedName name="_____________MIX25" localSheetId="1">#REF!</definedName>
    <definedName name="_____________MIX25">#REF!</definedName>
    <definedName name="_____________MIX2540">'[4]Mix Design'!$P$15</definedName>
    <definedName name="_____________Mix255">'[6]Mix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'[4]Mix Design'!#REF!</definedName>
    <definedName name="_____________MIX45">'[4]Mix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 localSheetId="1">#REF!</definedName>
    <definedName name="_____________MUR5">#REF!</definedName>
    <definedName name="_____________MUR8" localSheetId="1">#REF!</definedName>
    <definedName name="_____________MUR8">#REF!</definedName>
    <definedName name="_____________OPC43" localSheetId="1">#REF!</definedName>
    <definedName name="_____________OPC43">#REF!</definedName>
    <definedName name="_____________PB1" localSheetId="1">#REF!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1">#REF!</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 localSheetId="1">#REF!</definedName>
    <definedName name="_____________TB2">#REF!</definedName>
    <definedName name="_____________TIP1" localSheetId="1">#REF!</definedName>
    <definedName name="_____________TIP1">#REF!</definedName>
    <definedName name="_____________TIP2" localSheetId="1">#REF!</definedName>
    <definedName name="_____________TIP2">#REF!</definedName>
    <definedName name="_____________TIP3" localSheetId="1">#REF!</definedName>
    <definedName name="_____________TIP3">#REF!</definedName>
    <definedName name="____________A65537" localSheetId="1">#REF!</definedName>
    <definedName name="____________A65537">#REF!</definedName>
    <definedName name="____________ABM10" localSheetId="1">#REF!</definedName>
    <definedName name="____________ABM10">#REF!</definedName>
    <definedName name="____________ABM40" localSheetId="1">#REF!</definedName>
    <definedName name="____________ABM40">#REF!</definedName>
    <definedName name="____________ABM6" localSheetId="1">#REF!</definedName>
    <definedName name="____________ABM6">#REF!</definedName>
    <definedName name="____________ACB10" localSheetId="1">#REF!</definedName>
    <definedName name="____________ACB10">#REF!</definedName>
    <definedName name="____________ACB20" localSheetId="1">#REF!</definedName>
    <definedName name="____________ACB20">#REF!</definedName>
    <definedName name="____________ACR10" localSheetId="1">#REF!</definedName>
    <definedName name="____________ACR10">#REF!</definedName>
    <definedName name="____________ACR20" localSheetId="1">#REF!</definedName>
    <definedName name="____________ACR20">#REF!</definedName>
    <definedName name="____________AGG10" localSheetId="1">#REF!</definedName>
    <definedName name="____________AGG10">#REF!</definedName>
    <definedName name="____________AGG40" localSheetId="1">#REF!</definedName>
    <definedName name="____________AGG40">#REF!</definedName>
    <definedName name="____________AGG6" localSheetId="1">#REF!</definedName>
    <definedName name="____________AGG6">#REF!</definedName>
    <definedName name="____________ash1" localSheetId="1">[13]ANAL!#REF!</definedName>
    <definedName name="____________ash1">[13]ANAL!#REF!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 localSheetId="1">#REF!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[19]PROCTOR!#REF!</definedName>
    <definedName name="____________CAN458">[19]PROCTOR!#REF!</definedName>
    <definedName name="____________CAN486" localSheetId="1">[19]PROCTOR!#REF!</definedName>
    <definedName name="____________CAN486">[19]PROCTOR!#REF!</definedName>
    <definedName name="____________CAN487" localSheetId="1">[19]PROCTOR!#REF!</definedName>
    <definedName name="____________CAN487">[19]PROCTOR!#REF!</definedName>
    <definedName name="____________CAN488" localSheetId="1">[19]PROCTOR!#REF!</definedName>
    <definedName name="____________CAN488">[19]PROCTOR!#REF!</definedName>
    <definedName name="____________CAN489" localSheetId="1">[19]PROCTOR!#REF!</definedName>
    <definedName name="____________CAN489">[19]PROCTOR!#REF!</definedName>
    <definedName name="____________CAN490" localSheetId="1">[19]PROCTOR!#REF!</definedName>
    <definedName name="____________CAN490">[19]PROCTOR!#REF!</definedName>
    <definedName name="____________CAN491" localSheetId="1">[19]PROCTOR!#REF!</definedName>
    <definedName name="____________CAN491">[19]PROCTOR!#REF!</definedName>
    <definedName name="____________CAN492" localSheetId="1">[19]PROCTOR!#REF!</definedName>
    <definedName name="____________CAN492">[19]PROCTOR!#REF!</definedName>
    <definedName name="____________CAN493" localSheetId="1">[19]PROCTOR!#REF!</definedName>
    <definedName name="____________CAN493">[19]PROCTOR!#REF!</definedName>
    <definedName name="____________CAN494" localSheetId="1">[19]PROCTOR!#REF!</definedName>
    <definedName name="____________CAN494">[19]PROCTOR!#REF!</definedName>
    <definedName name="____________CAN495" localSheetId="1">[19]PROCTOR!#REF!</definedName>
    <definedName name="____________CAN495">[19]PROCTOR!#REF!</definedName>
    <definedName name="____________CAN496" localSheetId="1">[19]PROCTOR!#REF!</definedName>
    <definedName name="____________CAN496">[19]PROCTOR!#REF!</definedName>
    <definedName name="____________CAN497" localSheetId="1">[19]PROCTOR!#REF!</definedName>
    <definedName name="____________CAN497">[19]PROCTOR!#REF!</definedName>
    <definedName name="____________CAN498" localSheetId="1">[19]PROCTOR!#REF!</definedName>
    <definedName name="____________CAN498">[19]PROCTOR!#REF!</definedName>
    <definedName name="____________CAN499" localSheetId="1">[19]PROCTOR!#REF!</definedName>
    <definedName name="____________CAN499">[19]PROCTOR!#REF!</definedName>
    <definedName name="____________CAN500" localSheetId="1">[19]PROCTOR!#REF!</definedName>
    <definedName name="____________CAN500">[19]PROCTOR!#REF!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 localSheetId="1">#REF!</definedName>
    <definedName name="____________CDG500">#REF!</definedName>
    <definedName name="____________CEM53" localSheetId="1">#REF!</definedName>
    <definedName name="____________CEM53">#REF!</definedName>
    <definedName name="____________CRN3" localSheetId="1">#REF!</definedName>
    <definedName name="____________CRN3">#REF!</definedName>
    <definedName name="____________CRN35" localSheetId="1">#REF!</definedName>
    <definedName name="____________CRN35">#REF!</definedName>
    <definedName name="____________CRN80" localSheetId="1">#REF!</definedName>
    <definedName name="____________CRN80">#REF!</definedName>
    <definedName name="____________dec05" localSheetId="1" hidden="1">{"'Sheet1'!$A$4386:$N$4591"}</definedName>
    <definedName name="____________dec05" hidden="1">{"'Sheet1'!$A$4386:$N$4591"}</definedName>
    <definedName name="____________DOZ50" localSheetId="1">#REF!</definedName>
    <definedName name="____________DOZ50">#REF!</definedName>
    <definedName name="____________DOZ80" localSheetId="1">#REF!</definedName>
    <definedName name="____________DOZ80">#REF!</definedName>
    <definedName name="____________EXC20">'[23]21-Rate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 localSheetId="1">#REF!</definedName>
    <definedName name="____________GEN325">#REF!</definedName>
    <definedName name="____________GEN380" localSheetId="1">#REF!</definedName>
    <definedName name="____________GEN380">#REF!</definedName>
    <definedName name="____________GSB1" localSheetId="1">#REF!</definedName>
    <definedName name="____________GSB1">#REF!</definedName>
    <definedName name="____________GSB2" localSheetId="1">#REF!</definedName>
    <definedName name="____________GSB2">#REF!</definedName>
    <definedName name="____________GSB3" localSheetId="1">#REF!</definedName>
    <definedName name="____________GSB3">#REF!</definedName>
    <definedName name="____________HMP1" localSheetId="1">#REF!</definedName>
    <definedName name="____________HMP1">#REF!</definedName>
    <definedName name="____________HMP2" localSheetId="1">#REF!</definedName>
    <definedName name="____________HMP2">#REF!</definedName>
    <definedName name="____________HMP3" localSheetId="1">#REF!</definedName>
    <definedName name="____________HMP3">#REF!</definedName>
    <definedName name="____________HMP4" localSheetId="1">#REF!</definedName>
    <definedName name="____________HMP4">#REF!</definedName>
    <definedName name="____________Ki1" localSheetId="1">#REF!</definedName>
    <definedName name="____________Ki1">#REF!</definedName>
    <definedName name="____________Ki2" localSheetId="1">#REF!</definedName>
    <definedName name="____________Ki2">#REF!</definedName>
    <definedName name="____________lb1" localSheetId="1">#REF!</definedName>
    <definedName name="____________lb1">#REF!</definedName>
    <definedName name="____________lb2" localSheetId="1">#REF!</definedName>
    <definedName name="____________lb2">#REF!</definedName>
    <definedName name="____________mac2">200</definedName>
    <definedName name="____________MAN1" localSheetId="1">#REF!</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'[4]Mix Design'!#REF!</definedName>
    <definedName name="____________MIX15150">'[4]Mix Design'!#REF!</definedName>
    <definedName name="____________MIX1540">'[4]Mix Design'!$P$11</definedName>
    <definedName name="____________MIX1580" localSheetId="1">'[4]Mix Design'!#REF!</definedName>
    <definedName name="____________MIX1580">'[4]Mix Design'!#REF!</definedName>
    <definedName name="____________MIX2">'[5]Mix Design'!$P$12</definedName>
    <definedName name="____________MIX20" localSheetId="1">#REF!</definedName>
    <definedName name="____________MIX20">#REF!</definedName>
    <definedName name="____________MIX2020">'[4]Mix Design'!$P$12</definedName>
    <definedName name="____________MIX2040">'[4]Mix Design'!$P$13</definedName>
    <definedName name="____________MIX25" localSheetId="1">#REF!</definedName>
    <definedName name="____________MIX25">#REF!</definedName>
    <definedName name="____________MIX2540">'[4]Mix Design'!$P$15</definedName>
    <definedName name="____________Mix255">'[6]Mix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'[4]Mix Design'!#REF!</definedName>
    <definedName name="____________MIX45">'[4]Mix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 localSheetId="1">#REF!</definedName>
    <definedName name="____________MUR5">#REF!</definedName>
    <definedName name="____________MUR8" localSheetId="1">#REF!</definedName>
    <definedName name="____________MUR8">#REF!</definedName>
    <definedName name="____________OPC43" localSheetId="1">#REF!</definedName>
    <definedName name="____________OPC43">#REF!</definedName>
    <definedName name="____________PB1" localSheetId="1">#REF!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1">#REF!</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 localSheetId="1">#REF!</definedName>
    <definedName name="____________TB2">#REF!</definedName>
    <definedName name="____________TIP1" localSheetId="1">#REF!</definedName>
    <definedName name="____________TIP1">#REF!</definedName>
    <definedName name="____________TIP2" localSheetId="1">#REF!</definedName>
    <definedName name="____________TIP2">#REF!</definedName>
    <definedName name="____________TIP3" localSheetId="1">#REF!</definedName>
    <definedName name="____________TIP3">#REF!</definedName>
    <definedName name="___________A65537" localSheetId="1">#REF!</definedName>
    <definedName name="___________A65537">#REF!</definedName>
    <definedName name="___________ABM10" localSheetId="1">#REF!</definedName>
    <definedName name="___________ABM10">#REF!</definedName>
    <definedName name="___________ABM40" localSheetId="1">#REF!</definedName>
    <definedName name="___________ABM40">#REF!</definedName>
    <definedName name="___________ABM6" localSheetId="1">#REF!</definedName>
    <definedName name="___________ABM6">#REF!</definedName>
    <definedName name="___________ACB10" localSheetId="1">#REF!</definedName>
    <definedName name="___________ACB10">#REF!</definedName>
    <definedName name="___________ACB20" localSheetId="1">#REF!</definedName>
    <definedName name="___________ACB20">#REF!</definedName>
    <definedName name="___________ACR10" localSheetId="1">#REF!</definedName>
    <definedName name="___________ACR10">#REF!</definedName>
    <definedName name="___________ACR20" localSheetId="1">#REF!</definedName>
    <definedName name="___________ACR20">#REF!</definedName>
    <definedName name="___________AGG10" localSheetId="1">#REF!</definedName>
    <definedName name="___________AGG10">#REF!</definedName>
    <definedName name="___________AGG40" localSheetId="1">#REF!</definedName>
    <definedName name="___________AGG40">#REF!</definedName>
    <definedName name="___________AGG6" localSheetId="1">#REF!</definedName>
    <definedName name="___________AGG6">#REF!</definedName>
    <definedName name="___________ARV8040">'[20]ANAL-PUMP HOUSE'!$I$55</definedName>
    <definedName name="___________ash1" localSheetId="1">[21]ANAL!#REF!</definedName>
    <definedName name="___________ash1">[21]ANAL!#REF!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 localSheetId="1">#REF!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[19]PROCTOR!#REF!</definedName>
    <definedName name="___________CAN458">[19]PROCTOR!#REF!</definedName>
    <definedName name="___________CAN486" localSheetId="1">[19]PROCTOR!#REF!</definedName>
    <definedName name="___________CAN486">[19]PROCTOR!#REF!</definedName>
    <definedName name="___________CAN487" localSheetId="1">[19]PROCTOR!#REF!</definedName>
    <definedName name="___________CAN487">[19]PROCTOR!#REF!</definedName>
    <definedName name="___________CAN488" localSheetId="1">[19]PROCTOR!#REF!</definedName>
    <definedName name="___________CAN488">[19]PROCTOR!#REF!</definedName>
    <definedName name="___________CAN489" localSheetId="1">[19]PROCTOR!#REF!</definedName>
    <definedName name="___________CAN489">[19]PROCTOR!#REF!</definedName>
    <definedName name="___________CAN490" localSheetId="1">[19]PROCTOR!#REF!</definedName>
    <definedName name="___________CAN490">[19]PROCTOR!#REF!</definedName>
    <definedName name="___________CAN491" localSheetId="1">[19]PROCTOR!#REF!</definedName>
    <definedName name="___________CAN491">[19]PROCTOR!#REF!</definedName>
    <definedName name="___________CAN492" localSheetId="1">[19]PROCTOR!#REF!</definedName>
    <definedName name="___________CAN492">[19]PROCTOR!#REF!</definedName>
    <definedName name="___________CAN493" localSheetId="1">[19]PROCTOR!#REF!</definedName>
    <definedName name="___________CAN493">[19]PROCTOR!#REF!</definedName>
    <definedName name="___________CAN494" localSheetId="1">[19]PROCTOR!#REF!</definedName>
    <definedName name="___________CAN494">[19]PROCTOR!#REF!</definedName>
    <definedName name="___________CAN495" localSheetId="1">[19]PROCTOR!#REF!</definedName>
    <definedName name="___________CAN495">[19]PROCTOR!#REF!</definedName>
    <definedName name="___________CAN496" localSheetId="1">[19]PROCTOR!#REF!</definedName>
    <definedName name="___________CAN496">[19]PROCTOR!#REF!</definedName>
    <definedName name="___________CAN497" localSheetId="1">[19]PROCTOR!#REF!</definedName>
    <definedName name="___________CAN497">[19]PROCTOR!#REF!</definedName>
    <definedName name="___________CAN498" localSheetId="1">[19]PROCTOR!#REF!</definedName>
    <definedName name="___________CAN498">[19]PROCTOR!#REF!</definedName>
    <definedName name="___________CAN499" localSheetId="1">[19]PROCTOR!#REF!</definedName>
    <definedName name="___________CAN499">[19]PROCTOR!#REF!</definedName>
    <definedName name="___________CAN500" localSheetId="1">[19]PROCTOR!#REF!</definedName>
    <definedName name="___________CAN500">[19]PROCTOR!#REF!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 localSheetId="1">#REF!</definedName>
    <definedName name="___________CDG500">#REF!</definedName>
    <definedName name="___________CEM53" localSheetId="1">#REF!</definedName>
    <definedName name="___________CEM53">#REF!</definedName>
    <definedName name="___________CRN3" localSheetId="1">#REF!</definedName>
    <definedName name="___________CRN3">#REF!</definedName>
    <definedName name="___________CRN35" localSheetId="1">#REF!</definedName>
    <definedName name="___________CRN35">#REF!</definedName>
    <definedName name="___________CRN80" localSheetId="1">#REF!</definedName>
    <definedName name="___________CRN80">#REF!</definedName>
    <definedName name="___________dec05" localSheetId="1" hidden="1">{"'Sheet1'!$A$4386:$N$4591"}</definedName>
    <definedName name="___________dec05" hidden="1">{"'Sheet1'!$A$4386:$N$4591"}</definedName>
    <definedName name="___________DOZ50" localSheetId="1">#REF!</definedName>
    <definedName name="___________DOZ50">#REF!</definedName>
    <definedName name="___________DOZ80" localSheetId="1">#REF!</definedName>
    <definedName name="___________DOZ80">#REF!</definedName>
    <definedName name="___________EXC20">'[23]21-Rate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 localSheetId="1">#REF!</definedName>
    <definedName name="___________GEN325">#REF!</definedName>
    <definedName name="___________GEN380" localSheetId="1">#REF!</definedName>
    <definedName name="___________GEN380">#REF!</definedName>
    <definedName name="___________GSB1" localSheetId="1">#REF!</definedName>
    <definedName name="___________GSB1">#REF!</definedName>
    <definedName name="___________GSB2" localSheetId="1">#REF!</definedName>
    <definedName name="___________GSB2">#REF!</definedName>
    <definedName name="___________GSB3" localSheetId="1">#REF!</definedName>
    <definedName name="___________GSB3">#REF!</definedName>
    <definedName name="___________HMP1" localSheetId="1">#REF!</definedName>
    <definedName name="___________HMP1">#REF!</definedName>
    <definedName name="___________HMP2" localSheetId="1">#REF!</definedName>
    <definedName name="___________HMP2">#REF!</definedName>
    <definedName name="___________HMP3" localSheetId="1">#REF!</definedName>
    <definedName name="___________HMP3">#REF!</definedName>
    <definedName name="___________HMP4" localSheetId="1">#REF!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1">#REF!</definedName>
    <definedName name="___________Ki1">#REF!</definedName>
    <definedName name="___________Ki2" localSheetId="1">#REF!</definedName>
    <definedName name="___________Ki2">#REF!</definedName>
    <definedName name="___________lb1" localSheetId="1">#REF!</definedName>
    <definedName name="___________lb1">#REF!</definedName>
    <definedName name="___________lb2" localSheetId="1">#REF!</definedName>
    <definedName name="___________lb2">#REF!</definedName>
    <definedName name="___________mac2">200</definedName>
    <definedName name="___________MAN1" localSheetId="1">#REF!</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'[4]Mix Design'!#REF!</definedName>
    <definedName name="___________MIX15150">'[4]Mix Design'!#REF!</definedName>
    <definedName name="___________MIX1540">'[4]Mix Design'!$P$11</definedName>
    <definedName name="___________MIX1580" localSheetId="1">'[4]Mix Design'!#REF!</definedName>
    <definedName name="___________MIX1580">'[4]Mix Design'!#REF!</definedName>
    <definedName name="___________MIX2">'[5]Mix Design'!$P$12</definedName>
    <definedName name="___________MIX20" localSheetId="1">#REF!</definedName>
    <definedName name="___________MIX20">#REF!</definedName>
    <definedName name="___________MIX2020">'[4]Mix Design'!$P$12</definedName>
    <definedName name="___________MIX2040">'[4]Mix Design'!$P$13</definedName>
    <definedName name="___________MIX25" localSheetId="1">#REF!</definedName>
    <definedName name="___________MIX25">#REF!</definedName>
    <definedName name="___________MIX2540">'[4]Mix Design'!$P$15</definedName>
    <definedName name="___________Mix255">'[6]Mix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'[4]Mix Design'!#REF!</definedName>
    <definedName name="___________MIX45">'[4]Mix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 localSheetId="1">#REF!</definedName>
    <definedName name="___________MUR5">#REF!</definedName>
    <definedName name="___________MUR8" localSheetId="1">#REF!</definedName>
    <definedName name="___________MUR8">#REF!</definedName>
    <definedName name="___________OPC43" localSheetId="1">#REF!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1">#REF!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1">#REF!</definedName>
    <definedName name="___________SH5">#REF!</definedName>
    <definedName name="___________SLV20025">'[20]ANAL-PUMP HOUSE'!$I$58</definedName>
    <definedName name="___________SLV80010">'[20]ANAL-PUMP HOUSE'!$I$60</definedName>
    <definedName name="___________tab1" localSheetId="1">#REF!</definedName>
    <definedName name="___________tab1">#REF!</definedName>
    <definedName name="___________tab2" localSheetId="1">#REF!</definedName>
    <definedName name="___________tab2">#REF!</definedName>
    <definedName name="___________TB2" localSheetId="1">#REF!</definedName>
    <definedName name="___________TB2">#REF!</definedName>
    <definedName name="___________TIP1" localSheetId="1">#REF!</definedName>
    <definedName name="___________TIP1">#REF!</definedName>
    <definedName name="___________TIP2" localSheetId="1">#REF!</definedName>
    <definedName name="___________TIP2">#REF!</definedName>
    <definedName name="___________TIP3" localSheetId="1">#REF!</definedName>
    <definedName name="___________TIP3">#REF!</definedName>
    <definedName name="__________A65537" localSheetId="1">#REF!</definedName>
    <definedName name="__________A65537">#REF!</definedName>
    <definedName name="__________ABM10" localSheetId="1">#REF!</definedName>
    <definedName name="__________ABM10">#REF!</definedName>
    <definedName name="__________ABM40" localSheetId="1">#REF!</definedName>
    <definedName name="__________ABM40">#REF!</definedName>
    <definedName name="__________ABM6" localSheetId="1">#REF!</definedName>
    <definedName name="__________ABM6">#REF!</definedName>
    <definedName name="__________ACB10" localSheetId="1">#REF!</definedName>
    <definedName name="__________ACB10">#REF!</definedName>
    <definedName name="__________ACB20" localSheetId="1">#REF!</definedName>
    <definedName name="__________ACB20">#REF!</definedName>
    <definedName name="__________ACR10" localSheetId="1">#REF!</definedName>
    <definedName name="__________ACR10">#REF!</definedName>
    <definedName name="__________ACR20" localSheetId="1">#REF!</definedName>
    <definedName name="__________ACR20">#REF!</definedName>
    <definedName name="__________AGG10" localSheetId="1">#REF!</definedName>
    <definedName name="__________AGG10">#REF!</definedName>
    <definedName name="__________AGG40" localSheetId="1">#REF!</definedName>
    <definedName name="__________AGG40">#REF!</definedName>
    <definedName name="__________AGG6" localSheetId="1">#REF!</definedName>
    <definedName name="__________AGG6">#REF!</definedName>
    <definedName name="__________ARV8040">'[20]ANAL-PUMP HOUSE'!$I$55</definedName>
    <definedName name="__________ash1" localSheetId="1">[21]ANAL!#REF!</definedName>
    <definedName name="__________ash1">[21]ANAL!#REF!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 localSheetId="1">#REF!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[19]PROCTOR!#REF!</definedName>
    <definedName name="__________CAN458">[19]PROCTOR!#REF!</definedName>
    <definedName name="__________CAN486" localSheetId="1">[19]PROCTOR!#REF!</definedName>
    <definedName name="__________CAN486">[19]PROCTOR!#REF!</definedName>
    <definedName name="__________CAN487" localSheetId="1">[19]PROCTOR!#REF!</definedName>
    <definedName name="__________CAN487">[19]PROCTOR!#REF!</definedName>
    <definedName name="__________CAN488" localSheetId="1">[19]PROCTOR!#REF!</definedName>
    <definedName name="__________CAN488">[19]PROCTOR!#REF!</definedName>
    <definedName name="__________CAN489" localSheetId="1">[19]PROCTOR!#REF!</definedName>
    <definedName name="__________CAN489">[19]PROCTOR!#REF!</definedName>
    <definedName name="__________CAN490" localSheetId="1">[19]PROCTOR!#REF!</definedName>
    <definedName name="__________CAN490">[19]PROCTOR!#REF!</definedName>
    <definedName name="__________CAN491" localSheetId="1">[19]PROCTOR!#REF!</definedName>
    <definedName name="__________CAN491">[19]PROCTOR!#REF!</definedName>
    <definedName name="__________CAN492" localSheetId="1">[19]PROCTOR!#REF!</definedName>
    <definedName name="__________CAN492">[19]PROCTOR!#REF!</definedName>
    <definedName name="__________CAN493" localSheetId="1">[19]PROCTOR!#REF!</definedName>
    <definedName name="__________CAN493">[19]PROCTOR!#REF!</definedName>
    <definedName name="__________CAN494" localSheetId="1">[19]PROCTOR!#REF!</definedName>
    <definedName name="__________CAN494">[19]PROCTOR!#REF!</definedName>
    <definedName name="__________CAN495" localSheetId="1">[19]PROCTOR!#REF!</definedName>
    <definedName name="__________CAN495">[19]PROCTOR!#REF!</definedName>
    <definedName name="__________CAN496" localSheetId="1">[19]PROCTOR!#REF!</definedName>
    <definedName name="__________CAN496">[19]PROCTOR!#REF!</definedName>
    <definedName name="__________CAN497" localSheetId="1">[19]PROCTOR!#REF!</definedName>
    <definedName name="__________CAN497">[19]PROCTOR!#REF!</definedName>
    <definedName name="__________CAN498" localSheetId="1">[19]PROCTOR!#REF!</definedName>
    <definedName name="__________CAN498">[19]PROCTOR!#REF!</definedName>
    <definedName name="__________CAN499" localSheetId="1">[19]PROCTOR!#REF!</definedName>
    <definedName name="__________CAN499">[19]PROCTOR!#REF!</definedName>
    <definedName name="__________CAN500" localSheetId="1">[19]PROCTOR!#REF!</definedName>
    <definedName name="__________CAN500">[19]PROCTOR!#REF!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 localSheetId="1">#REF!</definedName>
    <definedName name="__________CDG500">#REF!</definedName>
    <definedName name="__________CEM53" localSheetId="1">#REF!</definedName>
    <definedName name="__________CEM53">#REF!</definedName>
    <definedName name="__________CRN3" localSheetId="1">#REF!</definedName>
    <definedName name="__________CRN3">#REF!</definedName>
    <definedName name="__________CRN35" localSheetId="1">#REF!</definedName>
    <definedName name="__________CRN35">#REF!</definedName>
    <definedName name="__________CRN80" localSheetId="1">#REF!</definedName>
    <definedName name="__________CRN80">#REF!</definedName>
    <definedName name="__________dec05" localSheetId="1" hidden="1">{"'Sheet1'!$A$4386:$N$4591"}</definedName>
    <definedName name="__________dec05" hidden="1">{"'Sheet1'!$A$4386:$N$4591"}</definedName>
    <definedName name="__________DOZ50" localSheetId="1">#REF!</definedName>
    <definedName name="__________DOZ50">#REF!</definedName>
    <definedName name="__________DOZ80" localSheetId="1">#REF!</definedName>
    <definedName name="__________DOZ80">#REF!</definedName>
    <definedName name="__________EXC20">'[23]21-Rate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 localSheetId="1">#REF!</definedName>
    <definedName name="__________GEN325">#REF!</definedName>
    <definedName name="__________GEN380" localSheetId="1">#REF!</definedName>
    <definedName name="__________GEN380">#REF!</definedName>
    <definedName name="__________GSB1" localSheetId="1">#REF!</definedName>
    <definedName name="__________GSB1">#REF!</definedName>
    <definedName name="__________GSB2" localSheetId="1">#REF!</definedName>
    <definedName name="__________GSB2">#REF!</definedName>
    <definedName name="__________GSB3" localSheetId="1">#REF!</definedName>
    <definedName name="__________GSB3">#REF!</definedName>
    <definedName name="__________HMP1" localSheetId="1">#REF!</definedName>
    <definedName name="__________HMP1">#REF!</definedName>
    <definedName name="__________HMP2" localSheetId="1">#REF!</definedName>
    <definedName name="__________HMP2">#REF!</definedName>
    <definedName name="__________HMP3" localSheetId="1">#REF!</definedName>
    <definedName name="__________HMP3">#REF!</definedName>
    <definedName name="__________HMP4" localSheetId="1">#REF!</definedName>
    <definedName name="__________HMP4">#REF!</definedName>
    <definedName name="__________HRC1">'[20]Pipe trench'!$V$23</definedName>
    <definedName name="__________HRC2">'[20]Pipe trench'!$V$24</definedName>
    <definedName name="__________HSE1">'[20]Pipe trench'!$V$11</definedName>
    <definedName name="__________Ki1" localSheetId="1">#REF!</definedName>
    <definedName name="__________Ki1">#REF!</definedName>
    <definedName name="__________Ki2" localSheetId="1">#REF!</definedName>
    <definedName name="__________Ki2">#REF!</definedName>
    <definedName name="__________lb1" localSheetId="1">#REF!</definedName>
    <definedName name="__________lb1">#REF!</definedName>
    <definedName name="__________lb2" localSheetId="1">#REF!</definedName>
    <definedName name="__________lb2">#REF!</definedName>
    <definedName name="__________mac2">200</definedName>
    <definedName name="__________MAN1" localSheetId="1">#REF!</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'[4]Mix Design'!#REF!</definedName>
    <definedName name="__________MIX15150">'[4]Mix Design'!#REF!</definedName>
    <definedName name="__________MIX1540">'[4]Mix Design'!$P$11</definedName>
    <definedName name="__________MIX1580" localSheetId="1">'[4]Mix Design'!#REF!</definedName>
    <definedName name="__________MIX1580">'[4]Mix Design'!#REF!</definedName>
    <definedName name="__________MIX2">'[5]Mix Design'!$P$12</definedName>
    <definedName name="__________MIX20" localSheetId="1">#REF!</definedName>
    <definedName name="__________MIX20">#REF!</definedName>
    <definedName name="__________MIX2020">'[4]Mix Design'!$P$12</definedName>
    <definedName name="__________MIX2040">'[4]Mix Design'!$P$13</definedName>
    <definedName name="__________MIX25" localSheetId="1">#REF!</definedName>
    <definedName name="__________MIX25">#REF!</definedName>
    <definedName name="__________MIX2540">'[4]Mix Design'!$P$15</definedName>
    <definedName name="__________Mix255">'[6]Mix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'[4]Mix Design'!#REF!</definedName>
    <definedName name="__________MIX45">'[4]Mix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 localSheetId="1">#REF!</definedName>
    <definedName name="__________MUR5">#REF!</definedName>
    <definedName name="__________MUR8" localSheetId="1">#REF!</definedName>
    <definedName name="__________MUR8">#REF!</definedName>
    <definedName name="__________OPC43" localSheetId="1">#REF!</definedName>
    <definedName name="__________OPC43">#REF!</definedName>
    <definedName name="__________ORC1">'[20]Pipe trench'!$V$17</definedName>
    <definedName name="__________ORC2">'[20]Pipe trench'!$V$18</definedName>
    <definedName name="__________OSE1">'[20]Pipe trench'!$V$8</definedName>
    <definedName name="__________PB1" localSheetId="1">#REF!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1">#REF!</definedName>
    <definedName name="__________SH5">#REF!</definedName>
    <definedName name="__________SLV20025">'[20]ANAL-PUMP HOUSE'!$I$58</definedName>
    <definedName name="__________SLV80010">'[20]ANAL-PUMP HOUSE'!$I$60</definedName>
    <definedName name="__________tab1" localSheetId="1">#REF!</definedName>
    <definedName name="__________tab1">#REF!</definedName>
    <definedName name="__________tab2" localSheetId="1">#REF!</definedName>
    <definedName name="__________tab2">#REF!</definedName>
    <definedName name="__________TB2" localSheetId="1">#REF!</definedName>
    <definedName name="__________TB2">#REF!</definedName>
    <definedName name="__________TIP1" localSheetId="1">#REF!</definedName>
    <definedName name="__________TIP1">#REF!</definedName>
    <definedName name="__________TIP2" localSheetId="1">#REF!</definedName>
    <definedName name="__________TIP2">#REF!</definedName>
    <definedName name="__________TIP3" localSheetId="1">#REF!</definedName>
    <definedName name="__________TIP3">#REF!</definedName>
    <definedName name="_________A65537" localSheetId="1">#REF!</definedName>
    <definedName name="_________A65537">#REF!</definedName>
    <definedName name="_________ABM10" localSheetId="1">#REF!</definedName>
    <definedName name="_________ABM10">#REF!</definedName>
    <definedName name="_________ABM40" localSheetId="1">#REF!</definedName>
    <definedName name="_________ABM40">#REF!</definedName>
    <definedName name="_________ABM6" localSheetId="1">#REF!</definedName>
    <definedName name="_________ABM6">#REF!</definedName>
    <definedName name="_________ACB10" localSheetId="1">#REF!</definedName>
    <definedName name="_________ACB10">#REF!</definedName>
    <definedName name="_________ACB20" localSheetId="1">#REF!</definedName>
    <definedName name="_________ACB20">#REF!</definedName>
    <definedName name="_________ACR10" localSheetId="1">#REF!</definedName>
    <definedName name="_________ACR10">#REF!</definedName>
    <definedName name="_________ACR20" localSheetId="1">#REF!</definedName>
    <definedName name="_________ACR20">#REF!</definedName>
    <definedName name="_________AGG10">'[23]21-Rate Analysis-1'!$E$22</definedName>
    <definedName name="_________AGG40" localSheetId="1">#REF!</definedName>
    <definedName name="_________AGG40">#REF!</definedName>
    <definedName name="_________AGG6" localSheetId="1">#REF!</definedName>
    <definedName name="_________AGG6">#REF!</definedName>
    <definedName name="_________ARV8040">'[20]ANAL-PUMP HOUSE'!$I$55</definedName>
    <definedName name="_________ash1" localSheetId="1">[21]ANAL!#REF!</definedName>
    <definedName name="_________ash1">[21]ANAL!#REF!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 localSheetId="1">#REF!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[19]PROCTOR!#REF!</definedName>
    <definedName name="_________CAN458">[19]PROCTOR!#REF!</definedName>
    <definedName name="_________CAN486" localSheetId="1">[19]PROCTOR!#REF!</definedName>
    <definedName name="_________CAN486">[19]PROCTOR!#REF!</definedName>
    <definedName name="_________CAN487" localSheetId="1">[19]PROCTOR!#REF!</definedName>
    <definedName name="_________CAN487">[19]PROCTOR!#REF!</definedName>
    <definedName name="_________CAN488" localSheetId="1">[19]PROCTOR!#REF!</definedName>
    <definedName name="_________CAN488">[19]PROCTOR!#REF!</definedName>
    <definedName name="_________CAN489" localSheetId="1">[19]PROCTOR!#REF!</definedName>
    <definedName name="_________CAN489">[19]PROCTOR!#REF!</definedName>
    <definedName name="_________CAN490" localSheetId="1">[19]PROCTOR!#REF!</definedName>
    <definedName name="_________CAN490">[19]PROCTOR!#REF!</definedName>
    <definedName name="_________CAN491" localSheetId="1">[19]PROCTOR!#REF!</definedName>
    <definedName name="_________CAN491">[19]PROCTOR!#REF!</definedName>
    <definedName name="_________CAN492" localSheetId="1">[19]PROCTOR!#REF!</definedName>
    <definedName name="_________CAN492">[19]PROCTOR!#REF!</definedName>
    <definedName name="_________CAN493" localSheetId="1">[19]PROCTOR!#REF!</definedName>
    <definedName name="_________CAN493">[19]PROCTOR!#REF!</definedName>
    <definedName name="_________CAN494" localSheetId="1">[19]PROCTOR!#REF!</definedName>
    <definedName name="_________CAN494">[19]PROCTOR!#REF!</definedName>
    <definedName name="_________CAN495" localSheetId="1">[19]PROCTOR!#REF!</definedName>
    <definedName name="_________CAN495">[19]PROCTOR!#REF!</definedName>
    <definedName name="_________CAN496" localSheetId="1">[19]PROCTOR!#REF!</definedName>
    <definedName name="_________CAN496">[19]PROCTOR!#REF!</definedName>
    <definedName name="_________CAN497" localSheetId="1">[19]PROCTOR!#REF!</definedName>
    <definedName name="_________CAN497">[19]PROCTOR!#REF!</definedName>
    <definedName name="_________CAN498" localSheetId="1">[19]PROCTOR!#REF!</definedName>
    <definedName name="_________CAN498">[19]PROCTOR!#REF!</definedName>
    <definedName name="_________CAN499" localSheetId="1">[19]PROCTOR!#REF!</definedName>
    <definedName name="_________CAN499">[19]PROCTOR!#REF!</definedName>
    <definedName name="_________CAN500" localSheetId="1">[19]PROCTOR!#REF!</definedName>
    <definedName name="_________CAN500">[19]PROCTOR!#REF!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 localSheetId="1">#REF!</definedName>
    <definedName name="_________CDG500">#REF!</definedName>
    <definedName name="_________CEM53" localSheetId="1">#REF!</definedName>
    <definedName name="_________CEM53">#REF!</definedName>
    <definedName name="_________CRN3" localSheetId="1">#REF!</definedName>
    <definedName name="_________CRN3">#REF!</definedName>
    <definedName name="_________CRN35" localSheetId="1">#REF!</definedName>
    <definedName name="_________CRN35">#REF!</definedName>
    <definedName name="_________CRN80" localSheetId="1">#REF!</definedName>
    <definedName name="_________CRN80">#REF!</definedName>
    <definedName name="_________dec05" localSheetId="1" hidden="1">{"'Sheet1'!$A$4386:$N$4591"}</definedName>
    <definedName name="_________dec05" hidden="1">{"'Sheet1'!$A$4386:$N$4591"}</definedName>
    <definedName name="_________DOZ50" localSheetId="1">#REF!</definedName>
    <definedName name="_________DOZ50">#REF!</definedName>
    <definedName name="_________DOZ80" localSheetId="1">#REF!</definedName>
    <definedName name="_________DOZ80">#REF!</definedName>
    <definedName name="_________ExV200" localSheetId="1">#REF!</definedName>
    <definedName name="_________ExV200">#REF!</definedName>
    <definedName name="_________GEN100" localSheetId="1">#REF!</definedName>
    <definedName name="_________GEN100">#REF!</definedName>
    <definedName name="_________GEN250" localSheetId="1">#REF!</definedName>
    <definedName name="_________GEN250">#REF!</definedName>
    <definedName name="_________GEN325" localSheetId="1">#REF!</definedName>
    <definedName name="_________GEN325">#REF!</definedName>
    <definedName name="_________GEN380" localSheetId="1">#REF!</definedName>
    <definedName name="_________GEN380">#REF!</definedName>
    <definedName name="_________GSB1" localSheetId="1">#REF!</definedName>
    <definedName name="_________GSB1">#REF!</definedName>
    <definedName name="_________GSB2" localSheetId="1">#REF!</definedName>
    <definedName name="_________GSB2">#REF!</definedName>
    <definedName name="_________GSB3" localSheetId="1">#REF!</definedName>
    <definedName name="_________GSB3">#REF!</definedName>
    <definedName name="_________HMP1" localSheetId="1">#REF!</definedName>
    <definedName name="_________HMP1">#REF!</definedName>
    <definedName name="_________HMP2" localSheetId="1">#REF!</definedName>
    <definedName name="_________HMP2">#REF!</definedName>
    <definedName name="_________HMP3" localSheetId="1">#REF!</definedName>
    <definedName name="_________HMP3">#REF!</definedName>
    <definedName name="_________HMP4" localSheetId="1">#REF!</definedName>
    <definedName name="_________HMP4">#REF!</definedName>
    <definedName name="_________HRC1">'[20]Pipe trench'!$V$23</definedName>
    <definedName name="_________HRC2">'[20]Pipe trench'!$V$24</definedName>
    <definedName name="_________HSE1">'[20]Pipe trench'!$V$11</definedName>
    <definedName name="_________Ki1" localSheetId="1">#REF!</definedName>
    <definedName name="_________Ki1">#REF!</definedName>
    <definedName name="_________Ki2" localSheetId="1">#REF!</definedName>
    <definedName name="_________Ki2">#REF!</definedName>
    <definedName name="_________lb1" localSheetId="1">#REF!</definedName>
    <definedName name="_________lb1">#REF!</definedName>
    <definedName name="_________lb2" localSheetId="1">#REF!</definedName>
    <definedName name="_________lb2">#REF!</definedName>
    <definedName name="_________mac2">200</definedName>
    <definedName name="_________MAN1" localSheetId="1">#REF!</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'[4]Mix Design'!#REF!</definedName>
    <definedName name="_________MIX15150">'[4]Mix Design'!#REF!</definedName>
    <definedName name="_________MIX1540">'[4]Mix Design'!$P$11</definedName>
    <definedName name="_________MIX1580" localSheetId="1">'[4]Mix Design'!#REF!</definedName>
    <definedName name="_________MIX1580">'[4]Mix Design'!#REF!</definedName>
    <definedName name="_________MIX2">'[5]Mix Design'!$P$12</definedName>
    <definedName name="_________MIX20" localSheetId="1">#REF!</definedName>
    <definedName name="_________MIX20">#REF!</definedName>
    <definedName name="_________MIX2020">'[4]Mix Design'!$P$12</definedName>
    <definedName name="_________MIX2040">'[4]Mix Design'!$P$13</definedName>
    <definedName name="_________MIX25" localSheetId="1">#REF!</definedName>
    <definedName name="_________MIX25">#REF!</definedName>
    <definedName name="_________MIX2540">'[4]Mix Design'!$P$15</definedName>
    <definedName name="_________Mix255">'[6]Mix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'[4]Mix Design'!#REF!</definedName>
    <definedName name="_________MIX45">'[4]Mix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 localSheetId="1">#REF!</definedName>
    <definedName name="_________MUR5">#REF!</definedName>
    <definedName name="_________MUR8" localSheetId="1">#REF!</definedName>
    <definedName name="_________MUR8">#REF!</definedName>
    <definedName name="_________OPC43" localSheetId="1">#REF!</definedName>
    <definedName name="_________OPC43">#REF!</definedName>
    <definedName name="_________ORC1">'[20]Pipe trench'!$V$17</definedName>
    <definedName name="_________ORC2">'[20]Pipe trench'!$V$18</definedName>
    <definedName name="_________OSE1">'[20]Pipe trench'!$V$8</definedName>
    <definedName name="_________PB1" localSheetId="1">#REF!</definedName>
    <definedName name="_________PB1">#REF!</definedName>
    <definedName name="_________sh1">90</definedName>
    <definedName name="_________sh2">120</definedName>
    <definedName name="_________sh3">150</definedName>
    <definedName name="_________sh4">180</definedName>
    <definedName name="_________SH5" localSheetId="1">#REF!</definedName>
    <definedName name="_________SH5">#REF!</definedName>
    <definedName name="_________SLV10025" localSheetId="1">'[24]ANAL-PIPE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 localSheetId="1">#REF!</definedName>
    <definedName name="_________TB2">#REF!</definedName>
    <definedName name="_________TIP1" localSheetId="1">#REF!</definedName>
    <definedName name="_________TIP1">#REF!</definedName>
    <definedName name="_________TIP2" localSheetId="1">#REF!</definedName>
    <definedName name="_________TIP2">#REF!</definedName>
    <definedName name="_________TIP3" localSheetId="1">#REF!</definedName>
    <definedName name="_________TIP3">#REF!</definedName>
    <definedName name="________A65537" localSheetId="1">#REF!</definedName>
    <definedName name="________A65537">#REF!</definedName>
    <definedName name="________ABM10" localSheetId="1">#REF!</definedName>
    <definedName name="________ABM10">#REF!</definedName>
    <definedName name="________ABM40" localSheetId="1">#REF!</definedName>
    <definedName name="________ABM40">#REF!</definedName>
    <definedName name="________ABM6" localSheetId="1">#REF!</definedName>
    <definedName name="________ABM6">#REF!</definedName>
    <definedName name="________ACB10" localSheetId="1">#REF!</definedName>
    <definedName name="________ACB10">#REF!</definedName>
    <definedName name="________ACB20" localSheetId="1">#REF!</definedName>
    <definedName name="________ACB20">#REF!</definedName>
    <definedName name="________ACR10" localSheetId="1">#REF!</definedName>
    <definedName name="________ACR10">#REF!</definedName>
    <definedName name="________ACR20" localSheetId="1">#REF!</definedName>
    <definedName name="________ACR20">#REF!</definedName>
    <definedName name="________AGG10">'[23]21-Rate Analysis-1'!$E$22</definedName>
    <definedName name="________AGG40" localSheetId="1">#REF!</definedName>
    <definedName name="________AGG40">#REF!</definedName>
    <definedName name="________AGG6" localSheetId="1">#REF!</definedName>
    <definedName name="________AGG6">#REF!</definedName>
    <definedName name="________ARV8040">'[20]ANAL-PUMP HOUSE'!$I$55</definedName>
    <definedName name="________ash1" localSheetId="1">[21]ANAL!#REF!</definedName>
    <definedName name="________ash1">[21]ANAL!#REF!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 localSheetId="1">#REF!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[14]PROCTOR!#REF!</definedName>
    <definedName name="________CAN458">[14]PROCTOR!#REF!</definedName>
    <definedName name="________CAN486" localSheetId="1">[14]PROCTOR!#REF!</definedName>
    <definedName name="________CAN486">[14]PROCTOR!#REF!</definedName>
    <definedName name="________CAN487" localSheetId="1">[14]PROCTOR!#REF!</definedName>
    <definedName name="________CAN487">[14]PROCTOR!#REF!</definedName>
    <definedName name="________CAN488" localSheetId="1">[14]PROCTOR!#REF!</definedName>
    <definedName name="________CAN488">[14]PROCTOR!#REF!</definedName>
    <definedName name="________CAN489" localSheetId="1">[14]PROCTOR!#REF!</definedName>
    <definedName name="________CAN489">[14]PROCTOR!#REF!</definedName>
    <definedName name="________CAN490" localSheetId="1">[14]PROCTOR!#REF!</definedName>
    <definedName name="________CAN490">[14]PROCTOR!#REF!</definedName>
    <definedName name="________CAN491" localSheetId="1">[14]PROCTOR!#REF!</definedName>
    <definedName name="________CAN491">[14]PROCTOR!#REF!</definedName>
    <definedName name="________CAN492" localSheetId="1">[14]PROCTOR!#REF!</definedName>
    <definedName name="________CAN492">[14]PROCTOR!#REF!</definedName>
    <definedName name="________CAN493" localSheetId="1">[14]PROCTOR!#REF!</definedName>
    <definedName name="________CAN493">[14]PROCTOR!#REF!</definedName>
    <definedName name="________CAN494" localSheetId="1">[14]PROCTOR!#REF!</definedName>
    <definedName name="________CAN494">[14]PROCTOR!#REF!</definedName>
    <definedName name="________CAN495" localSheetId="1">[14]PROCTOR!#REF!</definedName>
    <definedName name="________CAN495">[14]PROCTOR!#REF!</definedName>
    <definedName name="________CAN496" localSheetId="1">[14]PROCTOR!#REF!</definedName>
    <definedName name="________CAN496">[14]PROCTOR!#REF!</definedName>
    <definedName name="________CAN497" localSheetId="1">[14]PROCTOR!#REF!</definedName>
    <definedName name="________CAN497">[14]PROCTOR!#REF!</definedName>
    <definedName name="________CAN498" localSheetId="1">[14]PROCTOR!#REF!</definedName>
    <definedName name="________CAN498">[14]PROCTOR!#REF!</definedName>
    <definedName name="________CAN499" localSheetId="1">[14]PROCTOR!#REF!</definedName>
    <definedName name="________CAN499">[14]PROCTOR!#REF!</definedName>
    <definedName name="________CAN500" localSheetId="1">[14]PROCTOR!#REF!</definedName>
    <definedName name="________CAN500">[14]PROCTOR!#REF!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 localSheetId="1">#REF!</definedName>
    <definedName name="________CDG500">#REF!</definedName>
    <definedName name="________CEM53" localSheetId="1">#REF!</definedName>
    <definedName name="________CEM53">#REF!</definedName>
    <definedName name="________CRN3" localSheetId="1">#REF!</definedName>
    <definedName name="________CRN3">#REF!</definedName>
    <definedName name="________CRN35" localSheetId="1">#REF!</definedName>
    <definedName name="________CRN35">#REF!</definedName>
    <definedName name="________CRN80" localSheetId="1">#REF!</definedName>
    <definedName name="________CRN80">#REF!</definedName>
    <definedName name="________dec05" localSheetId="1" hidden="1">{"'Sheet1'!$A$4386:$N$4591"}</definedName>
    <definedName name="________dec05" hidden="1">{"'Sheet1'!$A$4386:$N$4591"}</definedName>
    <definedName name="________DOZ50" localSheetId="1">#REF!</definedName>
    <definedName name="________DOZ50">#REF!</definedName>
    <definedName name="________DOZ80" localSheetId="1">#REF!</definedName>
    <definedName name="________DOZ80">#REF!</definedName>
    <definedName name="________ExV200" localSheetId="1">#REF!</definedName>
    <definedName name="________ExV200">#REF!</definedName>
    <definedName name="________GEN100" localSheetId="1">#REF!</definedName>
    <definedName name="________GEN100">#REF!</definedName>
    <definedName name="________GEN250" localSheetId="1">#REF!</definedName>
    <definedName name="________GEN250">#REF!</definedName>
    <definedName name="________GEN325" localSheetId="1">#REF!</definedName>
    <definedName name="________GEN325">#REF!</definedName>
    <definedName name="________GEN380" localSheetId="1">#REF!</definedName>
    <definedName name="________GEN380">#REF!</definedName>
    <definedName name="________GSB1" localSheetId="1">#REF!</definedName>
    <definedName name="________GSB1">#REF!</definedName>
    <definedName name="________GSB2" localSheetId="1">#REF!</definedName>
    <definedName name="________GSB2">#REF!</definedName>
    <definedName name="________GSB3" localSheetId="1">#REF!</definedName>
    <definedName name="________GSB3">#REF!</definedName>
    <definedName name="________HMP1" localSheetId="1">#REF!</definedName>
    <definedName name="________HMP1">#REF!</definedName>
    <definedName name="________HMP2" localSheetId="1">#REF!</definedName>
    <definedName name="________HMP2">#REF!</definedName>
    <definedName name="________HMP3" localSheetId="1">#REF!</definedName>
    <definedName name="________HMP3">#REF!</definedName>
    <definedName name="________HMP4" localSheetId="1">#REF!</definedName>
    <definedName name="________HMP4">#REF!</definedName>
    <definedName name="________HRC1">'[20]Pipe trench'!$V$23</definedName>
    <definedName name="________HRC2">'[20]Pipe trench'!$V$24</definedName>
    <definedName name="________HSE1">'[20]Pipe trench'!$V$11</definedName>
    <definedName name="________Ki1" localSheetId="1">#REF!</definedName>
    <definedName name="________Ki1">#REF!</definedName>
    <definedName name="________Ki2" localSheetId="1">#REF!</definedName>
    <definedName name="________Ki2">#REF!</definedName>
    <definedName name="________lb1" localSheetId="1">#REF!</definedName>
    <definedName name="________lb1">#REF!</definedName>
    <definedName name="________lb2" localSheetId="1">#REF!</definedName>
    <definedName name="________lb2">#REF!</definedName>
    <definedName name="________mac2">200</definedName>
    <definedName name="________MAN1" localSheetId="1">#REF!</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'[4]Mix Design'!#REF!</definedName>
    <definedName name="________MIX15150">'[4]Mix Design'!#REF!</definedName>
    <definedName name="________MIX1540">'[4]Mix Design'!$P$11</definedName>
    <definedName name="________MIX1580" localSheetId="1">'[4]Mix Design'!#REF!</definedName>
    <definedName name="________MIX1580">'[4]Mix Design'!#REF!</definedName>
    <definedName name="________MIX2">'[5]Mix Design'!$P$12</definedName>
    <definedName name="________MIX20" localSheetId="1">#REF!</definedName>
    <definedName name="________MIX20">#REF!</definedName>
    <definedName name="________MIX2020">'[4]Mix Design'!$P$12</definedName>
    <definedName name="________MIX2040">'[4]Mix Design'!$P$13</definedName>
    <definedName name="________MIX25" localSheetId="1">#REF!</definedName>
    <definedName name="________MIX25">#REF!</definedName>
    <definedName name="________MIX2540">'[4]Mix Design'!$P$15</definedName>
    <definedName name="________Mix255">'[6]Mix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'[4]Mix Design'!#REF!</definedName>
    <definedName name="________MIX45">'[4]Mix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 localSheetId="1">#REF!</definedName>
    <definedName name="________MUR5">#REF!</definedName>
    <definedName name="________MUR8" localSheetId="1">#REF!</definedName>
    <definedName name="________MUR8">#REF!</definedName>
    <definedName name="________OPC43" localSheetId="1">#REF!</definedName>
    <definedName name="________OPC43">#REF!</definedName>
    <definedName name="________ORC1">'[20]Pipe trench'!$V$17</definedName>
    <definedName name="________ORC2">'[20]Pipe trench'!$V$18</definedName>
    <definedName name="________OSE1">'[20]Pipe trench'!$V$8</definedName>
    <definedName name="________PB1" localSheetId="1">#REF!</definedName>
    <definedName name="________PB1">#REF!</definedName>
    <definedName name="________sh1">90</definedName>
    <definedName name="________sh2">120</definedName>
    <definedName name="________sh3">150</definedName>
    <definedName name="________sh4">180</definedName>
    <definedName name="________SH5" localSheetId="1">#REF!</definedName>
    <definedName name="________SH5">#REF!</definedName>
    <definedName name="________SLV10025" localSheetId="1">'[25]ANAL-PIPE LINE'!#REF!</definedName>
    <definedName name="________SLV10025">'[25]ANAL-PIPE LINE'!#REF!</definedName>
    <definedName name="________SLV20025">'[20]ANAL-PUMP HOUSE'!$I$58</definedName>
    <definedName name="________SLV80010">'[20]ANAL-PUMP HOUSE'!$I$60</definedName>
    <definedName name="________tab1" localSheetId="1">#REF!</definedName>
    <definedName name="________tab1">#REF!</definedName>
    <definedName name="________tab2" localSheetId="1">#REF!</definedName>
    <definedName name="________tab2">#REF!</definedName>
    <definedName name="________TB2" localSheetId="1">#REF!</definedName>
    <definedName name="________TB2">#REF!</definedName>
    <definedName name="________TIP1" localSheetId="1">#REF!</definedName>
    <definedName name="________TIP1">#REF!</definedName>
    <definedName name="________TIP2" localSheetId="1">#REF!</definedName>
    <definedName name="________TIP2">#REF!</definedName>
    <definedName name="________TIP3" localSheetId="1">#REF!</definedName>
    <definedName name="________TIP3">#REF!</definedName>
    <definedName name="_______A65537" localSheetId="1">#REF!</definedName>
    <definedName name="_______A65537">#REF!</definedName>
    <definedName name="_______ABM10" localSheetId="1">#REF!</definedName>
    <definedName name="_______ABM10">#REF!</definedName>
    <definedName name="_______ABM40" localSheetId="1">#REF!</definedName>
    <definedName name="_______ABM40">#REF!</definedName>
    <definedName name="_______ABM6" localSheetId="1">#REF!</definedName>
    <definedName name="_______ABM6">#REF!</definedName>
    <definedName name="_______ACB10" localSheetId="1">#REF!</definedName>
    <definedName name="_______ACB10">#REF!</definedName>
    <definedName name="_______ACB20" localSheetId="1">#REF!</definedName>
    <definedName name="_______ACB20">#REF!</definedName>
    <definedName name="_______ACR10" localSheetId="1">#REF!</definedName>
    <definedName name="_______ACR10">#REF!</definedName>
    <definedName name="_______ACR20" localSheetId="1">#REF!</definedName>
    <definedName name="_______ACR20">#REF!</definedName>
    <definedName name="_______AGG10">'[23]21-Rate Analysis-1'!$E$22</definedName>
    <definedName name="_______AGG40" localSheetId="1">#REF!</definedName>
    <definedName name="_______AGG40">#REF!</definedName>
    <definedName name="_______AGG6" localSheetId="1">#REF!</definedName>
    <definedName name="_______AGG6">#REF!</definedName>
    <definedName name="_______ash1" localSheetId="1">[13]ANAL!#REF!</definedName>
    <definedName name="_______ash1">[13]ANAL!#REF!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 localSheetId="1">#REF!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[14]PROCTOR!#REF!</definedName>
    <definedName name="_______CAN458">[14]PROCTOR!#REF!</definedName>
    <definedName name="_______CAN486" localSheetId="1">[14]PROCTOR!#REF!</definedName>
    <definedName name="_______CAN486">[14]PROCTOR!#REF!</definedName>
    <definedName name="_______CAN487" localSheetId="1">[14]PROCTOR!#REF!</definedName>
    <definedName name="_______CAN487">[14]PROCTOR!#REF!</definedName>
    <definedName name="_______CAN488" localSheetId="1">[14]PROCTOR!#REF!</definedName>
    <definedName name="_______CAN488">[14]PROCTOR!#REF!</definedName>
    <definedName name="_______CAN489" localSheetId="1">[14]PROCTOR!#REF!</definedName>
    <definedName name="_______CAN489">[14]PROCTOR!#REF!</definedName>
    <definedName name="_______CAN490" localSheetId="1">[14]PROCTOR!#REF!</definedName>
    <definedName name="_______CAN490">[14]PROCTOR!#REF!</definedName>
    <definedName name="_______CAN491" localSheetId="1">[14]PROCTOR!#REF!</definedName>
    <definedName name="_______CAN491">[14]PROCTOR!#REF!</definedName>
    <definedName name="_______CAN492" localSheetId="1">[14]PROCTOR!#REF!</definedName>
    <definedName name="_______CAN492">[14]PROCTOR!#REF!</definedName>
    <definedName name="_______CAN493" localSheetId="1">[14]PROCTOR!#REF!</definedName>
    <definedName name="_______CAN493">[14]PROCTOR!#REF!</definedName>
    <definedName name="_______CAN494" localSheetId="1">[14]PROCTOR!#REF!</definedName>
    <definedName name="_______CAN494">[14]PROCTOR!#REF!</definedName>
    <definedName name="_______CAN495" localSheetId="1">[14]PROCTOR!#REF!</definedName>
    <definedName name="_______CAN495">[14]PROCTOR!#REF!</definedName>
    <definedName name="_______CAN496" localSheetId="1">[14]PROCTOR!#REF!</definedName>
    <definedName name="_______CAN496">[14]PROCTOR!#REF!</definedName>
    <definedName name="_______CAN497" localSheetId="1">[14]PROCTOR!#REF!</definedName>
    <definedName name="_______CAN497">[14]PROCTOR!#REF!</definedName>
    <definedName name="_______CAN498" localSheetId="1">[14]PROCTOR!#REF!</definedName>
    <definedName name="_______CAN498">[14]PROCTOR!#REF!</definedName>
    <definedName name="_______CAN499" localSheetId="1">[14]PROCTOR!#REF!</definedName>
    <definedName name="_______CAN499">[14]PROCTOR!#REF!</definedName>
    <definedName name="_______CAN500" localSheetId="1">[14]PROCTOR!#REF!</definedName>
    <definedName name="_______CAN500">[14]PROCTOR!#REF!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 localSheetId="1">#REF!</definedName>
    <definedName name="_______CDG500">#REF!</definedName>
    <definedName name="_______CEM53" localSheetId="1">#REF!</definedName>
    <definedName name="_______CEM53">#REF!</definedName>
    <definedName name="_______CRN3" localSheetId="1">#REF!</definedName>
    <definedName name="_______CRN3">#REF!</definedName>
    <definedName name="_______CRN35" localSheetId="1">#REF!</definedName>
    <definedName name="_______CRN35">#REF!</definedName>
    <definedName name="_______CRN80" localSheetId="1">#REF!</definedName>
    <definedName name="_______CRN80">#REF!</definedName>
    <definedName name="_______dec05" localSheetId="1" hidden="1">{"'Sheet1'!$A$4386:$N$4591"}</definedName>
    <definedName name="_______dec05" hidden="1">{"'Sheet1'!$A$4386:$N$4591"}</definedName>
    <definedName name="_______DOZ50" localSheetId="1">#REF!</definedName>
    <definedName name="_______DOZ50">#REF!</definedName>
    <definedName name="_______DOZ80" localSheetId="1">#REF!</definedName>
    <definedName name="_______DOZ80">#REF!</definedName>
    <definedName name="_______EXC20">'[26]21-Rate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 localSheetId="1">#REF!</definedName>
    <definedName name="_______GEN325">#REF!</definedName>
    <definedName name="_______GEN380" localSheetId="1">#REF!</definedName>
    <definedName name="_______GEN380">#REF!</definedName>
    <definedName name="_______GSB1" localSheetId="1">#REF!</definedName>
    <definedName name="_______GSB1">#REF!</definedName>
    <definedName name="_______GSB2" localSheetId="1">#REF!</definedName>
    <definedName name="_______GSB2">#REF!</definedName>
    <definedName name="_______GSB3" localSheetId="1">#REF!</definedName>
    <definedName name="_______GSB3">#REF!</definedName>
    <definedName name="_______HMP1" localSheetId="1">#REF!</definedName>
    <definedName name="_______HMP1">#REF!</definedName>
    <definedName name="_______HMP2" localSheetId="1">#REF!</definedName>
    <definedName name="_______HMP2">#REF!</definedName>
    <definedName name="_______HMP3" localSheetId="1">#REF!</definedName>
    <definedName name="_______HMP3">#REF!</definedName>
    <definedName name="_______HMP4" localSheetId="1">#REF!</definedName>
    <definedName name="_______HMP4">#REF!</definedName>
    <definedName name="_______Ki1" localSheetId="1">#REF!</definedName>
    <definedName name="_______Ki1">#REF!</definedName>
    <definedName name="_______Ki2" localSheetId="1">#REF!</definedName>
    <definedName name="_______Ki2">#REF!</definedName>
    <definedName name="_______lb1" localSheetId="1">#REF!</definedName>
    <definedName name="_______lb1">#REF!</definedName>
    <definedName name="_______lb2" localSheetId="1">#REF!</definedName>
    <definedName name="_______lb2">#REF!</definedName>
    <definedName name="_______mac2">200</definedName>
    <definedName name="_______MAN1" localSheetId="1">#REF!</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'[4]Mix Design'!#REF!</definedName>
    <definedName name="_______MIX15150">'[4]Mix Design'!#REF!</definedName>
    <definedName name="_______MIX1540">'[4]Mix Design'!$P$11</definedName>
    <definedName name="_______MIX1580" localSheetId="1">'[4]Mix Design'!#REF!</definedName>
    <definedName name="_______MIX1580">'[4]Mix Design'!#REF!</definedName>
    <definedName name="_______MIX2">'[5]Mix Design'!$P$12</definedName>
    <definedName name="_______MIX20" localSheetId="1">#REF!</definedName>
    <definedName name="_______MIX20">#REF!</definedName>
    <definedName name="_______MIX2020">'[4]Mix Design'!$P$12</definedName>
    <definedName name="_______MIX2040">'[4]Mix Design'!$P$13</definedName>
    <definedName name="_______MIX25" localSheetId="1">#REF!</definedName>
    <definedName name="_______MIX25">#REF!</definedName>
    <definedName name="_______MIX2540">'[4]Mix Design'!$P$15</definedName>
    <definedName name="_______Mix255">'[6]Mix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'[4]Mix Design'!#REF!</definedName>
    <definedName name="_______MIX45">'[4]Mix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 localSheetId="1">#REF!</definedName>
    <definedName name="_______MUR5">#REF!</definedName>
    <definedName name="_______MUR8" localSheetId="1">#REF!</definedName>
    <definedName name="_______MUR8">#REF!</definedName>
    <definedName name="_______OPC43" localSheetId="1">#REF!</definedName>
    <definedName name="_______OPC43">#REF!</definedName>
    <definedName name="_______PB1" localSheetId="1">#REF!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1">#REF!</definedName>
    <definedName name="_______SH5">#REF!</definedName>
    <definedName name="_______SLV10025" localSheetId="1">'[25]ANAL-PIPE LINE'!#REF!</definedName>
    <definedName name="_______SLV10025">'[25]ANAL-PIPE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 localSheetId="1">#REF!</definedName>
    <definedName name="_______TB2">#REF!</definedName>
    <definedName name="_______TIP1" localSheetId="1">#REF!</definedName>
    <definedName name="_______TIP1">#REF!</definedName>
    <definedName name="_______TIP2" localSheetId="1">#REF!</definedName>
    <definedName name="_______TIP2">#REF!</definedName>
    <definedName name="_______TIP3" localSheetId="1">#REF!</definedName>
    <definedName name="_______TIP3">#REF!</definedName>
    <definedName name="______A65537" localSheetId="1">#REF!</definedName>
    <definedName name="______A65537">#REF!</definedName>
    <definedName name="______ABM10" localSheetId="1">#REF!</definedName>
    <definedName name="______ABM10">#REF!</definedName>
    <definedName name="______ABM40" localSheetId="1">#REF!</definedName>
    <definedName name="______ABM40">#REF!</definedName>
    <definedName name="______ABM6" localSheetId="1">#REF!</definedName>
    <definedName name="______ABM6">#REF!</definedName>
    <definedName name="______ACB10" localSheetId="1">#REF!</definedName>
    <definedName name="______ACB10">#REF!</definedName>
    <definedName name="______ACB20" localSheetId="1">#REF!</definedName>
    <definedName name="______ACB20">#REF!</definedName>
    <definedName name="______ACR10" localSheetId="1">#REF!</definedName>
    <definedName name="______ACR10">#REF!</definedName>
    <definedName name="______ACR20" localSheetId="1">#REF!</definedName>
    <definedName name="______ACR20">#REF!</definedName>
    <definedName name="______AGG10">'[23]21-Rate Analysis-1'!$E$22</definedName>
    <definedName name="______AGG40" localSheetId="1">#REF!</definedName>
    <definedName name="______AGG40">#REF!</definedName>
    <definedName name="______AGG6" localSheetId="1">#REF!</definedName>
    <definedName name="______AGG6">#REF!</definedName>
    <definedName name="______ash1" localSheetId="1">[13]ANAL!#REF!</definedName>
    <definedName name="______ash1">[13]ANAL!#REF!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 localSheetId="1">#REF!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[14]PROCTOR!#REF!</definedName>
    <definedName name="______CAN458">[14]PROCTOR!#REF!</definedName>
    <definedName name="______CAN486" localSheetId="1">[14]PROCTOR!#REF!</definedName>
    <definedName name="______CAN486">[14]PROCTOR!#REF!</definedName>
    <definedName name="______CAN487" localSheetId="1">[14]PROCTOR!#REF!</definedName>
    <definedName name="______CAN487">[14]PROCTOR!#REF!</definedName>
    <definedName name="______CAN488" localSheetId="1">[14]PROCTOR!#REF!</definedName>
    <definedName name="______CAN488">[14]PROCTOR!#REF!</definedName>
    <definedName name="______CAN489" localSheetId="1">[14]PROCTOR!#REF!</definedName>
    <definedName name="______CAN489">[14]PROCTOR!#REF!</definedName>
    <definedName name="______CAN490" localSheetId="1">[14]PROCTOR!#REF!</definedName>
    <definedName name="______CAN490">[14]PROCTOR!#REF!</definedName>
    <definedName name="______CAN491" localSheetId="1">[14]PROCTOR!#REF!</definedName>
    <definedName name="______CAN491">[14]PROCTOR!#REF!</definedName>
    <definedName name="______CAN492" localSheetId="1">[14]PROCTOR!#REF!</definedName>
    <definedName name="______CAN492">[14]PROCTOR!#REF!</definedName>
    <definedName name="______CAN493" localSheetId="1">[14]PROCTOR!#REF!</definedName>
    <definedName name="______CAN493">[14]PROCTOR!#REF!</definedName>
    <definedName name="______CAN494" localSheetId="1">[14]PROCTOR!#REF!</definedName>
    <definedName name="______CAN494">[14]PROCTOR!#REF!</definedName>
    <definedName name="______CAN495" localSheetId="1">[14]PROCTOR!#REF!</definedName>
    <definedName name="______CAN495">[14]PROCTOR!#REF!</definedName>
    <definedName name="______CAN496" localSheetId="1">[14]PROCTOR!#REF!</definedName>
    <definedName name="______CAN496">[14]PROCTOR!#REF!</definedName>
    <definedName name="______CAN497" localSheetId="1">[14]PROCTOR!#REF!</definedName>
    <definedName name="______CAN497">[14]PROCTOR!#REF!</definedName>
    <definedName name="______CAN498" localSheetId="1">[14]PROCTOR!#REF!</definedName>
    <definedName name="______CAN498">[14]PROCTOR!#REF!</definedName>
    <definedName name="______CAN499" localSheetId="1">[14]PROCTOR!#REF!</definedName>
    <definedName name="______CAN499">[14]PROCTOR!#REF!</definedName>
    <definedName name="______CAN500" localSheetId="1">[14]PROCTOR!#REF!</definedName>
    <definedName name="______CAN500">[14]PROCTOR!#REF!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 localSheetId="1">#REF!</definedName>
    <definedName name="______CDG500">#REF!</definedName>
    <definedName name="______CEM53" localSheetId="1">#REF!</definedName>
    <definedName name="______CEM53">#REF!</definedName>
    <definedName name="______CRN3" localSheetId="1">#REF!</definedName>
    <definedName name="______CRN3">#REF!</definedName>
    <definedName name="______CRN35" localSheetId="1">#REF!</definedName>
    <definedName name="______CRN35">#REF!</definedName>
    <definedName name="______CRN80" localSheetId="1">#REF!</definedName>
    <definedName name="______CRN80">#REF!</definedName>
    <definedName name="______dec05" localSheetId="1" hidden="1">{"'Sheet1'!$A$4386:$N$4591"}</definedName>
    <definedName name="______dec05" hidden="1">{"'Sheet1'!$A$4386:$N$4591"}</definedName>
    <definedName name="______DOZ50" localSheetId="1">#REF!</definedName>
    <definedName name="______DOZ50">#REF!</definedName>
    <definedName name="______DOZ80" localSheetId="1">#REF!</definedName>
    <definedName name="______DOZ80">#REF!</definedName>
    <definedName name="______EXC10">'[23]21-Rate Analysis-1'!$E$53</definedName>
    <definedName name="______EXC20">'[27]21-Rate Analysis '!$E$50</definedName>
    <definedName name="______EXC7">'[23]21-Rate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 localSheetId="1">#REF!</definedName>
    <definedName name="______GEN325">#REF!</definedName>
    <definedName name="______GEN380" localSheetId="1">#REF!</definedName>
    <definedName name="______GEN380">#REF!</definedName>
    <definedName name="______GSB1" localSheetId="1">#REF!</definedName>
    <definedName name="______GSB1">#REF!</definedName>
    <definedName name="______GSB2" localSheetId="1">#REF!</definedName>
    <definedName name="______GSB2">#REF!</definedName>
    <definedName name="______GSB3" localSheetId="1">#REF!</definedName>
    <definedName name="______GSB3">#REF!</definedName>
    <definedName name="______HMP1" localSheetId="1">#REF!</definedName>
    <definedName name="______HMP1">#REF!</definedName>
    <definedName name="______HMP2" localSheetId="1">#REF!</definedName>
    <definedName name="______HMP2">#REF!</definedName>
    <definedName name="______HMP3" localSheetId="1">#REF!</definedName>
    <definedName name="______HMP3">#REF!</definedName>
    <definedName name="______HMP4" localSheetId="1">#REF!</definedName>
    <definedName name="______HMP4">#REF!</definedName>
    <definedName name="______Ki1" localSheetId="1">#REF!</definedName>
    <definedName name="______Ki1">#REF!</definedName>
    <definedName name="______Ki2" localSheetId="1">#REF!</definedName>
    <definedName name="______Ki2">#REF!</definedName>
    <definedName name="______lb1" localSheetId="1">#REF!</definedName>
    <definedName name="______lb1">#REF!</definedName>
    <definedName name="______lb2" localSheetId="1">#REF!</definedName>
    <definedName name="______lb2">#REF!</definedName>
    <definedName name="______mac2">200</definedName>
    <definedName name="______MAN1" localSheetId="1">#REF!</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'[4]Mix Design'!#REF!</definedName>
    <definedName name="______MIX15150">'[4]Mix Design'!#REF!</definedName>
    <definedName name="______MIX1540">'[4]Mix Design'!$P$11</definedName>
    <definedName name="______MIX1580" localSheetId="1">'[4]Mix Design'!#REF!</definedName>
    <definedName name="______MIX1580">'[4]Mix Design'!#REF!</definedName>
    <definedName name="______MIX2">'[5]Mix Design'!$P$12</definedName>
    <definedName name="______MIX20" localSheetId="1">#REF!</definedName>
    <definedName name="______MIX20">#REF!</definedName>
    <definedName name="______MIX2020">'[4]Mix Design'!$P$12</definedName>
    <definedName name="______MIX2040">'[4]Mix Design'!$P$13</definedName>
    <definedName name="______MIX25" localSheetId="1">#REF!</definedName>
    <definedName name="______MIX25">#REF!</definedName>
    <definedName name="______MIX2540">'[4]Mix Design'!$P$15</definedName>
    <definedName name="______Mix255">'[6]Mix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'[4]Mix Design'!#REF!</definedName>
    <definedName name="______MIX45">'[4]Mix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 localSheetId="1">#REF!</definedName>
    <definedName name="______MUR5">#REF!</definedName>
    <definedName name="______MUR8" localSheetId="1">#REF!</definedName>
    <definedName name="______MUR8">#REF!</definedName>
    <definedName name="______OPC43" localSheetId="1">#REF!</definedName>
    <definedName name="______OPC43">#REF!</definedName>
    <definedName name="______PB1" localSheetId="1">#REF!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1">#REF!</definedName>
    <definedName name="______SH5">#REF!</definedName>
    <definedName name="______SLV10025" localSheetId="1">'[28]ANAL-PIPE LINE'!#REF!</definedName>
    <definedName name="______SLV10025">'[28]ANAL-PIPE LINE'!#REF!</definedName>
    <definedName name="______tab1" localSheetId="1">#REF!</definedName>
    <definedName name="______tab1">#REF!</definedName>
    <definedName name="______tab2" localSheetId="1">#REF!</definedName>
    <definedName name="______tab2">#REF!</definedName>
    <definedName name="______TB2" localSheetId="1">#REF!</definedName>
    <definedName name="______TB2">#REF!</definedName>
    <definedName name="______TIP1" localSheetId="1">#REF!</definedName>
    <definedName name="______TIP1">#REF!</definedName>
    <definedName name="______TIP2" localSheetId="1">#REF!</definedName>
    <definedName name="______TIP2">#REF!</definedName>
    <definedName name="______TIP3" localSheetId="1">#REF!</definedName>
    <definedName name="______TIP3">#REF!</definedName>
    <definedName name="_____A65537" localSheetId="1">#REF!</definedName>
    <definedName name="_____A65537">#REF!</definedName>
    <definedName name="_____ABM10" localSheetId="1">#REF!</definedName>
    <definedName name="_____ABM10">#REF!</definedName>
    <definedName name="_____ABM40" localSheetId="1">#REF!</definedName>
    <definedName name="_____ABM40">#REF!</definedName>
    <definedName name="_____ABM6" localSheetId="1">#REF!</definedName>
    <definedName name="_____ABM6">#REF!</definedName>
    <definedName name="_____ACB10" localSheetId="1">#REF!</definedName>
    <definedName name="_____ACB10">#REF!</definedName>
    <definedName name="_____ACB20" localSheetId="1">#REF!</definedName>
    <definedName name="_____ACB20">#REF!</definedName>
    <definedName name="_____ACR10" localSheetId="1">#REF!</definedName>
    <definedName name="_____ACR10">#REF!</definedName>
    <definedName name="_____ACR20" localSheetId="1">#REF!</definedName>
    <definedName name="_____ACR20">#REF!</definedName>
    <definedName name="_____AGG10" localSheetId="1">#REF!</definedName>
    <definedName name="_____AGG10">#REF!</definedName>
    <definedName name="_____AGG40" localSheetId="1">#REF!</definedName>
    <definedName name="_____AGG40">#REF!</definedName>
    <definedName name="_____AGG6" localSheetId="1">#REF!</definedName>
    <definedName name="_____AGG6">#REF!</definedName>
    <definedName name="_____ash1" localSheetId="1">[13]ANAL!#REF!</definedName>
    <definedName name="_____ash1">[13]ANAL!#REF!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 localSheetId="1">#REF!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[14]PROCTOR!#REF!</definedName>
    <definedName name="_____CAN458">[14]PROCTOR!#REF!</definedName>
    <definedName name="_____CAN486" localSheetId="1">[14]PROCTOR!#REF!</definedName>
    <definedName name="_____CAN486">[14]PROCTOR!#REF!</definedName>
    <definedName name="_____CAN487" localSheetId="1">[14]PROCTOR!#REF!</definedName>
    <definedName name="_____CAN487">[14]PROCTOR!#REF!</definedName>
    <definedName name="_____CAN488" localSheetId="1">[14]PROCTOR!#REF!</definedName>
    <definedName name="_____CAN488">[14]PROCTOR!#REF!</definedName>
    <definedName name="_____CAN489" localSheetId="1">[14]PROCTOR!#REF!</definedName>
    <definedName name="_____CAN489">[14]PROCTOR!#REF!</definedName>
    <definedName name="_____CAN490" localSheetId="1">[14]PROCTOR!#REF!</definedName>
    <definedName name="_____CAN490">[14]PROCTOR!#REF!</definedName>
    <definedName name="_____CAN491" localSheetId="1">[14]PROCTOR!#REF!</definedName>
    <definedName name="_____CAN491">[14]PROCTOR!#REF!</definedName>
    <definedName name="_____CAN492" localSheetId="1">[14]PROCTOR!#REF!</definedName>
    <definedName name="_____CAN492">[14]PROCTOR!#REF!</definedName>
    <definedName name="_____CAN493" localSheetId="1">[14]PROCTOR!#REF!</definedName>
    <definedName name="_____CAN493">[14]PROCTOR!#REF!</definedName>
    <definedName name="_____CAN494" localSheetId="1">[14]PROCTOR!#REF!</definedName>
    <definedName name="_____CAN494">[14]PROCTOR!#REF!</definedName>
    <definedName name="_____CAN495" localSheetId="1">[14]PROCTOR!#REF!</definedName>
    <definedName name="_____CAN495">[14]PROCTOR!#REF!</definedName>
    <definedName name="_____CAN496" localSheetId="1">[14]PROCTOR!#REF!</definedName>
    <definedName name="_____CAN496">[14]PROCTOR!#REF!</definedName>
    <definedName name="_____CAN497" localSheetId="1">[14]PROCTOR!#REF!</definedName>
    <definedName name="_____CAN497">[14]PROCTOR!#REF!</definedName>
    <definedName name="_____CAN498" localSheetId="1">[14]PROCTOR!#REF!</definedName>
    <definedName name="_____CAN498">[14]PROCTOR!#REF!</definedName>
    <definedName name="_____CAN499" localSheetId="1">[14]PROCTOR!#REF!</definedName>
    <definedName name="_____CAN499">[14]PROCTOR!#REF!</definedName>
    <definedName name="_____CAN500" localSheetId="1">[14]PROCTOR!#REF!</definedName>
    <definedName name="_____CAN500">[14]PROCTOR!#REF!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 localSheetId="1">#REF!</definedName>
    <definedName name="_____CDG500">#REF!</definedName>
    <definedName name="_____CEM53" localSheetId="1">#REF!</definedName>
    <definedName name="_____CEM53">#REF!</definedName>
    <definedName name="_____CRN3" localSheetId="1">#REF!</definedName>
    <definedName name="_____CRN3">#REF!</definedName>
    <definedName name="_____CRN35" localSheetId="1">#REF!</definedName>
    <definedName name="_____CRN35">#REF!</definedName>
    <definedName name="_____CRN80" localSheetId="1">#REF!</definedName>
    <definedName name="_____CRN80">#REF!</definedName>
    <definedName name="_____dec05" localSheetId="1" hidden="1">{"'Sheet1'!$A$4386:$N$4591"}</definedName>
    <definedName name="_____dec05" hidden="1">{"'Sheet1'!$A$4386:$N$4591"}</definedName>
    <definedName name="_____DOZ50" localSheetId="1">#REF!</definedName>
    <definedName name="_____DOZ50">#REF!</definedName>
    <definedName name="_____DOZ80" localSheetId="1">#REF!</definedName>
    <definedName name="_____DOZ80">#REF!</definedName>
    <definedName name="_____EXC10">'[23]21-Rate Analysis-1'!$E$53</definedName>
    <definedName name="_____EXC20">'[27]21-Rate Analysis '!$E$50</definedName>
    <definedName name="_____EXC7">'[23]21-Rate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 localSheetId="1">#REF!</definedName>
    <definedName name="_____GEN325">#REF!</definedName>
    <definedName name="_____GEN380" localSheetId="1">#REF!</definedName>
    <definedName name="_____GEN380">#REF!</definedName>
    <definedName name="_____GSB1" localSheetId="1">#REF!</definedName>
    <definedName name="_____GSB1">#REF!</definedName>
    <definedName name="_____GSB2" localSheetId="1">#REF!</definedName>
    <definedName name="_____GSB2">#REF!</definedName>
    <definedName name="_____GSB3" localSheetId="1">#REF!</definedName>
    <definedName name="_____GSB3">#REF!</definedName>
    <definedName name="_____HMP1" localSheetId="1">#REF!</definedName>
    <definedName name="_____HMP1">#REF!</definedName>
    <definedName name="_____HMP2" localSheetId="1">#REF!</definedName>
    <definedName name="_____HMP2">#REF!</definedName>
    <definedName name="_____HMP3" localSheetId="1">#REF!</definedName>
    <definedName name="_____HMP3">#REF!</definedName>
    <definedName name="_____HMP4" localSheetId="1">#REF!</definedName>
    <definedName name="_____HMP4">#REF!</definedName>
    <definedName name="_____Ki1" localSheetId="1">#REF!</definedName>
    <definedName name="_____Ki1">#REF!</definedName>
    <definedName name="_____Ki2" localSheetId="1">#REF!</definedName>
    <definedName name="_____Ki2">#REF!</definedName>
    <definedName name="_____lb1" localSheetId="1">#REF!</definedName>
    <definedName name="_____lb1">#REF!</definedName>
    <definedName name="_____lb2" localSheetId="1">#REF!</definedName>
    <definedName name="_____lb2">#REF!</definedName>
    <definedName name="_____mac2">200</definedName>
    <definedName name="_____MAN1" localSheetId="1">#REF!</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'[4]Mix Design'!#REF!</definedName>
    <definedName name="_____MIX15150">'[4]Mix Design'!#REF!</definedName>
    <definedName name="_____MIX1540">'[4]Mix Design'!$P$11</definedName>
    <definedName name="_____MIX1580" localSheetId="1">'[4]Mix Design'!#REF!</definedName>
    <definedName name="_____MIX1580">'[4]Mix Design'!#REF!</definedName>
    <definedName name="_____MIX2">'[5]Mix Design'!$P$12</definedName>
    <definedName name="_____MIX20" localSheetId="1">#REF!</definedName>
    <definedName name="_____MIX20">#REF!</definedName>
    <definedName name="_____MIX2020">'[4]Mix Design'!$P$12</definedName>
    <definedName name="_____MIX2040">'[4]Mix Design'!$P$13</definedName>
    <definedName name="_____MIX25" localSheetId="1">#REF!</definedName>
    <definedName name="_____MIX25">#REF!</definedName>
    <definedName name="_____MIX2540">'[4]Mix Design'!$P$15</definedName>
    <definedName name="_____Mix255">'[6]Mix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'[4]Mix Design'!#REF!</definedName>
    <definedName name="_____MIX45">'[4]Mix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 localSheetId="1">#REF!</definedName>
    <definedName name="_____MUR5">#REF!</definedName>
    <definedName name="_____MUR8" localSheetId="1">#REF!</definedName>
    <definedName name="_____MUR8">#REF!</definedName>
    <definedName name="_____OPC43" localSheetId="1">#REF!</definedName>
    <definedName name="_____OPC43">#REF!</definedName>
    <definedName name="_____PB1" localSheetId="1">#REF!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1">#REF!</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 localSheetId="1">#REF!</definedName>
    <definedName name="_____TB2">#REF!</definedName>
    <definedName name="_____TIP1" localSheetId="1">#REF!</definedName>
    <definedName name="_____TIP1">#REF!</definedName>
    <definedName name="_____TIP2" localSheetId="1">#REF!</definedName>
    <definedName name="_____TIP2">#REF!</definedName>
    <definedName name="_____TIP3" localSheetId="1">#REF!</definedName>
    <definedName name="_____TIP3">#REF!</definedName>
    <definedName name="____A65537" localSheetId="1">#REF!</definedName>
    <definedName name="____A65537">#REF!</definedName>
    <definedName name="____ABM10" localSheetId="1">#REF!</definedName>
    <definedName name="____ABM10">#REF!</definedName>
    <definedName name="____ABM40" localSheetId="1">#REF!</definedName>
    <definedName name="____ABM40">#REF!</definedName>
    <definedName name="____ABM6" localSheetId="1">#REF!</definedName>
    <definedName name="____ABM6">#REF!</definedName>
    <definedName name="____ACB10" localSheetId="1">#REF!</definedName>
    <definedName name="____ACB10">#REF!</definedName>
    <definedName name="____ACB20" localSheetId="1">#REF!</definedName>
    <definedName name="____ACB20">#REF!</definedName>
    <definedName name="____ACR10" localSheetId="1">#REF!</definedName>
    <definedName name="____ACR10">#REF!</definedName>
    <definedName name="____ACR20" localSheetId="1">#REF!</definedName>
    <definedName name="____ACR20">#REF!</definedName>
    <definedName name="____AGG10" localSheetId="1">#REF!</definedName>
    <definedName name="____AGG10">#REF!</definedName>
    <definedName name="____AGG40" localSheetId="1">#REF!</definedName>
    <definedName name="____AGG40">#REF!</definedName>
    <definedName name="____AGG6" localSheetId="1">#REF!</definedName>
    <definedName name="____AGG6">#REF!</definedName>
    <definedName name="____ash1" localSheetId="1">[13]ANAL!#REF!</definedName>
    <definedName name="____ash1">[13]ANAL!#REF!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 localSheetId="1">#REF!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[14]PROCTOR!#REF!</definedName>
    <definedName name="____CAN458">[14]PROCTOR!#REF!</definedName>
    <definedName name="____CAN486" localSheetId="1">[14]PROCTOR!#REF!</definedName>
    <definedName name="____CAN486">[14]PROCTOR!#REF!</definedName>
    <definedName name="____CAN487" localSheetId="1">[14]PROCTOR!#REF!</definedName>
    <definedName name="____CAN487">[14]PROCTOR!#REF!</definedName>
    <definedName name="____CAN488" localSheetId="1">[14]PROCTOR!#REF!</definedName>
    <definedName name="____CAN488">[14]PROCTOR!#REF!</definedName>
    <definedName name="____CAN489" localSheetId="1">[14]PROCTOR!#REF!</definedName>
    <definedName name="____CAN489">[14]PROCTOR!#REF!</definedName>
    <definedName name="____CAN490" localSheetId="1">[14]PROCTOR!#REF!</definedName>
    <definedName name="____CAN490">[14]PROCTOR!#REF!</definedName>
    <definedName name="____CAN491" localSheetId="1">[14]PROCTOR!#REF!</definedName>
    <definedName name="____CAN491">[14]PROCTOR!#REF!</definedName>
    <definedName name="____CAN492" localSheetId="1">[14]PROCTOR!#REF!</definedName>
    <definedName name="____CAN492">[14]PROCTOR!#REF!</definedName>
    <definedName name="____CAN493" localSheetId="1">[14]PROCTOR!#REF!</definedName>
    <definedName name="____CAN493">[14]PROCTOR!#REF!</definedName>
    <definedName name="____CAN494" localSheetId="1">[14]PROCTOR!#REF!</definedName>
    <definedName name="____CAN494">[14]PROCTOR!#REF!</definedName>
    <definedName name="____CAN495" localSheetId="1">[14]PROCTOR!#REF!</definedName>
    <definedName name="____CAN495">[14]PROCTOR!#REF!</definedName>
    <definedName name="____CAN496" localSheetId="1">[14]PROCTOR!#REF!</definedName>
    <definedName name="____CAN496">[14]PROCTOR!#REF!</definedName>
    <definedName name="____CAN497" localSheetId="1">[14]PROCTOR!#REF!</definedName>
    <definedName name="____CAN497">[14]PROCTOR!#REF!</definedName>
    <definedName name="____CAN498" localSheetId="1">[14]PROCTOR!#REF!</definedName>
    <definedName name="____CAN498">[14]PROCTOR!#REF!</definedName>
    <definedName name="____CAN499" localSheetId="1">[14]PROCTOR!#REF!</definedName>
    <definedName name="____CAN499">[14]PROCTOR!#REF!</definedName>
    <definedName name="____CAN500" localSheetId="1">[14]PROCTOR!#REF!</definedName>
    <definedName name="____CAN500">[14]PROCTOR!#REF!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 localSheetId="1">#REF!</definedName>
    <definedName name="____CDG500">#REF!</definedName>
    <definedName name="____CEM53" localSheetId="1">#REF!</definedName>
    <definedName name="____CEM53">#REF!</definedName>
    <definedName name="____CRN3" localSheetId="1">#REF!</definedName>
    <definedName name="____CRN3">#REF!</definedName>
    <definedName name="____CRN35" localSheetId="1">#REF!</definedName>
    <definedName name="____CRN35">#REF!</definedName>
    <definedName name="____CRN80" localSheetId="1">#REF!</definedName>
    <definedName name="____CRN80">#REF!</definedName>
    <definedName name="____dec05" localSheetId="1" hidden="1">{"'Sheet1'!$A$4386:$N$4591"}</definedName>
    <definedName name="____dec05" hidden="1">{"'Sheet1'!$A$4386:$N$4591"}</definedName>
    <definedName name="____doc1" localSheetId="1">#REF!</definedName>
    <definedName name="____doc1">#REF!</definedName>
    <definedName name="____DOZ50" localSheetId="1">#REF!</definedName>
    <definedName name="____DOZ50">#REF!</definedName>
    <definedName name="____DOZ80" localSheetId="1">#REF!</definedName>
    <definedName name="____DOZ80">#REF!</definedName>
    <definedName name="____EXC10">'[23]21-Rate Analysis-1'!$E$53</definedName>
    <definedName name="____EXC20">'[29]21-Rate Analysis-1'!$E$50</definedName>
    <definedName name="____EXC7">'[23]21-Rate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 localSheetId="1">#REF!</definedName>
    <definedName name="____GEN325">#REF!</definedName>
    <definedName name="____GEN380" localSheetId="1">#REF!</definedName>
    <definedName name="____GEN380">#REF!</definedName>
    <definedName name="____GSB1" localSheetId="1">#REF!</definedName>
    <definedName name="____GSB1">#REF!</definedName>
    <definedName name="____GSB2" localSheetId="1">#REF!</definedName>
    <definedName name="____GSB2">#REF!</definedName>
    <definedName name="____GSB3" localSheetId="1">#REF!</definedName>
    <definedName name="____GSB3">#REF!</definedName>
    <definedName name="____HMP1" localSheetId="1">#REF!</definedName>
    <definedName name="____HMP1">#REF!</definedName>
    <definedName name="____HMP2" localSheetId="1">#REF!</definedName>
    <definedName name="____HMP2">#REF!</definedName>
    <definedName name="____HMP3" localSheetId="1">#REF!</definedName>
    <definedName name="____HMP3">#REF!</definedName>
    <definedName name="____HMP4" localSheetId="1">#REF!</definedName>
    <definedName name="____HMP4">#REF!</definedName>
    <definedName name="____Ki1" localSheetId="1">#REF!</definedName>
    <definedName name="____Ki1">#REF!</definedName>
    <definedName name="____Ki2" localSheetId="1">#REF!</definedName>
    <definedName name="____Ki2">#REF!</definedName>
    <definedName name="____lb1" localSheetId="1">#REF!</definedName>
    <definedName name="____lb1">#REF!</definedName>
    <definedName name="____lb2" localSheetId="1">#REF!</definedName>
    <definedName name="____lb2">#REF!</definedName>
    <definedName name="____mac2">200</definedName>
    <definedName name="____MAN1" localSheetId="1">#REF!</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'[4]Mix Design'!#REF!</definedName>
    <definedName name="____MIX15150">'[4]Mix Design'!#REF!</definedName>
    <definedName name="____MIX1540">'[4]Mix Design'!$P$11</definedName>
    <definedName name="____MIX1580" localSheetId="1">'[4]Mix Design'!#REF!</definedName>
    <definedName name="____MIX1580">'[4]Mix Design'!#REF!</definedName>
    <definedName name="____MIX2">'[5]Mix Design'!$P$12</definedName>
    <definedName name="____MIX20" localSheetId="1">#REF!</definedName>
    <definedName name="____MIX20">#REF!</definedName>
    <definedName name="____MIX2020">'[4]Mix Design'!$P$12</definedName>
    <definedName name="____MIX2040">'[4]Mix Design'!$P$13</definedName>
    <definedName name="____MIX25" localSheetId="1">#REF!</definedName>
    <definedName name="____MIX25">#REF!</definedName>
    <definedName name="____MIX2540">'[4]Mix Design'!$P$15</definedName>
    <definedName name="____Mix255">'[6]Mix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'[4]Mix Design'!#REF!</definedName>
    <definedName name="____MIX45">'[4]Mix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 localSheetId="1">#REF!</definedName>
    <definedName name="____MUR5">#REF!</definedName>
    <definedName name="____MUR8" localSheetId="1">#REF!</definedName>
    <definedName name="____MUR8">#REF!</definedName>
    <definedName name="____OPC43" localSheetId="1">#REF!</definedName>
    <definedName name="____OPC43">#REF!</definedName>
    <definedName name="____PB1" localSheetId="1">#REF!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1">#REF!</definedName>
    <definedName name="____SH5">#REF!</definedName>
    <definedName name="____t1" localSheetId="1">#REF!</definedName>
    <definedName name="____t1">#REF!</definedName>
    <definedName name="____tab1" localSheetId="1">#REF!</definedName>
    <definedName name="____tab1">#REF!</definedName>
    <definedName name="____tab2" localSheetId="1">#REF!</definedName>
    <definedName name="____tab2">#REF!</definedName>
    <definedName name="____TB2" localSheetId="1">#REF!</definedName>
    <definedName name="____TB2">#REF!</definedName>
    <definedName name="____TIP1" localSheetId="1">#REF!</definedName>
    <definedName name="____TIP1">#REF!</definedName>
    <definedName name="____TIP2" localSheetId="1">#REF!</definedName>
    <definedName name="____TIP2">#REF!</definedName>
    <definedName name="____TIP3" localSheetId="1">#REF!</definedName>
    <definedName name="____TIP3">#REF!</definedName>
    <definedName name="___A1" localSheetId="1">#REF!</definedName>
    <definedName name="___A1">#REF!</definedName>
    <definedName name="___A65537" localSheetId="1">#REF!</definedName>
    <definedName name="___A65537">#REF!</definedName>
    <definedName name="___A655600" localSheetId="1">#REF!</definedName>
    <definedName name="___A655600">#REF!</definedName>
    <definedName name="___A8" localSheetId="1">#REF!</definedName>
    <definedName name="___A8">#REF!</definedName>
    <definedName name="___ABM10" localSheetId="1">#REF!</definedName>
    <definedName name="___ABM10">#REF!</definedName>
    <definedName name="___ABM40" localSheetId="1">#REF!</definedName>
    <definedName name="___ABM40">#REF!</definedName>
    <definedName name="___ABM6" localSheetId="1">#REF!</definedName>
    <definedName name="___ABM6">#REF!</definedName>
    <definedName name="___ACB10" localSheetId="1">#REF!</definedName>
    <definedName name="___ACB10">#REF!</definedName>
    <definedName name="___ACB20" localSheetId="1">#REF!</definedName>
    <definedName name="___ACB20">#REF!</definedName>
    <definedName name="___ACR10" localSheetId="1">#REF!</definedName>
    <definedName name="___ACR10">#REF!</definedName>
    <definedName name="___ACR20" localSheetId="1">#REF!</definedName>
    <definedName name="___ACR20">#REF!</definedName>
    <definedName name="___AGG10" localSheetId="1">#REF!</definedName>
    <definedName name="___AGG10">#REF!</definedName>
    <definedName name="___AGG40" localSheetId="1">#REF!</definedName>
    <definedName name="___AGG40">#REF!</definedName>
    <definedName name="___AGG6" localSheetId="1">#REF!</definedName>
    <definedName name="___AGG6">#REF!</definedName>
    <definedName name="___ash1" localSheetId="1">[13]ANAL!#REF!</definedName>
    <definedName name="___ash1">[13]ANAL!#REF!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 localSheetId="1">#REF!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[14]PROCTOR!#REF!</definedName>
    <definedName name="___CAN458">[14]PROCTOR!#REF!</definedName>
    <definedName name="___CAN486" localSheetId="1">[14]PROCTOR!#REF!</definedName>
    <definedName name="___CAN486">[14]PROCTOR!#REF!</definedName>
    <definedName name="___CAN487" localSheetId="1">[14]PROCTOR!#REF!</definedName>
    <definedName name="___CAN487">[14]PROCTOR!#REF!</definedName>
    <definedName name="___CAN488" localSheetId="1">[14]PROCTOR!#REF!</definedName>
    <definedName name="___CAN488">[14]PROCTOR!#REF!</definedName>
    <definedName name="___CAN489" localSheetId="1">[14]PROCTOR!#REF!</definedName>
    <definedName name="___CAN489">[14]PROCTOR!#REF!</definedName>
    <definedName name="___CAN490" localSheetId="1">[14]PROCTOR!#REF!</definedName>
    <definedName name="___CAN490">[14]PROCTOR!#REF!</definedName>
    <definedName name="___CAN491" localSheetId="1">[14]PROCTOR!#REF!</definedName>
    <definedName name="___CAN491">[14]PROCTOR!#REF!</definedName>
    <definedName name="___CAN492" localSheetId="1">[14]PROCTOR!#REF!</definedName>
    <definedName name="___CAN492">[14]PROCTOR!#REF!</definedName>
    <definedName name="___CAN493" localSheetId="1">[14]PROCTOR!#REF!</definedName>
    <definedName name="___CAN493">[14]PROCTOR!#REF!</definedName>
    <definedName name="___CAN494" localSheetId="1">[14]PROCTOR!#REF!</definedName>
    <definedName name="___CAN494">[14]PROCTOR!#REF!</definedName>
    <definedName name="___CAN495" localSheetId="1">[14]PROCTOR!#REF!</definedName>
    <definedName name="___CAN495">[14]PROCTOR!#REF!</definedName>
    <definedName name="___CAN496" localSheetId="1">[14]PROCTOR!#REF!</definedName>
    <definedName name="___CAN496">[14]PROCTOR!#REF!</definedName>
    <definedName name="___CAN497" localSheetId="1">[14]PROCTOR!#REF!</definedName>
    <definedName name="___CAN497">[14]PROCTOR!#REF!</definedName>
    <definedName name="___CAN498" localSheetId="1">[14]PROCTOR!#REF!</definedName>
    <definedName name="___CAN498">[14]PROCTOR!#REF!</definedName>
    <definedName name="___CAN499" localSheetId="1">[14]PROCTOR!#REF!</definedName>
    <definedName name="___CAN499">[14]PROCTOR!#REF!</definedName>
    <definedName name="___CAN500" localSheetId="1">[14]PROCTOR!#REF!</definedName>
    <definedName name="___CAN500">[14]PROCTOR!#REF!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 localSheetId="1">#REF!</definedName>
    <definedName name="___CDG500">#REF!</definedName>
    <definedName name="___CEM53" localSheetId="1">#REF!</definedName>
    <definedName name="___CEM53">#REF!</definedName>
    <definedName name="___CRN3" localSheetId="1">#REF!</definedName>
    <definedName name="___CRN3">#REF!</definedName>
    <definedName name="___CRN35" localSheetId="1">#REF!</definedName>
    <definedName name="___CRN35">#REF!</definedName>
    <definedName name="___CRN80" localSheetId="1">#REF!</definedName>
    <definedName name="___CRN80">#REF!</definedName>
    <definedName name="___dec05" localSheetId="1" hidden="1">{"'Sheet1'!$A$4386:$N$4591"}</definedName>
    <definedName name="___dec05" hidden="1">{"'Sheet1'!$A$4386:$N$4591"}</definedName>
    <definedName name="___DIN217" localSheetId="1">#REF!</definedName>
    <definedName name="___DIN217">#REF!</definedName>
    <definedName name="___DOZ50" localSheetId="1">#REF!</definedName>
    <definedName name="___DOZ50">#REF!</definedName>
    <definedName name="___DOZ80" localSheetId="1">#REF!</definedName>
    <definedName name="___DOZ80">#REF!</definedName>
    <definedName name="___EXC10">'[23]21-Rate Analysis-1'!$E$53</definedName>
    <definedName name="___EXC20">'[23]21-Rate Analysis-1'!$E$51</definedName>
    <definedName name="___EXC7">'[23]21-Rate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 localSheetId="1">#REF!</definedName>
    <definedName name="___GEN325">#REF!</definedName>
    <definedName name="___GEN380" localSheetId="1">#REF!</definedName>
    <definedName name="___GEN380">#REF!</definedName>
    <definedName name="___GSB1" localSheetId="1">#REF!</definedName>
    <definedName name="___GSB1">#REF!</definedName>
    <definedName name="___GSB2" localSheetId="1">#REF!</definedName>
    <definedName name="___GSB2">#REF!</definedName>
    <definedName name="___GSB3" localSheetId="1">#REF!</definedName>
    <definedName name="___GSB3">#REF!</definedName>
    <definedName name="___HMP1" localSheetId="1">#REF!</definedName>
    <definedName name="___HMP1">#REF!</definedName>
    <definedName name="___HMP2" localSheetId="1">#REF!</definedName>
    <definedName name="___HMP2">#REF!</definedName>
    <definedName name="___HMP3" localSheetId="1">#REF!</definedName>
    <definedName name="___HMP3">#REF!</definedName>
    <definedName name="___HMP4" localSheetId="1">#REF!</definedName>
    <definedName name="___HMP4">#REF!</definedName>
    <definedName name="___Ki1" localSheetId="1">#REF!</definedName>
    <definedName name="___Ki1">#REF!</definedName>
    <definedName name="___Ki2" localSheetId="1">#REF!</definedName>
    <definedName name="___Ki2">#REF!</definedName>
    <definedName name="___lb1" localSheetId="1">#REF!</definedName>
    <definedName name="___lb1">#REF!</definedName>
    <definedName name="___lb2" localSheetId="1">#REF!</definedName>
    <definedName name="___lb2">#REF!</definedName>
    <definedName name="___mac2">200</definedName>
    <definedName name="___MAN1" localSheetId="1">#REF!</definedName>
    <definedName name="___MAN1">#REF!</definedName>
    <definedName name="___MIX10" localSheetId="1">#REF!</definedName>
    <definedName name="___MIX10">#REF!</definedName>
    <definedName name="___MIX15" localSheetId="1">#REF!</definedName>
    <definedName name="___MIX15">#REF!</definedName>
    <definedName name="___MIX15150" localSheetId="1">'[4]Mix Design'!#REF!</definedName>
    <definedName name="___MIX15150">'[4]Mix Design'!#REF!</definedName>
    <definedName name="___MIX1540">'[4]Mix Design'!$P$11</definedName>
    <definedName name="___MIX1580" localSheetId="1">'[4]Mix Design'!#REF!</definedName>
    <definedName name="___MIX1580">'[4]Mix Design'!#REF!</definedName>
    <definedName name="___MIX2">'[5]Mix Design'!$P$12</definedName>
    <definedName name="___MIX20" localSheetId="1">#REF!</definedName>
    <definedName name="___MIX20">#REF!</definedName>
    <definedName name="___MIX2020">'[4]Mix Design'!$P$12</definedName>
    <definedName name="___MIX2040">'[4]Mix Design'!$P$13</definedName>
    <definedName name="___MIX25" localSheetId="1">#REF!</definedName>
    <definedName name="___MIX25">#REF!</definedName>
    <definedName name="___MIX2540">'[4]Mix Design'!$P$15</definedName>
    <definedName name="___Mix255">'[6]Mix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'[4]Mix Design'!#REF!</definedName>
    <definedName name="___MIX45">'[4]Mix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 localSheetId="1">#REF!</definedName>
    <definedName name="___MUR5">#REF!</definedName>
    <definedName name="___MUR8" localSheetId="1">#REF!</definedName>
    <definedName name="___MUR8">#REF!</definedName>
    <definedName name="___OPC43" localSheetId="1">#REF!</definedName>
    <definedName name="___OPC43">#REF!</definedName>
    <definedName name="___PB1" localSheetId="1">#REF!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1">#REF!</definedName>
    <definedName name="___SH5">#REF!</definedName>
    <definedName name="___tab1" localSheetId="1">#REF!</definedName>
    <definedName name="___tab1">#REF!</definedName>
    <definedName name="___tab2" localSheetId="1">#REF!</definedName>
    <definedName name="___tab2">#REF!</definedName>
    <definedName name="___TB2" localSheetId="1">#REF!</definedName>
    <definedName name="___TB2">#REF!</definedName>
    <definedName name="___TIP1" localSheetId="1">#REF!</definedName>
    <definedName name="___TIP1">#REF!</definedName>
    <definedName name="___TIP2" localSheetId="1">#REF!</definedName>
    <definedName name="___TIP2">#REF!</definedName>
    <definedName name="___TIP3" localSheetId="1">#REF!</definedName>
    <definedName name="___TIP3">#REF!</definedName>
    <definedName name="__12" localSheetId="1">#REF!</definedName>
    <definedName name="__12">#REF!</definedName>
    <definedName name="__123Graph_A" hidden="1">[30]TTL!$G$31:$AU$31</definedName>
    <definedName name="__123Graph_B" localSheetId="1" hidden="1">'[31]P-Ins &amp; Bonds'!#REF!</definedName>
    <definedName name="__123Graph_B" hidden="1">'[31]P-Ins &amp; Bonds'!#REF!</definedName>
    <definedName name="__123Graph_C" hidden="1">[30]TTL!$G$37:$AU$37</definedName>
    <definedName name="__123Graph_D" localSheetId="1" hidden="1">'[31]P-Ins &amp; Bonds'!#REF!</definedName>
    <definedName name="__123Graph_D" hidden="1">'[31]P-Ins &amp; Bonds'!#REF!</definedName>
    <definedName name="__123Graph_E" localSheetId="1" hidden="1">'[31]P-Ins &amp; Bonds'!#REF!</definedName>
    <definedName name="__123Graph_E" hidden="1">'[31]P-Ins &amp; Bonds'!#REF!</definedName>
    <definedName name="__123Graph_F" localSheetId="1" hidden="1">'[31]P-Ins &amp; Bonds'!#REF!</definedName>
    <definedName name="__123Graph_F" hidden="1">'[31]P-Ins &amp; Bonds'!#REF!</definedName>
    <definedName name="__123Graph_X" hidden="1">[30]TTL!$G$6:$AU$6</definedName>
    <definedName name="__A1" localSheetId="1">#REF!</definedName>
    <definedName name="__A1">#REF!</definedName>
    <definedName name="__A65537" localSheetId="1">#REF!</definedName>
    <definedName name="__A65537">#REF!</definedName>
    <definedName name="__A655600" localSheetId="1">#REF!</definedName>
    <definedName name="__A655600">#REF!</definedName>
    <definedName name="__A8" localSheetId="1">#REF!</definedName>
    <definedName name="__A8">#REF!</definedName>
    <definedName name="__ABM10" localSheetId="1">#REF!</definedName>
    <definedName name="__ABM10">#REF!</definedName>
    <definedName name="__ABM40" localSheetId="1">#REF!</definedName>
    <definedName name="__ABM40">#REF!</definedName>
    <definedName name="__ABM6" localSheetId="1">#REF!</definedName>
    <definedName name="__ABM6">#REF!</definedName>
    <definedName name="__ACB10" localSheetId="1">#REF!</definedName>
    <definedName name="__ACB10">#REF!</definedName>
    <definedName name="__ACB20" localSheetId="1">#REF!</definedName>
    <definedName name="__ACB20">#REF!</definedName>
    <definedName name="__ACR10" localSheetId="1">#REF!</definedName>
    <definedName name="__ACR10">#REF!</definedName>
    <definedName name="__ACR20" localSheetId="1">#REF!</definedName>
    <definedName name="__ACR20">#REF!</definedName>
    <definedName name="__AGG10" localSheetId="1">#REF!</definedName>
    <definedName name="__AGG10">#REF!</definedName>
    <definedName name="__AGG40" localSheetId="1">#REF!</definedName>
    <definedName name="__AGG40">#REF!</definedName>
    <definedName name="__AGG6" localSheetId="1">#REF!</definedName>
    <definedName name="__AGG6">#REF!</definedName>
    <definedName name="__ash1" localSheetId="1">[13]ANAL!#REF!</definedName>
    <definedName name="__ash1">[13]ANAL!#REF!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 localSheetId="1">#REF!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[14]PROCTOR!#REF!</definedName>
    <definedName name="__CAN458">[14]PROCTOR!#REF!</definedName>
    <definedName name="__CAN486" localSheetId="1">[14]PROCTOR!#REF!</definedName>
    <definedName name="__CAN486">[14]PROCTOR!#REF!</definedName>
    <definedName name="__CAN487" localSheetId="1">[14]PROCTOR!#REF!</definedName>
    <definedName name="__CAN487">[14]PROCTOR!#REF!</definedName>
    <definedName name="__CAN488" localSheetId="1">[14]PROCTOR!#REF!</definedName>
    <definedName name="__CAN488">[14]PROCTOR!#REF!</definedName>
    <definedName name="__CAN489" localSheetId="1">[14]PROCTOR!#REF!</definedName>
    <definedName name="__CAN489">[14]PROCTOR!#REF!</definedName>
    <definedName name="__CAN490" localSheetId="1">[14]PROCTOR!#REF!</definedName>
    <definedName name="__CAN490">[14]PROCTOR!#REF!</definedName>
    <definedName name="__CAN491" localSheetId="1">[14]PROCTOR!#REF!</definedName>
    <definedName name="__CAN491">[14]PROCTOR!#REF!</definedName>
    <definedName name="__CAN492" localSheetId="1">[14]PROCTOR!#REF!</definedName>
    <definedName name="__CAN492">[14]PROCTOR!#REF!</definedName>
    <definedName name="__CAN493" localSheetId="1">[14]PROCTOR!#REF!</definedName>
    <definedName name="__CAN493">[14]PROCTOR!#REF!</definedName>
    <definedName name="__CAN494" localSheetId="1">[14]PROCTOR!#REF!</definedName>
    <definedName name="__CAN494">[14]PROCTOR!#REF!</definedName>
    <definedName name="__CAN495" localSheetId="1">[14]PROCTOR!#REF!</definedName>
    <definedName name="__CAN495">[14]PROCTOR!#REF!</definedName>
    <definedName name="__CAN496" localSheetId="1">[14]PROCTOR!#REF!</definedName>
    <definedName name="__CAN496">[14]PROCTOR!#REF!</definedName>
    <definedName name="__CAN497" localSheetId="1">[14]PROCTOR!#REF!</definedName>
    <definedName name="__CAN497">[14]PROCTOR!#REF!</definedName>
    <definedName name="__CAN498" localSheetId="1">[14]PROCTOR!#REF!</definedName>
    <definedName name="__CAN498">[14]PROCTOR!#REF!</definedName>
    <definedName name="__CAN499" localSheetId="1">[14]PROCTOR!#REF!</definedName>
    <definedName name="__CAN499">[14]PROCTOR!#REF!</definedName>
    <definedName name="__CAN500" localSheetId="1">[14]PROCTOR!#REF!</definedName>
    <definedName name="__CAN500">[14]PROCTOR!#REF!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 localSheetId="1">#REF!</definedName>
    <definedName name="__CDG500">#REF!</definedName>
    <definedName name="__CEM53" localSheetId="1">#REF!</definedName>
    <definedName name="__CEM53">#REF!</definedName>
    <definedName name="__CRN3" localSheetId="1">#REF!</definedName>
    <definedName name="__CRN3">#REF!</definedName>
    <definedName name="__CRN35" localSheetId="1">#REF!</definedName>
    <definedName name="__CRN35">#REF!</definedName>
    <definedName name="__CRN80" localSheetId="1">#REF!</definedName>
    <definedName name="__CRN80">#REF!</definedName>
    <definedName name="__dec05" localSheetId="1" hidden="1">{"'Sheet1'!$A$4386:$N$4591"}</definedName>
    <definedName name="__dec05" hidden="1">{"'Sheet1'!$A$4386:$N$4591"}</definedName>
    <definedName name="__DIN217" localSheetId="1">#REF!</definedName>
    <definedName name="__DIN217">#REF!</definedName>
    <definedName name="__doc1" localSheetId="1">#REF!</definedName>
    <definedName name="__doc1">#REF!</definedName>
    <definedName name="__DOZ50" localSheetId="1">#REF!</definedName>
    <definedName name="__DOZ50">#REF!</definedName>
    <definedName name="__DOZ80" localSheetId="1">#REF!</definedName>
    <definedName name="__DOZ80">#REF!</definedName>
    <definedName name="__EXC20">'[32]Rate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 localSheetId="1">#REF!</definedName>
    <definedName name="__GEN325">#REF!</definedName>
    <definedName name="__GEN380" localSheetId="1">#REF!</definedName>
    <definedName name="__GEN380">#REF!</definedName>
    <definedName name="__GSB1" localSheetId="1">#REF!</definedName>
    <definedName name="__GSB1">#REF!</definedName>
    <definedName name="__GSB2" localSheetId="1">#REF!</definedName>
    <definedName name="__GSB2">#REF!</definedName>
    <definedName name="__GSB3" localSheetId="1">#REF!</definedName>
    <definedName name="__GSB3">#REF!</definedName>
    <definedName name="__HMP1" localSheetId="1">#REF!</definedName>
    <definedName name="__HMP1">#REF!</definedName>
    <definedName name="__HMP2" localSheetId="1">#REF!</definedName>
    <definedName name="__HMP2">#REF!</definedName>
    <definedName name="__HMP3" localSheetId="1">#REF!</definedName>
    <definedName name="__HMP3">#REF!</definedName>
    <definedName name="__HMP4" localSheetId="1">#REF!</definedName>
    <definedName name="__HMP4">#REF!</definedName>
    <definedName name="__IntlFixup">TRUE()</definedName>
    <definedName name="__Ki1" localSheetId="1">#REF!</definedName>
    <definedName name="__Ki1">#REF!</definedName>
    <definedName name="__Ki2" localSheetId="1">#REF!</definedName>
    <definedName name="__Ki2">#REF!</definedName>
    <definedName name="__lb1" localSheetId="1">#REF!</definedName>
    <definedName name="__lb1">#REF!</definedName>
    <definedName name="__lb2" localSheetId="1">#REF!</definedName>
    <definedName name="__lb2">#REF!</definedName>
    <definedName name="__mac2">200</definedName>
    <definedName name="__MAN1" localSheetId="1">#REF!</definedName>
    <definedName name="__MAN1">#REF!</definedName>
    <definedName name="__MIX10" localSheetId="1">#REF!</definedName>
    <definedName name="__MIX10">#REF!</definedName>
    <definedName name="__MIX15" localSheetId="1">#REF!</definedName>
    <definedName name="__MIX15">#REF!</definedName>
    <definedName name="__MIX15150" localSheetId="1">'[4]Mix Design'!#REF!</definedName>
    <definedName name="__MIX15150">'[4]Mix Design'!#REF!</definedName>
    <definedName name="__MIX1540">'[4]Mix Design'!$P$11</definedName>
    <definedName name="__MIX1580" localSheetId="1">'[4]Mix Design'!#REF!</definedName>
    <definedName name="__MIX1580">'[4]Mix Design'!#REF!</definedName>
    <definedName name="__MIX2">'[5]Mix Design'!$P$12</definedName>
    <definedName name="__MIX20" localSheetId="1">#REF!</definedName>
    <definedName name="__MIX20">#REF!</definedName>
    <definedName name="__MIX2020">'[4]Mix Design'!$P$12</definedName>
    <definedName name="__MIX2040">'[4]Mix Design'!$P$13</definedName>
    <definedName name="__MIX25" localSheetId="1">#REF!</definedName>
    <definedName name="__MIX25">#REF!</definedName>
    <definedName name="__MIX2540">'[4]Mix Design'!$P$15</definedName>
    <definedName name="__Mix255">'[6]Mix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'[4]Mix Design'!#REF!</definedName>
    <definedName name="__MIX45">'[4]Mix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 localSheetId="1">#REF!</definedName>
    <definedName name="__MUR5">#REF!</definedName>
    <definedName name="__MUR8" localSheetId="1">#REF!</definedName>
    <definedName name="__MUR8">#REF!</definedName>
    <definedName name="__OPC43" localSheetId="1">#REF!</definedName>
    <definedName name="__OPC43">#REF!</definedName>
    <definedName name="__PB1" localSheetId="1">#REF!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1">#REF!</definedName>
    <definedName name="__t1">#REF!</definedName>
    <definedName name="__tab1" localSheetId="1">#REF!</definedName>
    <definedName name="__tab1">#REF!</definedName>
    <definedName name="__tab2" localSheetId="1">#REF!</definedName>
    <definedName name="__tab2">#REF!</definedName>
    <definedName name="__TB2" localSheetId="1">#REF!</definedName>
    <definedName name="__TB2">#REF!</definedName>
    <definedName name="__TIP1" localSheetId="1">#REF!</definedName>
    <definedName name="__TIP1">#REF!</definedName>
    <definedName name="__TIP2" localSheetId="1">#REF!</definedName>
    <definedName name="__TIP2">#REF!</definedName>
    <definedName name="__TIP3" localSheetId="1">#REF!</definedName>
    <definedName name="__TIP3">#REF!</definedName>
    <definedName name="_0" localSheetId="1">#REF!</definedName>
    <definedName name="_0">#REF!</definedName>
    <definedName name="_0___0" localSheetId="1">#REF!</definedName>
    <definedName name="_0___0">#REF!</definedName>
    <definedName name="_1" localSheetId="1">[36]당초!#REF!</definedName>
    <definedName name="_1">[36]당초!#REF!</definedName>
    <definedName name="_1_" localSheetId="1">[37]예가표!#REF!</definedName>
    <definedName name="_1_">[37]예가표!#REF!</definedName>
    <definedName name="_10__123Graph_DCHART_1" hidden="1">[38]Cash2!$K$16:$K$36</definedName>
    <definedName name="_11">#N/A</definedName>
    <definedName name="_11F" localSheetId="1" hidden="1">[39]산근!#REF!</definedName>
    <definedName name="_11F" hidden="1">[39]산근!#REF!</definedName>
    <definedName name="_12_0" localSheetId="1">[37]예가표!#REF!</definedName>
    <definedName name="_12_0">[37]예가표!#REF!</definedName>
    <definedName name="_13_0\LA" localSheetId="1">[40]공문!#REF!</definedName>
    <definedName name="_13_0\LA">[40]공문!#REF!</definedName>
    <definedName name="_13_ページング_電話関係" localSheetId="1">#REF!</definedName>
    <definedName name="_13_ページング_電話関係">#REF!</definedName>
    <definedName name="_14_0\MID" localSheetId="1">[40]공문!#REF!</definedName>
    <definedName name="_14_0\MID">[40]공문!#REF!</definedName>
    <definedName name="_15_0\SM" localSheetId="1">[40]공문!#REF!</definedName>
    <definedName name="_15_0\SM">[40]공문!#REF!</definedName>
    <definedName name="_16_0_0__123Grap" localSheetId="1" hidden="1">[41]공문!#REF!</definedName>
    <definedName name="_16_0_0__123Grap" hidden="1">[41]공문!#REF!</definedName>
    <definedName name="_17_0_0_F" localSheetId="1" hidden="1">#REF!</definedName>
    <definedName name="_17_0_0_F" hidden="1">#REF!</definedName>
    <definedName name="_18_0ME" localSheetId="1">[40]공문!#REF!</definedName>
    <definedName name="_18_0ME">[40]공문!#REF!</definedName>
    <definedName name="_19_0ME" localSheetId="1">[40]공문!#REF!</definedName>
    <definedName name="_19_0ME">[40]공문!#REF!</definedName>
    <definedName name="_2" localSheetId="1">[36]당초!#REF!</definedName>
    <definedName name="_2">[36]당초!#REF!</definedName>
    <definedName name="_2\LA" localSheetId="1">[40]공문!#REF!</definedName>
    <definedName name="_2\LA">[40]공문!#REF!</definedName>
    <definedName name="_20_0Print_A" localSheetId="1">#REF!</definedName>
    <definedName name="_20_0Print_A">#REF!</definedName>
    <definedName name="_21_11" localSheetId="1">#REF!</definedName>
    <definedName name="_21_11">#REF!</definedName>
    <definedName name="_22">#N/A</definedName>
    <definedName name="_22_3_0Crite" localSheetId="1">#REF!</definedName>
    <definedName name="_22_3_0Crite">#REF!</definedName>
    <definedName name="_23_3_0Criteria" localSheetId="1">#REF!</definedName>
    <definedName name="_23_3_0Criteria">#REF!</definedName>
    <definedName name="_24_3__Crite" localSheetId="1">#REF!</definedName>
    <definedName name="_24_3__Crite">#REF!</definedName>
    <definedName name="_25_3__Criteria" localSheetId="1">#REF!</definedName>
    <definedName name="_25_3__Criteria">#REF!</definedName>
    <definedName name="_26_4_0Pag" localSheetId="1">#REF!</definedName>
    <definedName name="_26_4_0Pag">#REF!</definedName>
    <definedName name="_27_6" localSheetId="1">#REF!</definedName>
    <definedName name="_27_6">#REF!</definedName>
    <definedName name="_28_7" localSheetId="1">#REF!</definedName>
    <definedName name="_28_7">#REF!</definedName>
    <definedName name="_29_8" localSheetId="1">#REF!</definedName>
    <definedName name="_29_8">#REF!</definedName>
    <definedName name="_2A1" localSheetId="1">'[31]P-Site fac'!#REF!</definedName>
    <definedName name="_2A1">'[31]P-Site fac'!#REF!</definedName>
    <definedName name="_2A3" localSheetId="1">'[31]P-Site fac'!#REF!</definedName>
    <definedName name="_2A3">'[31]P-Site fac'!#REF!</definedName>
    <definedName name="_2A4" localSheetId="1">'[31]P-Site fac'!#REF!</definedName>
    <definedName name="_2A4">'[31]P-Site fac'!#REF!</definedName>
    <definedName name="_3" localSheetId="1">#REF!</definedName>
    <definedName name="_3">#REF!</definedName>
    <definedName name="_3\MID" localSheetId="1">[40]공문!#REF!</definedName>
    <definedName name="_3\MID">[40]공문!#REF!</definedName>
    <definedName name="_30_9" localSheetId="1">#REF!</definedName>
    <definedName name="_30_9">#REF!</definedName>
    <definedName name="_31G_0Extr" localSheetId="1">#REF!</definedName>
    <definedName name="_31G_0Extr">#REF!</definedName>
    <definedName name="_32G_0Extract" localSheetId="1">#REF!</definedName>
    <definedName name="_32G_0Extract">#REF!</definedName>
    <definedName name="_33G__Extr" localSheetId="1">#REF!</definedName>
    <definedName name="_33G__Extr">#REF!</definedName>
    <definedName name="_34G__Extract" localSheetId="1">#REF!</definedName>
    <definedName name="_34G__Extract">#REF!</definedName>
    <definedName name="_35ME" localSheetId="1">[40]공문!#REF!</definedName>
    <definedName name="_35ME">[40]공문!#REF!</definedName>
    <definedName name="_36ME" localSheetId="1">[40]공문!#REF!</definedName>
    <definedName name="_36ME">[40]공문!#REF!</definedName>
    <definedName name="_37Y_0Crite" localSheetId="1">[42]jobhist!#REF!</definedName>
    <definedName name="_37Y_0Crite">[42]jobhist!#REF!</definedName>
    <definedName name="_38Y_0Extr" localSheetId="1">[42]jobhist!#REF!</definedName>
    <definedName name="_38Y_0Extr">[42]jobhist!#REF!</definedName>
    <definedName name="_3B1" localSheetId="1">'[31]P-Ins &amp; Bonds'!#REF!</definedName>
    <definedName name="_3B1">'[31]P-Ins &amp; Bonds'!#REF!</definedName>
    <definedName name="_3B2" localSheetId="1">'[31]P-Ins &amp; Bonds'!#REF!</definedName>
    <definedName name="_3B2">'[31]P-Ins &amp; Bonds'!#REF!</definedName>
    <definedName name="_3B3">[43]PRELIM5!$F$17</definedName>
    <definedName name="_4" localSheetId="1">#REF!</definedName>
    <definedName name="_4">#REF!</definedName>
    <definedName name="_4\SM" localSheetId="1">[40]공문!#REF!</definedName>
    <definedName name="_4\SM">[40]공문!#REF!</definedName>
    <definedName name="_5.0_Hire_and_running_charges_of_winch___grab" localSheetId="1">[44]SOR!#REF!</definedName>
    <definedName name="_5.0_Hire_and_running_charges_of_winch___grab">[44]SOR!#REF!</definedName>
    <definedName name="_5_123Grap" localSheetId="1" hidden="1">[41]공문!#REF!</definedName>
    <definedName name="_5_123Grap" hidden="1">[41]공문!#REF!</definedName>
    <definedName name="_5B5" localSheetId="1">'[31]P-Clients fac'!#REF!</definedName>
    <definedName name="_5B5">'[31]P-Clients fac'!#REF!</definedName>
    <definedName name="_5B6" localSheetId="1">'[31]P-Clients fac'!#REF!</definedName>
    <definedName name="_5B6">'[31]P-Clients fac'!#REF!</definedName>
    <definedName name="_5B7" localSheetId="1">'[31]P-Clients fac'!#REF!</definedName>
    <definedName name="_5B7">'[31]P-Clients fac'!#REF!</definedName>
    <definedName name="_6__123Graph_ACHART_1" hidden="1">[38]Cash2!$G$16:$G$31</definedName>
    <definedName name="_6B8" localSheetId="1">#REF!</definedName>
    <definedName name="_6B8">#REF!</definedName>
    <definedName name="_6B9" localSheetId="1">#REF!</definedName>
    <definedName name="_6B9">#REF!</definedName>
    <definedName name="_7__123Graph_ACHART_2" hidden="1">[38]Z!$T$179:$AH$179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 localSheetId="1">#REF!</definedName>
    <definedName name="_7D1">#REF!</definedName>
    <definedName name="_7D2" localSheetId="1">#REF!</definedName>
    <definedName name="_7D2">#REF!</definedName>
    <definedName name="_7D3" localSheetId="1">#REF!</definedName>
    <definedName name="_7D3">#REF!</definedName>
    <definedName name="_7D4" localSheetId="1">#REF!</definedName>
    <definedName name="_7D4">#REF!</definedName>
    <definedName name="_7D5" localSheetId="1">#REF!</definedName>
    <definedName name="_7D5">#REF!</definedName>
    <definedName name="_8__123Graph_BCHART_2" hidden="1">[38]Z!$T$180:$AH$180</definedName>
    <definedName name="_9__123Graph_CCHART_1" hidden="1">[38]Cash2!$J$16:$J$36</definedName>
    <definedName name="_A1" localSheetId="1">#REF!</definedName>
    <definedName name="_A1">#REF!</definedName>
    <definedName name="_a2" localSheetId="1">#REF!</definedName>
    <definedName name="_a2">#REF!</definedName>
    <definedName name="_A20000" localSheetId="1">#REF!</definedName>
    <definedName name="_A20000">#REF!</definedName>
    <definedName name="_a3">#N/A</definedName>
    <definedName name="_A65537" localSheetId="1">#REF!</definedName>
    <definedName name="_A65537">#REF!</definedName>
    <definedName name="_A655600" localSheetId="1">#REF!</definedName>
    <definedName name="_A655600">#REF!</definedName>
    <definedName name="_A8" localSheetId="1">#REF!</definedName>
    <definedName name="_A8">#REF!</definedName>
    <definedName name="_ABM10" localSheetId="1">#REF!</definedName>
    <definedName name="_ABM10">#REF!</definedName>
    <definedName name="_ABM40" localSheetId="1">#REF!</definedName>
    <definedName name="_ABM40">#REF!</definedName>
    <definedName name="_ABM6" localSheetId="1">#REF!</definedName>
    <definedName name="_ABM6">#REF!</definedName>
    <definedName name="_ACB10" localSheetId="1">#REF!</definedName>
    <definedName name="_ACB10">#REF!</definedName>
    <definedName name="_ACB20" localSheetId="1">#REF!</definedName>
    <definedName name="_ACB20">#REF!</definedName>
    <definedName name="_ACR10" localSheetId="1">#REF!</definedName>
    <definedName name="_ACR10">#REF!</definedName>
    <definedName name="_ACR20" localSheetId="1">#REF!</definedName>
    <definedName name="_ACR20">#REF!</definedName>
    <definedName name="_AGG6" localSheetId="1">#REF!</definedName>
    <definedName name="_AGG6">#REF!</definedName>
    <definedName name="_AOC2" localSheetId="1">#REF!</definedName>
    <definedName name="_AOC2">#REF!</definedName>
    <definedName name="_ash1" localSheetId="1">[13]ANAL!#REF!</definedName>
    <definedName name="_ash1">[13]ANAL!#REF!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 localSheetId="1">#REF!</definedName>
    <definedName name="_b111121">#REF!</definedName>
    <definedName name="_b2" localSheetId="1">#REF!</definedName>
    <definedName name="_b2">#REF!</definedName>
    <definedName name="_BAS1" localSheetId="1">#REF!</definedName>
    <definedName name="_BAS1">#REF!</definedName>
    <definedName name="_BOQ3" localSheetId="1">{#N/A,#N/A,FALSE,"mpph1";#N/A,#N/A,FALSE,"mpmseb";#N/A,#N/A,FALSE,"mpph2"}</definedName>
    <definedName name="_BOQ3">{#N/A,#N/A,FALSE,"mpph1";#N/A,#N/A,FALSE,"mpmseb";#N/A,#N/A,FALSE,"mpph2"}</definedName>
    <definedName name="_C" localSheetId="1">#REF!</definedName>
    <definedName name="_C">#REF!</definedName>
    <definedName name="_C___0" localSheetId="1">#REF!</definedName>
    <definedName name="_C___0">#REF!</definedName>
    <definedName name="_C___13" localSheetId="1">#REF!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[14]PROCTOR!#REF!</definedName>
    <definedName name="_CAN458">[14]PROCTOR!#REF!</definedName>
    <definedName name="_CAN486" localSheetId="1">[14]PROCTOR!#REF!</definedName>
    <definedName name="_CAN486">[14]PROCTOR!#REF!</definedName>
    <definedName name="_CAN487" localSheetId="1">[14]PROCTOR!#REF!</definedName>
    <definedName name="_CAN487">[14]PROCTOR!#REF!</definedName>
    <definedName name="_CAN488" localSheetId="1">[14]PROCTOR!#REF!</definedName>
    <definedName name="_CAN488">[14]PROCTOR!#REF!</definedName>
    <definedName name="_CAN489" localSheetId="1">[14]PROCTOR!#REF!</definedName>
    <definedName name="_CAN489">[14]PROCTOR!#REF!</definedName>
    <definedName name="_CAN490" localSheetId="1">[14]PROCTOR!#REF!</definedName>
    <definedName name="_CAN490">[14]PROCTOR!#REF!</definedName>
    <definedName name="_CAN491" localSheetId="1">[14]PROCTOR!#REF!</definedName>
    <definedName name="_CAN491">[14]PROCTOR!#REF!</definedName>
    <definedName name="_CAN492" localSheetId="1">[14]PROCTOR!#REF!</definedName>
    <definedName name="_CAN492">[14]PROCTOR!#REF!</definedName>
    <definedName name="_CAN493" localSheetId="1">[14]PROCTOR!#REF!</definedName>
    <definedName name="_CAN493">[14]PROCTOR!#REF!</definedName>
    <definedName name="_CAN494" localSheetId="1">[14]PROCTOR!#REF!</definedName>
    <definedName name="_CAN494">[14]PROCTOR!#REF!</definedName>
    <definedName name="_CAN495" localSheetId="1">[14]PROCTOR!#REF!</definedName>
    <definedName name="_CAN495">[14]PROCTOR!#REF!</definedName>
    <definedName name="_CAN496" localSheetId="1">[14]PROCTOR!#REF!</definedName>
    <definedName name="_CAN496">[14]PROCTOR!#REF!</definedName>
    <definedName name="_CAN497" localSheetId="1">[14]PROCTOR!#REF!</definedName>
    <definedName name="_CAN497">[14]PROCTOR!#REF!</definedName>
    <definedName name="_CAN498" localSheetId="1">[14]PROCTOR!#REF!</definedName>
    <definedName name="_CAN498">[14]PROCTOR!#REF!</definedName>
    <definedName name="_CAN499" localSheetId="1">[14]PROCTOR!#REF!</definedName>
    <definedName name="_CAN499">[14]PROCTOR!#REF!</definedName>
    <definedName name="_CAN500" localSheetId="1">[14]PROCTOR!#REF!</definedName>
    <definedName name="_CAN500">[14]PROCTOR!#REF!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 localSheetId="1">#REF!</definedName>
    <definedName name="_CDG500">#REF!</definedName>
    <definedName name="_CDT1" localSheetId="1">#REF!</definedName>
    <definedName name="_CDT1">#REF!</definedName>
    <definedName name="_CEM53" localSheetId="1">#REF!</definedName>
    <definedName name="_CEM53">#REF!</definedName>
    <definedName name="_CRN3" localSheetId="1">#REF!</definedName>
    <definedName name="_CRN3">#REF!</definedName>
    <definedName name="_CRN35" localSheetId="1">#REF!</definedName>
    <definedName name="_CRN35">#REF!</definedName>
    <definedName name="_CRN80" localSheetId="1">#REF!</definedName>
    <definedName name="_CRN80">#REF!</definedName>
    <definedName name="_CT250" localSheetId="1">'[45]dongia (2)'!#REF!</definedName>
    <definedName name="_CT250">'[45]dongia (2)'!#REF!</definedName>
    <definedName name="_dec05" localSheetId="1" hidden="1">{"'Sheet1'!$A$4386:$N$4591"}</definedName>
    <definedName name="_dec05" hidden="1">{"'Sheet1'!$A$4386:$N$4591"}</definedName>
    <definedName name="_DIN217" localSheetId="1">#REF!</definedName>
    <definedName name="_DIN217">#REF!</definedName>
    <definedName name="_doc1" localSheetId="1">#REF!</definedName>
    <definedName name="_doc1">#REF!</definedName>
    <definedName name="_DOZ50" localSheetId="1">#REF!</definedName>
    <definedName name="_DOZ50">#REF!</definedName>
    <definedName name="_DOZ80" localSheetId="1">#REF!</definedName>
    <definedName name="_DOZ80">#REF!</definedName>
    <definedName name="_ELL45" localSheetId="1">#REF!</definedName>
    <definedName name="_ELL45">#REF!</definedName>
    <definedName name="_ELL90" localSheetId="1">#REF!</definedName>
    <definedName name="_ELL90">#REF!</definedName>
    <definedName name="_EXC20">'[46]RA Civil'!$E$50</definedName>
    <definedName name="_ExV200" localSheetId="1">#REF!</definedName>
    <definedName name="_ExV200">#REF!</definedName>
    <definedName name="_f2" localSheetId="1">#REF!</definedName>
    <definedName name="_f2">#REF!</definedName>
    <definedName name="_F3" localSheetId="1">#REF!</definedName>
    <definedName name="_F3">#REF!</definedName>
    <definedName name="_FF3" localSheetId="1">#REF!</definedName>
    <definedName name="_FF3">#REF!</definedName>
    <definedName name="_Fill" localSheetId="1" hidden="1">[47]BHANDUP!#REF!</definedName>
    <definedName name="_Fill" hidden="1">[47]BHANDUP!#REF!</definedName>
    <definedName name="_Fill1" localSheetId="1" hidden="1">[47]BHANDUP!#REF!</definedName>
    <definedName name="_Fill1" hidden="1">[47]BHANDUP!#REF!</definedName>
    <definedName name="_xlnm._FilterDatabase" localSheetId="1" hidden="1">#REF!</definedName>
    <definedName name="_xlnm._FilterDatabase" localSheetId="0" hidden="1">'brahupur fhtc'!$B$20:$T$148</definedName>
    <definedName name="_xlnm._FilterDatabase" hidden="1">#REF!</definedName>
    <definedName name="_FLK1" localSheetId="1">#REF!</definedName>
    <definedName name="_FLK1">#REF!</definedName>
    <definedName name="_GEN1" localSheetId="1">#REF!</definedName>
    <definedName name="_GEN1">#REF!</definedName>
    <definedName name="_GEN100" localSheetId="1">#REF!</definedName>
    <definedName name="_GEN100">#REF!</definedName>
    <definedName name="_GEN250" localSheetId="1">#REF!</definedName>
    <definedName name="_GEN250">#REF!</definedName>
    <definedName name="_GEN325" localSheetId="1">#REF!</definedName>
    <definedName name="_GEN325">#REF!</definedName>
    <definedName name="_GEN380" localSheetId="1">#REF!</definedName>
    <definedName name="_GEN380">#REF!</definedName>
    <definedName name="_GSB1" localSheetId="1">#REF!</definedName>
    <definedName name="_GSB1">#REF!</definedName>
    <definedName name="_GSB2" localSheetId="1">#REF!</definedName>
    <definedName name="_GSB2">#REF!</definedName>
    <definedName name="_GSB3" localSheetId="1">#REF!</definedName>
    <definedName name="_GSB3">#REF!</definedName>
    <definedName name="_HE02" localSheetId="1">#REF!</definedName>
    <definedName name="_HE02">#REF!</definedName>
    <definedName name="_HE06" localSheetId="1">#REF!</definedName>
    <definedName name="_HE06">#REF!</definedName>
    <definedName name="_HE07" localSheetId="1">#REF!</definedName>
    <definedName name="_HE07">#REF!</definedName>
    <definedName name="_HE08" localSheetId="1">#REF!</definedName>
    <definedName name="_HE08">#REF!</definedName>
    <definedName name="_HE09" localSheetId="1">#REF!</definedName>
    <definedName name="_HE09">#REF!</definedName>
    <definedName name="_HE1" localSheetId="1">#REF!</definedName>
    <definedName name="_HE1">#REF!</definedName>
    <definedName name="_HE11" localSheetId="1">#REF!</definedName>
    <definedName name="_HE11">#REF!</definedName>
    <definedName name="_HE2" localSheetId="1">#REF!</definedName>
    <definedName name="_HE2">#REF!</definedName>
    <definedName name="_HE21" localSheetId="1">#REF!</definedName>
    <definedName name="_HE21">#REF!</definedName>
    <definedName name="_HE3" localSheetId="1">#REF!</definedName>
    <definedName name="_HE3">#REF!</definedName>
    <definedName name="_HE4" localSheetId="1">#REF!</definedName>
    <definedName name="_HE4">#REF!</definedName>
    <definedName name="_HE5" localSheetId="1">#REF!</definedName>
    <definedName name="_HE5">#REF!</definedName>
    <definedName name="_HE61" localSheetId="1">#REF!</definedName>
    <definedName name="_HE61">#REF!</definedName>
    <definedName name="_HE71" localSheetId="1">#REF!</definedName>
    <definedName name="_HE71">#REF!</definedName>
    <definedName name="_HE81" localSheetId="1">#REF!</definedName>
    <definedName name="_HE81">#REF!</definedName>
    <definedName name="_HE91" localSheetId="1">#REF!</definedName>
    <definedName name="_HE91">#REF!</definedName>
    <definedName name="_HED1" localSheetId="1">#REF!</definedName>
    <definedName name="_HED1">#REF!</definedName>
    <definedName name="_HED2" localSheetId="1">#REF!</definedName>
    <definedName name="_HED2">#REF!</definedName>
    <definedName name="_hh1">[48]설산1.나!$A$8:$J$53</definedName>
    <definedName name="_hh2">[48]본사S!$B$10:$P$103</definedName>
    <definedName name="_HM1" localSheetId="1">#REF!</definedName>
    <definedName name="_HM1">#REF!</definedName>
    <definedName name="_HM10" localSheetId="1">#REF!</definedName>
    <definedName name="_HM10">#REF!</definedName>
    <definedName name="_HM11" localSheetId="1">#REF!</definedName>
    <definedName name="_HM11">#REF!</definedName>
    <definedName name="_HM12" localSheetId="1">#REF!</definedName>
    <definedName name="_HM12">#REF!</definedName>
    <definedName name="_HM2" localSheetId="1">#REF!</definedName>
    <definedName name="_HM2">#REF!</definedName>
    <definedName name="_HM3" localSheetId="1">#REF!</definedName>
    <definedName name="_HM3">#REF!</definedName>
    <definedName name="_HM4" localSheetId="1">#REF!</definedName>
    <definedName name="_HM4">#REF!</definedName>
    <definedName name="_HM5" localSheetId="1">#REF!</definedName>
    <definedName name="_HM5">#REF!</definedName>
    <definedName name="_HM6" localSheetId="1">#REF!</definedName>
    <definedName name="_HM6">#REF!</definedName>
    <definedName name="_HM7" localSheetId="1">#REF!</definedName>
    <definedName name="_HM7">#REF!</definedName>
    <definedName name="_HM8" localSheetId="1">#REF!</definedName>
    <definedName name="_HM8">#REF!</definedName>
    <definedName name="_HM9" localSheetId="1">#REF!</definedName>
    <definedName name="_HM9">#REF!</definedName>
    <definedName name="_HMP1" localSheetId="1">#REF!</definedName>
    <definedName name="_HMP1">#REF!</definedName>
    <definedName name="_HMP2" localSheetId="1">#REF!</definedName>
    <definedName name="_HMP2">#REF!</definedName>
    <definedName name="_HMP3" localSheetId="1">#REF!</definedName>
    <definedName name="_HMP3">#REF!</definedName>
    <definedName name="_HMP4" localSheetId="1">#REF!</definedName>
    <definedName name="_HMP4">#REF!</definedName>
    <definedName name="_HV1" localSheetId="1">#REF!</definedName>
    <definedName name="_HV1">#REF!</definedName>
    <definedName name="_IPB1" localSheetId="1">#REF!</definedName>
    <definedName name="_IPB1">#REF!</definedName>
    <definedName name="_K1" localSheetId="1">#REF!</definedName>
    <definedName name="_K1">#REF!</definedName>
    <definedName name="_K2" localSheetId="1">#REF!</definedName>
    <definedName name="_K2">#REF!</definedName>
    <definedName name="_K3" localSheetId="1">#REF!</definedName>
    <definedName name="_K3">#REF!</definedName>
    <definedName name="_K5" localSheetId="1">#REF!</definedName>
    <definedName name="_K5">#REF!</definedName>
    <definedName name="_K6" localSheetId="1">#REF!</definedName>
    <definedName name="_K6">#REF!</definedName>
    <definedName name="_Key1" localSheetId="1" hidden="1">#REF!</definedName>
    <definedName name="_Key1" hidden="1">#REF!</definedName>
    <definedName name="_Key2" localSheetId="1" hidden="1">#REF!</definedName>
    <definedName name="_Key2" hidden="1">#REF!</definedName>
    <definedName name="_KH1" localSheetId="1">#REF!</definedName>
    <definedName name="_KH1">#REF!</definedName>
    <definedName name="_Ki1" localSheetId="1">#REF!</definedName>
    <definedName name="_Ki1">#REF!</definedName>
    <definedName name="_Ki2" localSheetId="1">#REF!</definedName>
    <definedName name="_Ki2">#REF!</definedName>
    <definedName name="_lb1" localSheetId="1">#REF!</definedName>
    <definedName name="_lb1">#REF!</definedName>
    <definedName name="_lb2" localSheetId="1">#REF!</definedName>
    <definedName name="_lb2">#REF!</definedName>
    <definedName name="_LV1" localSheetId="1">#REF!</definedName>
    <definedName name="_LV1">#REF!</definedName>
    <definedName name="_mac2">200</definedName>
    <definedName name="_MAN1" localSheetId="1">#REF!</definedName>
    <definedName name="_MAN1">#REF!</definedName>
    <definedName name="_Mat1">[49]PIPING!$AJ$7:$AJ$221</definedName>
    <definedName name="_Mat2">[49]PIPING!$AK$7:$AK$221</definedName>
    <definedName name="_MIX10" localSheetId="1">#REF!</definedName>
    <definedName name="_MIX10">#REF!</definedName>
    <definedName name="_MIX15" localSheetId="1">#REF!</definedName>
    <definedName name="_MIX15">#REF!</definedName>
    <definedName name="_MIX15150" localSheetId="1">'[4]Mix Design'!#REF!</definedName>
    <definedName name="_MIX15150">'[4]Mix Design'!#REF!</definedName>
    <definedName name="_MIX1540">'[4]Mix Design'!$P$11</definedName>
    <definedName name="_MIX1580" localSheetId="1">'[4]Mix Design'!#REF!</definedName>
    <definedName name="_MIX1580">'[4]Mix Design'!#REF!</definedName>
    <definedName name="_MIX2">'[5]Mix Design'!$P$12</definedName>
    <definedName name="_MIX20" localSheetId="1">#REF!</definedName>
    <definedName name="_MIX20">#REF!</definedName>
    <definedName name="_MIX2020">'[4]Mix Design'!$P$12</definedName>
    <definedName name="_MIX2040">'[4]Mix Design'!$P$13</definedName>
    <definedName name="_MIX25" localSheetId="1">#REF!</definedName>
    <definedName name="_MIX25">#REF!</definedName>
    <definedName name="_MIX2540">'[4]Mix Design'!$P$15</definedName>
    <definedName name="_Mix255">'[6]Mix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'[4]Mix Design'!#REF!</definedName>
    <definedName name="_MIX45">'[4]Mix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 localSheetId="1">#REF!</definedName>
    <definedName name="_MUR5">#REF!</definedName>
    <definedName name="_MUR8" localSheetId="1">#REF!</definedName>
    <definedName name="_MUR8">#REF!</definedName>
    <definedName name="_new1">[50]Original!$V$8</definedName>
    <definedName name="_OPC43" localSheetId="1">#REF!</definedName>
    <definedName name="_OPC43">#REF!</definedName>
    <definedName name="_Order1" hidden="1">255</definedName>
    <definedName name="_Order2" hidden="1">0</definedName>
    <definedName name="_p1" localSheetId="1">#REF!</definedName>
    <definedName name="_p1">#REF!</definedName>
    <definedName name="_Parse_In" localSheetId="1" hidden="1">#REF!</definedName>
    <definedName name="_Parse_In" hidden="1">#REF!</definedName>
    <definedName name="_Parse_Out" localSheetId="1" hidden="1">[51]갑지!#REF!</definedName>
    <definedName name="_Parse_Out" hidden="1">[51]갑지!#REF!</definedName>
    <definedName name="_PB1" localSheetId="1">#REF!</definedName>
    <definedName name="_PB1">#REF!</definedName>
    <definedName name="_PIN1" localSheetId="1">#REF!</definedName>
    <definedName name="_PIN1">#REF!</definedName>
    <definedName name="_PPC53">'[46]RA Civil'!$E$19</definedName>
    <definedName name="_RE100" localSheetId="1">#REF!</definedName>
    <definedName name="_RE100">#REF!</definedName>
    <definedName name="_RE104" localSheetId="1">#REF!</definedName>
    <definedName name="_RE104">#REF!</definedName>
    <definedName name="_RE112" localSheetId="1">#REF!</definedName>
    <definedName name="_RE112">#REF!</definedName>
    <definedName name="_RE26" localSheetId="1">#REF!</definedName>
    <definedName name="_RE26">#REF!</definedName>
    <definedName name="_RE28" localSheetId="1">#REF!</definedName>
    <definedName name="_RE28">#REF!</definedName>
    <definedName name="_RE30" localSheetId="1">#REF!</definedName>
    <definedName name="_RE30">#REF!</definedName>
    <definedName name="_RE32" localSheetId="1">#REF!</definedName>
    <definedName name="_RE32">#REF!</definedName>
    <definedName name="_RE34" localSheetId="1">#REF!</definedName>
    <definedName name="_RE34">#REF!</definedName>
    <definedName name="_RE36" localSheetId="1">#REF!</definedName>
    <definedName name="_RE36">#REF!</definedName>
    <definedName name="_RE38" localSheetId="1">#REF!</definedName>
    <definedName name="_RE38">#REF!</definedName>
    <definedName name="_RE40" localSheetId="1">#REF!</definedName>
    <definedName name="_RE40">#REF!</definedName>
    <definedName name="_RE42" localSheetId="1">#REF!</definedName>
    <definedName name="_RE42">#REF!</definedName>
    <definedName name="_RE44" localSheetId="1">#REF!</definedName>
    <definedName name="_RE44">#REF!</definedName>
    <definedName name="_RE48" localSheetId="1">#REF!</definedName>
    <definedName name="_RE48">#REF!</definedName>
    <definedName name="_RE52" localSheetId="1">#REF!</definedName>
    <definedName name="_RE52">#REF!</definedName>
    <definedName name="_RE56" localSheetId="1">#REF!</definedName>
    <definedName name="_RE56">#REF!</definedName>
    <definedName name="_RE60" localSheetId="1">#REF!</definedName>
    <definedName name="_RE60">#REF!</definedName>
    <definedName name="_RE64" localSheetId="1">#REF!</definedName>
    <definedName name="_RE64">#REF!</definedName>
    <definedName name="_RE68" localSheetId="1">#REF!</definedName>
    <definedName name="_RE68">#REF!</definedName>
    <definedName name="_RE72" localSheetId="1">#REF!</definedName>
    <definedName name="_RE72">#REF!</definedName>
    <definedName name="_RE76" localSheetId="1">#REF!</definedName>
    <definedName name="_RE76">#REF!</definedName>
    <definedName name="_RE80" localSheetId="1">#REF!</definedName>
    <definedName name="_RE80">#REF!</definedName>
    <definedName name="_RE88" localSheetId="1">#REF!</definedName>
    <definedName name="_RE88">#REF!</definedName>
    <definedName name="_RE92" localSheetId="1">#REF!</definedName>
    <definedName name="_RE92">#REF!</definedName>
    <definedName name="_RE96" localSheetId="1">#REF!</definedName>
    <definedName name="_RE96">#REF!</definedName>
    <definedName name="_Regression_Int" hidden="1">1</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1">'[52]ANAL-PIPE LINE'!#REF!</definedName>
    <definedName name="_SLV10025">'[52]ANAL-PIPE LINE'!#REF!</definedName>
    <definedName name="_SMG1">#N/A</definedName>
    <definedName name="_SMG2">#N/A</definedName>
    <definedName name="_Sort" localSheetId="1" hidden="1">#REF!</definedName>
    <definedName name="_Sort" hidden="1">#REF!</definedName>
    <definedName name="_ssr1" localSheetId="1">'[53]scour depth'!#REF!</definedName>
    <definedName name="_ssr1">'[53]scour depth'!#REF!</definedName>
    <definedName name="_t1" localSheetId="1">#REF!</definedName>
    <definedName name="_t1">#REF!</definedName>
    <definedName name="_tab1" localSheetId="1">#REF!</definedName>
    <definedName name="_tab1">#REF!</definedName>
    <definedName name="_tab2" localSheetId="1">#REF!</definedName>
    <definedName name="_tab2">#REF!</definedName>
    <definedName name="_TB2" localSheetId="1">#REF!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[54]Voucher!$B$1</definedName>
    <definedName name="_V2">[54]Voucher!$R$1</definedName>
    <definedName name="√">"SQRT"</definedName>
    <definedName name="◈002MONO현황" localSheetId="1">#REF!</definedName>
    <definedName name="◈002MONO현황">#REF!</definedName>
    <definedName name="a">[55]Culvert!$H$112</definedName>
    <definedName name="a._Trimmer" localSheetId="1">[44]SOR!#REF!</definedName>
    <definedName name="a._Trimmer">[44]SOR!#REF!</definedName>
    <definedName name="a___0" localSheetId="1">#REF!</definedName>
    <definedName name="a___0">#REF!</definedName>
    <definedName name="a___13" localSheetId="1">#REF!</definedName>
    <definedName name="a___13">#REF!</definedName>
    <definedName name="a__Labour_charges_for_cutting_bending__welding_including_materials." localSheetId="1">[44]SOR!#REF!</definedName>
    <definedName name="a__Labour_charges_for_cutting_bending__welding_including_materials.">[44]SOR!#REF!</definedName>
    <definedName name="a_dash" localSheetId="1">#REF!</definedName>
    <definedName name="a_dash">#REF!</definedName>
    <definedName name="A1_" localSheetId="1">#REF!</definedName>
    <definedName name="A1_">#REF!</definedName>
    <definedName name="A1____0" localSheetId="1">#REF!</definedName>
    <definedName name="A1____0">#REF!</definedName>
    <definedName name="A1____13" localSheetId="1">#REF!</definedName>
    <definedName name="A1____13">#REF!</definedName>
    <definedName name="A10_" localSheetId="1">#REF!</definedName>
    <definedName name="A10_">#REF!</definedName>
    <definedName name="A10____0" localSheetId="1">#REF!</definedName>
    <definedName name="A10____0">#REF!</definedName>
    <definedName name="A10____13" localSheetId="1">#REF!</definedName>
    <definedName name="A10____13">#REF!</definedName>
    <definedName name="A13_" localSheetId="1">#REF!</definedName>
    <definedName name="A13_">#REF!</definedName>
    <definedName name="A13____0" localSheetId="1">#REF!</definedName>
    <definedName name="A13____0">#REF!</definedName>
    <definedName name="A13____13" localSheetId="1">#REF!</definedName>
    <definedName name="A13____13">#REF!</definedName>
    <definedName name="a1o" localSheetId="1">#REF!</definedName>
    <definedName name="a1o">#REF!</definedName>
    <definedName name="A2_" localSheetId="1">#REF!</definedName>
    <definedName name="A2_">#REF!</definedName>
    <definedName name="A2____0" localSheetId="1">#REF!</definedName>
    <definedName name="A2____0">#REF!</definedName>
    <definedName name="A2____13" localSheetId="1">#REF!</definedName>
    <definedName name="A2____13">#REF!</definedName>
    <definedName name="A3_" localSheetId="1">#REF!</definedName>
    <definedName name="A3_">#REF!</definedName>
    <definedName name="A3____0" localSheetId="1">#REF!</definedName>
    <definedName name="A3____0">#REF!</definedName>
    <definedName name="A3____13" localSheetId="1">#REF!</definedName>
    <definedName name="A3____13">#REF!</definedName>
    <definedName name="A4_" localSheetId="1">#REF!</definedName>
    <definedName name="A4_">#REF!</definedName>
    <definedName name="A4____0" localSheetId="1">#REF!</definedName>
    <definedName name="A4____0">#REF!</definedName>
    <definedName name="A4____13" localSheetId="1">#REF!</definedName>
    <definedName name="A4____13">#REF!</definedName>
    <definedName name="A5_" localSheetId="1">#REF!</definedName>
    <definedName name="A5_">#REF!</definedName>
    <definedName name="A5____0" localSheetId="1">#REF!</definedName>
    <definedName name="A5____0">#REF!</definedName>
    <definedName name="A5____13" localSheetId="1">#REF!</definedName>
    <definedName name="A5____13">#REF!</definedName>
    <definedName name="A6_" localSheetId="1">#REF!</definedName>
    <definedName name="A6_">#REF!</definedName>
    <definedName name="A6____0" localSheetId="1">#REF!</definedName>
    <definedName name="A6____0">#REF!</definedName>
    <definedName name="A6____13" localSheetId="1">#REF!</definedName>
    <definedName name="A6____13">#REF!</definedName>
    <definedName name="A7_" localSheetId="1">#REF!</definedName>
    <definedName name="A7_">#REF!</definedName>
    <definedName name="A7____0" localSheetId="1">#REF!</definedName>
    <definedName name="A7____0">#REF!</definedName>
    <definedName name="A7____13" localSheetId="1">#REF!</definedName>
    <definedName name="A7____13">#REF!</definedName>
    <definedName name="A73.1" localSheetId="1">#REF!</definedName>
    <definedName name="A73.1">#REF!</definedName>
    <definedName name="A8_" localSheetId="1">#REF!</definedName>
    <definedName name="A8_">#REF!</definedName>
    <definedName name="A8____0" localSheetId="1">#REF!</definedName>
    <definedName name="A8____0">#REF!</definedName>
    <definedName name="A8____13" localSheetId="1">#REF!</definedName>
    <definedName name="A8____13">#REF!</definedName>
    <definedName name="A9_" localSheetId="1">#REF!</definedName>
    <definedName name="A9_">#REF!</definedName>
    <definedName name="A9____0" localSheetId="1">#REF!</definedName>
    <definedName name="A9____0">#REF!</definedName>
    <definedName name="A9____13" localSheetId="1">#REF!</definedName>
    <definedName name="A9____13">#REF!</definedName>
    <definedName name="aa" localSheetId="1">#REF!</definedName>
    <definedName name="aa">#REF!</definedName>
    <definedName name="AAA" localSheetId="1">[56]PROCTOR!#REF!</definedName>
    <definedName name="AAA">[56]PROCTOR!#REF!</definedName>
    <definedName name="AAAA" localSheetId="1"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 localSheetId="1">#REF!</definedName>
    <definedName name="abcd">#REF!</definedName>
    <definedName name="abg" localSheetId="1">#REF!</definedName>
    <definedName name="abg">#REF!</definedName>
    <definedName name="ABS" localSheetId="1">#REF!</definedName>
    <definedName name="ABS">#REF!</definedName>
    <definedName name="AbsEst_10000" localSheetId="1">#REF!</definedName>
    <definedName name="AbsEst_10000">#REF!</definedName>
    <definedName name="Absest_1LL_12" localSheetId="1">#REF!</definedName>
    <definedName name="Absest_1LL_12">#REF!</definedName>
    <definedName name="Absest_1LL_7.5" localSheetId="1">#REF!</definedName>
    <definedName name="Absest_1LL_7.5">#REF!</definedName>
    <definedName name="Absest_30000" localSheetId="1">#REF!</definedName>
    <definedName name="Absest_30000">#REF!</definedName>
    <definedName name="Absest_60000" localSheetId="1">#REF!</definedName>
    <definedName name="Absest_60000">#REF!</definedName>
    <definedName name="ABSTRACT" localSheetId="1">#REF!</definedName>
    <definedName name="ABSTRACT">#REF!</definedName>
    <definedName name="ABSTRACT_ESTIMATE" localSheetId="1">#REF!</definedName>
    <definedName name="ABSTRACT_ESTIMATE">#REF!</definedName>
    <definedName name="ABUTCAP1" localSheetId="1">#REF!</definedName>
    <definedName name="ABUTCAP1">#REF!</definedName>
    <definedName name="ABUTCAP2" localSheetId="1">#REF!</definedName>
    <definedName name="ABUTCAP2">#REF!</definedName>
    <definedName name="ac" localSheetId="1">#REF!</definedName>
    <definedName name="ac">#REF!</definedName>
    <definedName name="AD" localSheetId="1" hidden="1">{"'Sheet1'!$A$4386:$N$4591"}</definedName>
    <definedName name="AD" hidden="1">{"'Sheet1'!$A$4386:$N$4591"}</definedName>
    <definedName name="adfsdf" localSheetId="1">#REF!</definedName>
    <definedName name="adfsdf">#REF!</definedName>
    <definedName name="ADITION" localSheetId="1" hidden="1">{"'장비'!$A$3:$M$12"}</definedName>
    <definedName name="ADITION" hidden="1">{"'장비'!$A$3:$M$12"}</definedName>
    <definedName name="Admixture" localSheetId="1">#REF!</definedName>
    <definedName name="Admixture">#REF!</definedName>
    <definedName name="adssss" localSheetId="1">#REF!</definedName>
    <definedName name="adssss">#REF!</definedName>
    <definedName name="ADUMP">'[57]Cost of O &amp; O'!$F$13</definedName>
    <definedName name="ae" localSheetId="1">#REF!</definedName>
    <definedName name="ae">#REF!</definedName>
    <definedName name="AEA">[58]ANALYSIS!$C$18</definedName>
    <definedName name="Ag" localSheetId="1">#REF!</definedName>
    <definedName name="Ag">#REF!</definedName>
    <definedName name="Ag___0" localSheetId="1">#REF!</definedName>
    <definedName name="Ag___0">#REF!</definedName>
    <definedName name="Ag___13" localSheetId="1">#REF!</definedName>
    <definedName name="Ag___13">#REF!</definedName>
    <definedName name="agdump" localSheetId="1">#REF!</definedName>
    <definedName name="agdump">#REF!</definedName>
    <definedName name="agedump" localSheetId="1">#REF!</definedName>
    <definedName name="agedump">#REF!</definedName>
    <definedName name="agencydump" localSheetId="1">#REF!</definedName>
    <definedName name="agencydump">#REF!</definedName>
    <definedName name="AGENCYLY" localSheetId="1">#REF!</definedName>
    <definedName name="AGENCYLY">#REF!</definedName>
    <definedName name="AGENCYPLAN" localSheetId="1">#REF!</definedName>
    <definedName name="AGENCYPLAN">#REF!</definedName>
    <definedName name="AGG" localSheetId="1">[59]ANAL!#REF!</definedName>
    <definedName name="AGG">[59]ANAL!#REF!</definedName>
    <definedName name="AGGT">[59]ANAL!$E$14</definedName>
    <definedName name="AGGT1012">'[52]ANAL-PIPE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 localSheetId="1">#REF!</definedName>
    <definedName name="Agr40mm">#REF!</definedName>
    <definedName name="Agr53mm" localSheetId="1">#REF!</definedName>
    <definedName name="Agr53mm">#REF!</definedName>
    <definedName name="Agr6mm" localSheetId="1">#REF!</definedName>
    <definedName name="Agr6mm">#REF!</definedName>
    <definedName name="agrP" localSheetId="1">#REF!</definedName>
    <definedName name="agrP">#REF!</definedName>
    <definedName name="AH" localSheetId="1" hidden="1">{#N/A,#N/A,FALSE,"CCTV"}</definedName>
    <definedName name="AH" hidden="1">{#N/A,#N/A,FALSE,"CCTV"}</definedName>
    <definedName name="ai" localSheetId="1">#REF!</definedName>
    <definedName name="ai">#REF!</definedName>
    <definedName name="AIR" localSheetId="1">#REF!</definedName>
    <definedName name="AIR">#REF!</definedName>
    <definedName name="air_trap" localSheetId="1">#REF!</definedName>
    <definedName name="air_trap">#REF!</definedName>
    <definedName name="AIRC" localSheetId="1">#REF!</definedName>
    <definedName name="AIRC">#REF!</definedName>
    <definedName name="ajartjr" localSheetId="1">#REF!</definedName>
    <definedName name="ajartjr">#REF!</definedName>
    <definedName name="ALDENSITY">[60]CABLERET!$B$10</definedName>
    <definedName name="alfa" localSheetId="1">#REF!</definedName>
    <definedName name="alfa">#REF!</definedName>
    <definedName name="alfa1" localSheetId="1">#REF!</definedName>
    <definedName name="alfa1">#REF!</definedName>
    <definedName name="alload">[60]CABLERET!$D$13:$D$128</definedName>
    <definedName name="ALMARGIN">[60]CABLERET!$D$7</definedName>
    <definedName name="ALPHA" localSheetId="1">#REF!</definedName>
    <definedName name="ALPHA">#REF!</definedName>
    <definedName name="Alw" localSheetId="1">#REF!</definedName>
    <definedName name="Alw">#REF!</definedName>
    <definedName name="alwarsump" localSheetId="1">#REF!</definedName>
    <definedName name="alwarsump">#REF!</definedName>
    <definedName name="Analysis" localSheetId="1">#REF!</definedName>
    <definedName name="Analysis">#REF!</definedName>
    <definedName name="anch" localSheetId="1">#REF!</definedName>
    <definedName name="anch">#REF!</definedName>
    <definedName name="anchalik" localSheetId="1">#REF!</definedName>
    <definedName name="anchalik">#REF!</definedName>
    <definedName name="anchor" localSheetId="1">#REF!</definedName>
    <definedName name="anchor">#REF!</definedName>
    <definedName name="angle" localSheetId="1">#REF!</definedName>
    <definedName name="angle">#REF!</definedName>
    <definedName name="anj" localSheetId="1">#REF!</definedName>
    <definedName name="anj">#REF!</definedName>
    <definedName name="annex7ll" localSheetId="1">#REF!</definedName>
    <definedName name="annex7ll">#REF!</definedName>
    <definedName name="annex7llsump" localSheetId="1">#REF!</definedName>
    <definedName name="annex7llsump">#REF!</definedName>
    <definedName name="annexsump7" localSheetId="1">#REF!</definedName>
    <definedName name="annexsump7">#REF!</definedName>
    <definedName name="annexsump7." localSheetId="1">#REF!</definedName>
    <definedName name="annexsump7.">#REF!</definedName>
    <definedName name="annexsump7.1" localSheetId="1">#REF!</definedName>
    <definedName name="annexsump7.1">#REF!</definedName>
    <definedName name="ANNX18" localSheetId="1">#REF!</definedName>
    <definedName name="ANNX18">#REF!</definedName>
    <definedName name="anscount" hidden="1">1</definedName>
    <definedName name="APLANT" localSheetId="1">#REF!</definedName>
    <definedName name="APLANT">#REF!</definedName>
    <definedName name="APPLI" localSheetId="1">#REF!</definedName>
    <definedName name="APPLI">#REF!</definedName>
    <definedName name="APR" localSheetId="1" hidden="1">{"form-D1",#N/A,FALSE,"FORM-D1";"form-D1_amt",#N/A,FALSE,"FORM-D1"}</definedName>
    <definedName name="APR" hidden="1">{"form-D1",#N/A,FALSE,"FORM-D1";"form-D1_amt",#N/A,FALSE,"FORM-D1"}</definedName>
    <definedName name="april_qty" localSheetId="1">#REF!</definedName>
    <definedName name="april_qty">#REF!</definedName>
    <definedName name="aq" localSheetId="1">#REF!</definedName>
    <definedName name="aq">#REF!</definedName>
    <definedName name="ar" localSheetId="1">[61]ANALYSER!#REF!</definedName>
    <definedName name="ar">[61]ANALYSER!#REF!</definedName>
    <definedName name="Architect" localSheetId="1">#REF!</definedName>
    <definedName name="Architect">#REF!</definedName>
    <definedName name="area" localSheetId="1">[62]MixBed!#REF!</definedName>
    <definedName name="area">[62]MixBed!#REF!</definedName>
    <definedName name="AREA_CODE" localSheetId="1">#REF!</definedName>
    <definedName name="AREA_CODE">#REF!</definedName>
    <definedName name="area1" localSheetId="1">[62]MixBed!#REF!</definedName>
    <definedName name="area1">[62]MixBed!#REF!</definedName>
    <definedName name="ARGON">[49]PIPING!$U$6:$U$105</definedName>
    <definedName name="arunan">#N/A</definedName>
    <definedName name="asd" localSheetId="1">#REF!</definedName>
    <definedName name="asd">#REF!</definedName>
    <definedName name="asdf" localSheetId="1">[37]예가표!#REF!</definedName>
    <definedName name="asdf">[37]예가표!#REF!</definedName>
    <definedName name="asdfs" hidden="1">[38]Cash2!$G$16:$G$31</definedName>
    <definedName name="ASH" localSheetId="1">#REF!</definedName>
    <definedName name="ASH">#REF!</definedName>
    <definedName name="ASHOKA" localSheetId="1">#REF!</definedName>
    <definedName name="ASHOKA">#REF!</definedName>
    <definedName name="ASPAV" localSheetId="1">#REF!</definedName>
    <definedName name="ASPAV">#REF!</definedName>
    <definedName name="assdf" hidden="1">[38]Z!$T$179:$AH$179</definedName>
    <definedName name="At" localSheetId="1">#REF!</definedName>
    <definedName name="At">#REF!</definedName>
    <definedName name="Attachment_C_3" localSheetId="1">#REF!</definedName>
    <definedName name="Attachment_C_3">#REF!</definedName>
    <definedName name="autofill_data" localSheetId="1">#REF!</definedName>
    <definedName name="autofill_data">#REF!</definedName>
    <definedName name="AVIBRA">'[57]Cost of O &amp; O'!$F$8</definedName>
    <definedName name="aw" localSheetId="1">#REF!</definedName>
    <definedName name="aw">#REF!</definedName>
    <definedName name="B" localSheetId="1">#REF!</definedName>
    <definedName name="B">#REF!</definedName>
    <definedName name="B___0" localSheetId="1">#REF!</definedName>
    <definedName name="B___0">#REF!</definedName>
    <definedName name="B___13" localSheetId="1">#REF!</definedName>
    <definedName name="B___13">#REF!</definedName>
    <definedName name="b_dash" localSheetId="1">#REF!</definedName>
    <definedName name="b_dash">#REF!</definedName>
    <definedName name="B_FLG" localSheetId="1">#REF!</definedName>
    <definedName name="B_FLG">#REF!</definedName>
    <definedName name="back_pressure" localSheetId="1">#REF!</definedName>
    <definedName name="back_pressure">#REF!</definedName>
    <definedName name="BADWE" localSheetId="1">{#N/A,#N/A,FALSE,"mpph1";#N/A,#N/A,FALSE,"mpmseb";#N/A,#N/A,FALSE,"mpph2"}</definedName>
    <definedName name="BADWE">{#N/A,#N/A,FALSE,"mpph1";#N/A,#N/A,FALSE,"mpmseb";#N/A,#N/A,FALSE,"mpph2"}</definedName>
    <definedName name="ball" localSheetId="1">#REF!</definedName>
    <definedName name="ball">#REF!</definedName>
    <definedName name="BAS" localSheetId="1">#REF!</definedName>
    <definedName name="BAS">#REF!</definedName>
    <definedName name="BASE_PLATE" localSheetId="1">#REF!</definedName>
    <definedName name="BASE_PLATE">#REF!</definedName>
    <definedName name="baserate">[63]FINOLEX!$W$17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 localSheetId="1">#REF!</definedName>
    <definedName name="BATCH30">#REF!</definedName>
    <definedName name="Batching_hot_mix_plant" localSheetId="1">[44]SOR!#REF!</definedName>
    <definedName name="Batching_hot_mix_plant">[44]SOR!#REF!</definedName>
    <definedName name="BBOF" localSheetId="1">#REF!</definedName>
    <definedName name="BBOF">#REF!</definedName>
    <definedName name="BC" localSheetId="1">#REF!</definedName>
    <definedName name="BC">#REF!</definedName>
    <definedName name="bcc" localSheetId="1">[13]ANAL!#REF!</definedName>
    <definedName name="bcc">[13]ANAL!#REF!</definedName>
    <definedName name="Bcw">[64]basdat!$D$5</definedName>
    <definedName name="BDCODE">#N/A</definedName>
    <definedName name="beee" localSheetId="1">#REF!</definedName>
    <definedName name="beee">#REF!</definedName>
    <definedName name="beegbegge" localSheetId="1">#REF!</definedName>
    <definedName name="beegbegge">#REF!</definedName>
    <definedName name="begbeg" localSheetId="1">#REF!</definedName>
    <definedName name="begbeg">#REF!</definedName>
    <definedName name="beta" localSheetId="1">#REF!</definedName>
    <definedName name="beta">#REF!</definedName>
    <definedName name="BGrP" localSheetId="1">#REF!</definedName>
    <definedName name="BGrP">#REF!</definedName>
    <definedName name="bheel" localSheetId="1">#REF!</definedName>
    <definedName name="bheel">#REF!</definedName>
    <definedName name="BHIS" localSheetId="1">#REF!</definedName>
    <definedName name="BHIS">#REF!</definedName>
    <definedName name="BIND" localSheetId="1">#REF!</definedName>
    <definedName name="BIND">#REF!</definedName>
    <definedName name="Bindingwire" localSheetId="1">#REF!</definedName>
    <definedName name="Bindingwire">#REF!</definedName>
    <definedName name="BIT" localSheetId="1">#REF!</definedName>
    <definedName name="BIT">#REF!</definedName>
    <definedName name="BITDIST" localSheetId="1">#REF!</definedName>
    <definedName name="BITDIST">#REF!</definedName>
    <definedName name="bkd" localSheetId="1" hidden="1">{"'Sheet1'!$L$16"}</definedName>
    <definedName name="bkd" hidden="1">{"'Sheet1'!$L$16"}</definedName>
    <definedName name="BLACKH" localSheetId="1">#REF!</definedName>
    <definedName name="BLACKH">#REF!</definedName>
    <definedName name="Blank1" localSheetId="1">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 localSheetId="1">OR(N([65]Cont!#REF!)=0,N([65]Cont!$G1)=0)</definedName>
    <definedName name="Blank19">OR(N([65]Cont!#REF!)=0,N([65]Cont!$G1)=0)</definedName>
    <definedName name="Blank20" localSheetId="1">OR(N([65]Cont!#REF!)=0,N([65]Cont!$M1)=0)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 localSheetId="1">OR(N([65]Cont!#REF!)=0,N([65]Cont!$P1)=0)</definedName>
    <definedName name="Blank25">OR(N([65]Cont!#REF!)=0,N([65]Cont!$P1)=0)</definedName>
    <definedName name="Block01_1" localSheetId="1">#REF!</definedName>
    <definedName name="Block01_1">#REF!</definedName>
    <definedName name="Block02" localSheetId="1">'[66]form-c4'!#REF!</definedName>
    <definedName name="Block02">'[66]form-c4'!#REF!</definedName>
    <definedName name="Block13">OR(ISBLANK('[65]Civil 2'!$D1),ISBLANK('[65]Civil 2'!$K1))</definedName>
    <definedName name="bm" localSheetId="1" hidden="1">{"'Sheet1'!$L$16"}</definedName>
    <definedName name="bm" hidden="1">{"'Sheet1'!$L$16"}</definedName>
    <definedName name="bn" localSheetId="1" hidden="1">{"'Sheet1'!$L$16"}</definedName>
    <definedName name="bn" hidden="1">{"'Sheet1'!$L$16"}</definedName>
    <definedName name="bol" localSheetId="1">#REF!</definedName>
    <definedName name="bol">#REF!</definedName>
    <definedName name="Bold">'[46]RA Civil'!$E$30</definedName>
    <definedName name="BOLT" localSheetId="1">#REF!</definedName>
    <definedName name="BOLT">#REF!</definedName>
    <definedName name="boml" localSheetId="1">#REF!</definedName>
    <definedName name="boml">#REF!</definedName>
    <definedName name="Bonus_E" localSheetId="1">'[67]SITE OVERHEADS'!#REF!</definedName>
    <definedName name="Bonus_E">'[67]SITE OVERHEADS'!#REF!</definedName>
    <definedName name="BOQ" localSheetId="1">#REF!</definedName>
    <definedName name="BOQ">#REF!</definedName>
    <definedName name="BORE_HOLE_DATA" localSheetId="1">#REF!</definedName>
    <definedName name="BORE_HOLE_DATA">#REF!</definedName>
    <definedName name="BOSS" localSheetId="1">#REF!</definedName>
    <definedName name="BOSS">#REF!</definedName>
    <definedName name="botl" localSheetId="1">#REF!</definedName>
    <definedName name="botl">#REF!</definedName>
    <definedName name="botn" localSheetId="1">#REF!</definedName>
    <definedName name="botn">#REF!</definedName>
    <definedName name="BOULD" localSheetId="1">#REF!</definedName>
    <definedName name="BOULD">#REF!</definedName>
    <definedName name="BOX" localSheetId="1">#REF!</definedName>
    <definedName name="BOX">#REF!</definedName>
    <definedName name="bp" localSheetId="1">[68]BP!#REF!</definedName>
    <definedName name="bp">[68]BP!#REF!</definedName>
    <definedName name="Breaks" localSheetId="1">#REF!</definedName>
    <definedName name="Breaks">#REF!</definedName>
    <definedName name="BRIBAT">'[46]RA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 localSheetId="1">#REF!</definedName>
    <definedName name="btoe">#REF!</definedName>
    <definedName name="bua" localSheetId="1">#REF!</definedName>
    <definedName name="bua">#REF!</definedName>
    <definedName name="BUDDHA" localSheetId="1">#REF!</definedName>
    <definedName name="BUDDHA">#REF!</definedName>
    <definedName name="building">'[69]DETAILED  BOQ'!$A$2</definedName>
    <definedName name="building___0" localSheetId="1">#REF!</definedName>
    <definedName name="building___0">#REF!</definedName>
    <definedName name="building___11" localSheetId="1">#REF!</definedName>
    <definedName name="building___11">#REF!</definedName>
    <definedName name="building___12" localSheetId="1">#REF!</definedName>
    <definedName name="building___12">#REF!</definedName>
    <definedName name="BuiltIn_Print_Area___0" localSheetId="1">#REF!</definedName>
    <definedName name="BuiltIn_Print_Area___0">#REF!</definedName>
    <definedName name="BuiltIn_Print_Area___0___0___0___0___0" localSheetId="1">[70]procurement!#REF!</definedName>
    <definedName name="BuiltIn_Print_Area___0___0___0___0___0">[70]procurement!#REF!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 localSheetId="1">#REF!</definedName>
    <definedName name="butterfly">#REF!</definedName>
    <definedName name="bw" localSheetId="1">#REF!</definedName>
    <definedName name="bw">#REF!</definedName>
    <definedName name="bwf" localSheetId="1">#REF!</definedName>
    <definedName name="bwf">#REF!</definedName>
    <definedName name="bwfbfwb" localSheetId="1">#REF!</definedName>
    <definedName name="bwfbfwb">#REF!</definedName>
    <definedName name="BWIRE" localSheetId="1">#REF!</definedName>
    <definedName name="BWIRE">#REF!</definedName>
    <definedName name="BWORK" localSheetId="1">#REF!</definedName>
    <definedName name="BWORK">#REF!</definedName>
    <definedName name="Bx" localSheetId="1">#REF!</definedName>
    <definedName name="Bx">#REF!</definedName>
    <definedName name="Bx___0" localSheetId="1">#REF!</definedName>
    <definedName name="Bx___0">#REF!</definedName>
    <definedName name="Bx___13" localSheetId="1">#REF!</definedName>
    <definedName name="Bx___13">#REF!</definedName>
    <definedName name="C_">#N/A</definedName>
    <definedName name="c_margin" localSheetId="1">#REF!</definedName>
    <definedName name="c_margin">#REF!</definedName>
    <definedName name="ca">[71]INPUT!$G$127*1.5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 localSheetId="1">#REF!</definedName>
    <definedName name="ca12.3">#REF!</definedName>
    <definedName name="ca13.3" localSheetId="1">#REF!</definedName>
    <definedName name="ca13.3">#REF!</definedName>
    <definedName name="ca14.3" localSheetId="1">#REF!</definedName>
    <definedName name="ca14.3">#REF!</definedName>
    <definedName name="ca15.3" localSheetId="1">#REF!</definedName>
    <definedName name="ca15.3">#REF!</definedName>
    <definedName name="ca16.3" localSheetId="1">#REF!</definedName>
    <definedName name="ca16.3">#REF!</definedName>
    <definedName name="ca17.3" localSheetId="1">#REF!</definedName>
    <definedName name="ca17.3">#REF!</definedName>
    <definedName name="ca18.3" localSheetId="1">#REF!</definedName>
    <definedName name="ca18.3">#REF!</definedName>
    <definedName name="ca19.3" localSheetId="1">#REF!</definedName>
    <definedName name="ca19.3">#REF!</definedName>
    <definedName name="ca20.3" localSheetId="1">#REF!</definedName>
    <definedName name="ca20.3">#REF!</definedName>
    <definedName name="ca3.3" localSheetId="1">#REF!</definedName>
    <definedName name="ca3.3">#REF!</definedName>
    <definedName name="ca4.3" localSheetId="1">#REF!</definedName>
    <definedName name="ca4.3">#REF!</definedName>
    <definedName name="ca5.3" localSheetId="1">#REF!</definedName>
    <definedName name="ca5.3">#REF!</definedName>
    <definedName name="ca6.3" localSheetId="1">#REF!</definedName>
    <definedName name="ca6.3">#REF!</definedName>
    <definedName name="ca7.3" localSheetId="1">#REF!</definedName>
    <definedName name="ca7.3">#REF!</definedName>
    <definedName name="ca8.3" localSheetId="1">#REF!</definedName>
    <definedName name="ca8.3">#REF!</definedName>
    <definedName name="ca9.3" localSheetId="1">#REF!</definedName>
    <definedName name="ca9.3">#REF!</definedName>
    <definedName name="cable">[60]CABLERET!$B$13:$B$128</definedName>
    <definedName name="CABLE_A">'[72]LOCAL RATES'!$B$5:$G$19</definedName>
    <definedName name="CABLE_G">'[72]LOCAL RATES'!$A$5:$H$18</definedName>
    <definedName name="CABLE1" localSheetId="1">#REF!</definedName>
    <definedName name="CABLE1">#REF!</definedName>
    <definedName name="CalcAgencyPrice" localSheetId="1">#REF!</definedName>
    <definedName name="CalcAgencyPrice">#REF!</definedName>
    <definedName name="cant" localSheetId="1">'[73]Staff Acco.'!#REF!</definedName>
    <definedName name="cant">'[73]Staff Acco.'!#REF!</definedName>
    <definedName name="CAP" localSheetId="1">#REF!</definedName>
    <definedName name="CAP">#REF!</definedName>
    <definedName name="CAPAPR" localSheetId="1">#REF!</definedName>
    <definedName name="CAPAPR">#REF!</definedName>
    <definedName name="CAPAUG" localSheetId="1">#REF!</definedName>
    <definedName name="CAPAUG">#REF!</definedName>
    <definedName name="CAPDEC" localSheetId="1">#REF!</definedName>
    <definedName name="CAPDEC">#REF!</definedName>
    <definedName name="CAPFEB" localSheetId="1">#REF!</definedName>
    <definedName name="CAPFEB">#REF!</definedName>
    <definedName name="capital" localSheetId="1">#REF!</definedName>
    <definedName name="capital">#REF!</definedName>
    <definedName name="CAPITALA" localSheetId="1">#REF!</definedName>
    <definedName name="CAPITALA">#REF!</definedName>
    <definedName name="CAPJAN" localSheetId="1">#REF!</definedName>
    <definedName name="CAPJAN">#REF!</definedName>
    <definedName name="CAPJUL" localSheetId="1">#REF!</definedName>
    <definedName name="CAPJUL">#REF!</definedName>
    <definedName name="CAPJUN" localSheetId="1">#REF!</definedName>
    <definedName name="CAPJUN">#REF!</definedName>
    <definedName name="CAPMAR" localSheetId="1">#REF!</definedName>
    <definedName name="CAPMAR">#REF!</definedName>
    <definedName name="CAPMAY" localSheetId="1">#REF!</definedName>
    <definedName name="CAPMAY">#REF!</definedName>
    <definedName name="CAPNOV" localSheetId="1">#REF!</definedName>
    <definedName name="CAPNOV">#REF!</definedName>
    <definedName name="CAPOCT" localSheetId="1">#REF!</definedName>
    <definedName name="CAPOCT">#REF!</definedName>
    <definedName name="CAPSEP" localSheetId="1">#REF!</definedName>
    <definedName name="CAPSEP">#REF!</definedName>
    <definedName name="CAR" localSheetId="1">#REF!</definedName>
    <definedName name="CAR">#REF!</definedName>
    <definedName name="carpet" localSheetId="1">#REF!</definedName>
    <definedName name="carpet">#REF!</definedName>
    <definedName name="carpet___0" localSheetId="1">#REF!</definedName>
    <definedName name="carpet___0">#REF!</definedName>
    <definedName name="carpet___11" localSheetId="1">#REF!</definedName>
    <definedName name="carpet___11">#REF!</definedName>
    <definedName name="carpet___12" localSheetId="1">#REF!</definedName>
    <definedName name="carpet___12">#REF!</definedName>
    <definedName name="cash" localSheetId="1" hidden="1">{"'Sheet1'!$A$4386:$N$4591"}</definedName>
    <definedName name="cash" hidden="1">{"'Sheet1'!$A$4386:$N$4591"}</definedName>
    <definedName name="cc">'[74]purpose&amp;input'!$E$143:'[74]purpose&amp;input'!$F$143</definedName>
    <definedName name="CCBP" localSheetId="1">#REF!</definedName>
    <definedName name="CCBP">#REF!</definedName>
    <definedName name="cccc">'[46]RA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[75]csdim!$A$2:$A$1375</definedName>
    <definedName name="cdsloadrange">[75]cdsload!$A$3:$A$70</definedName>
    <definedName name="CDT" localSheetId="1">#REF!</definedName>
    <definedName name="CDT">#REF!</definedName>
    <definedName name="CDWSSM">[76]R2!$H$21:$H$27</definedName>
    <definedName name="CDWSSP">[76]R2!$I$21:$I$27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 localSheetId="1">#REF!</definedName>
    <definedName name="cementpaint">#REF!</definedName>
    <definedName name="CEXC" localSheetId="1">#REF!</definedName>
    <definedName name="CEXC">#REF!</definedName>
    <definedName name="CFTi">'[46]RA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[77]HYDRAULICS!$H$2</definedName>
    <definedName name="Chandramauli" localSheetId="1">#REF!</definedName>
    <definedName name="Chandramauli">#REF!</definedName>
    <definedName name="chandramauli1" localSheetId="1">#REF!</definedName>
    <definedName name="chandramauli1">#REF!</definedName>
    <definedName name="CHANDRAMAULI2" localSheetId="1">[78]FACE!#REF!</definedName>
    <definedName name="CHANDRAMAULI2">[78]FACE!#REF!</definedName>
    <definedName name="chandramauli3" localSheetId="1">#REF!</definedName>
    <definedName name="chandramauli3">#REF!</definedName>
    <definedName name="Charges_of_road_roller" localSheetId="1">[44]SOR!#REF!</definedName>
    <definedName name="Charges_of_road_roller">[44]SOR!#REF!</definedName>
    <definedName name="check" localSheetId="1">#REF!</definedName>
    <definedName name="check">#REF!</definedName>
    <definedName name="checked" localSheetId="1">#REF!</definedName>
    <definedName name="checked">#REF!</definedName>
    <definedName name="CHMP" localSheetId="1">#REF!</definedName>
    <definedName name="CHMP">#REF!</definedName>
    <definedName name="chsdim">[75]csdim!$A$1376:$A$2509</definedName>
    <definedName name="chsloadrange">[75]chsload!$A$3:$A$62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 localSheetId="1">[65]Ranges!#REF!</definedName>
    <definedName name="Class_end">[65]Ranges!#REF!</definedName>
    <definedName name="Class_start" localSheetId="1">[65]Ranges!#REF!</definedName>
    <definedName name="Class_start">[65]Ranges!#REF!</definedName>
    <definedName name="CLAY" localSheetId="1">#REF!</definedName>
    <definedName name="CLAY">#REF!</definedName>
    <definedName name="CLEAR">[79]!CLEAR</definedName>
    <definedName name="clearspan1" localSheetId="1">[78]FACE!#REF!</definedName>
    <definedName name="clearspan1">[78]FACE!#REF!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 localSheetId="1">#REF!</definedName>
    <definedName name="CMIX">#REF!</definedName>
    <definedName name="cmort3">'[22]Rates Basic'!$D$21</definedName>
    <definedName name="CmpJakOpo" localSheetId="1">#REF!</definedName>
    <definedName name="CmpJakOpo">#REF!</definedName>
    <definedName name="cn" localSheetId="1" hidden="1">{"'Sheet1'!$L$16"}</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 localSheetId="1">#REF!</definedName>
    <definedName name="coat">#REF!</definedName>
    <definedName name="Code">[49]PIPING!$AI$7:$AI$221</definedName>
    <definedName name="CODES">[76]R2!$C$39:$C$86</definedName>
    <definedName name="col" localSheetId="1">#REF!</definedName>
    <definedName name="col">#REF!</definedName>
    <definedName name="col___0" localSheetId="1">#REF!</definedName>
    <definedName name="col___0">#REF!</definedName>
    <definedName name="col___11" localSheetId="1">#REF!</definedName>
    <definedName name="col___11">#REF!</definedName>
    <definedName name="col___12" localSheetId="1">#REF!</definedName>
    <definedName name="col___12">#REF!</definedName>
    <definedName name="Collaborator" localSheetId="1">[65]User!#REF!</definedName>
    <definedName name="Collaborator">[65]User!#REF!</definedName>
    <definedName name="Columns" localSheetId="1">#REF!</definedName>
    <definedName name="Columns">#REF!</definedName>
    <definedName name="COM" localSheetId="1">#REF!</definedName>
    <definedName name="COM">#REF!</definedName>
    <definedName name="Commission" localSheetId="1">#REF!</definedName>
    <definedName name="Commission">#REF!</definedName>
    <definedName name="COMMPART">[75]CLAMP!$A$2:$D$605</definedName>
    <definedName name="COMP" localSheetId="1">#REF!</definedName>
    <definedName name="COMP">#REF!</definedName>
    <definedName name="Company" localSheetId="1">#REF!</definedName>
    <definedName name="Company">#REF!</definedName>
    <definedName name="COMPARISON" localSheetId="1">{#N/A,#N/A,FALSE,"mpph1";#N/A,#N/A,FALSE,"mpmseb";#N/A,#N/A,FALSE,"mpph2"}</definedName>
    <definedName name="COMPARISON">{#N/A,#N/A,FALSE,"mpph1";#N/A,#N/A,FALSE,"mpmseb";#N/A,#N/A,FALSE,"mpph2"}</definedName>
    <definedName name="ConBlks">'[80]RA Civil'!$E$39</definedName>
    <definedName name="conc_dens" localSheetId="1">#REF!</definedName>
    <definedName name="conc_dens">#REF!</definedName>
    <definedName name="conden" localSheetId="1">#REF!</definedName>
    <definedName name="conden">#REF!</definedName>
    <definedName name="condition" localSheetId="1" hidden="1">{"'장비'!$A$3:$M$12"}</definedName>
    <definedName name="condition" hidden="1">{"'장비'!$A$3:$M$12"}</definedName>
    <definedName name="CONDUIT" localSheetId="1">#REF!</definedName>
    <definedName name="CONDUIT">#REF!</definedName>
    <definedName name="CONT" localSheetId="1">#REF!</definedName>
    <definedName name="CONT">#REF!</definedName>
    <definedName name="CONT1" localSheetId="1">#REF!</definedName>
    <definedName name="CONT1">#REF!</definedName>
    <definedName name="Convent." localSheetId="1">#REF!</definedName>
    <definedName name="Convent.">#REF!</definedName>
    <definedName name="COS" localSheetId="1">#REF!</definedName>
    <definedName name="COS">#REF!</definedName>
    <definedName name="Cost_for_10_Hp_Hr." localSheetId="1">[44]SOR!#REF!</definedName>
    <definedName name="Cost_for_10_Hp_Hr.">[44]SOR!#REF!</definedName>
    <definedName name="Cost_of_water_including_filling_the_tanker" localSheetId="1">[44]SOR!#REF!</definedName>
    <definedName name="Cost_of_water_including_filling_the_tanker">[44]SOR!#REF!</definedName>
    <definedName name="costcod" localSheetId="1">#REF!</definedName>
    <definedName name="costcod">#REF!</definedName>
    <definedName name="costcode" localSheetId="1">#REF!</definedName>
    <definedName name="costcode">#REF!</definedName>
    <definedName name="costing" localSheetId="1">#REF!</definedName>
    <definedName name="costing">#REF!</definedName>
    <definedName name="COU" localSheetId="1">#REF!</definedName>
    <definedName name="COU">#REF!</definedName>
    <definedName name="COU___0" localSheetId="1">#REF!</definedName>
    <definedName name="COU___0">#REF!</definedName>
    <definedName name="COU___13" localSheetId="1">#REF!</definedName>
    <definedName name="COU___13">#REF!</definedName>
    <definedName name="Country">'[81]GM 000'!$I$4</definedName>
    <definedName name="Cover_blocks" localSheetId="1">[44]SOR!#REF!</definedName>
    <definedName name="Cover_blocks">[44]SOR!#REF!</definedName>
    <definedName name="CPFM" localSheetId="1">#REF!</definedName>
    <definedName name="CPFM">#REF!</definedName>
    <definedName name="CPFS" localSheetId="1">#REF!</definedName>
    <definedName name="CPFS">#REF!</definedName>
    <definedName name="CPHEEO" localSheetId="1">'[82]boq ht'!#REF!</definedName>
    <definedName name="CPHEEO">'[82]boq ht'!#REF!</definedName>
    <definedName name="CPLG" localSheetId="1">#REF!</definedName>
    <definedName name="CPLG">#REF!</definedName>
    <definedName name="CPM" localSheetId="1">#REF!</definedName>
    <definedName name="CPM">#REF!</definedName>
    <definedName name="CPUMP" localSheetId="1">#REF!</definedName>
    <definedName name="CPUMP">#REF!</definedName>
    <definedName name="CP새단가" localSheetId="1">#REF!</definedName>
    <definedName name="CP새단가">#REF!</definedName>
    <definedName name="_xlnm.Criteria">[83]八幡!$L$200</definedName>
    <definedName name="Criteria_MI" localSheetId="1">[84]estm_mech!#REF!</definedName>
    <definedName name="Criteria_MI">[84]estm_mech!#REF!</definedName>
    <definedName name="CRMB60" localSheetId="1">#REF!</definedName>
    <definedName name="CRMB60">#REF!</definedName>
    <definedName name="CRUSH" localSheetId="1">#REF!</definedName>
    <definedName name="CRUSH">#REF!</definedName>
    <definedName name="crush_s" localSheetId="1">#REF!</definedName>
    <definedName name="crush_s">#REF!</definedName>
    <definedName name="CRUSH1" localSheetId="1">#REF!</definedName>
    <definedName name="CRUSH1">#REF!</definedName>
    <definedName name="CRUSH2" localSheetId="1">#REF!</definedName>
    <definedName name="CRUSH2">#REF!</definedName>
    <definedName name="Cs" localSheetId="1">#REF!</definedName>
    <definedName name="Cs">#REF!</definedName>
    <definedName name="Cs___0" localSheetId="1">#REF!</definedName>
    <definedName name="Cs___0">#REF!</definedName>
    <definedName name="Cs___13" localSheetId="1">#REF!</definedName>
    <definedName name="Cs___13">#REF!</definedName>
    <definedName name="CSAND" localSheetId="1">#REF!</definedName>
    <definedName name="CSAND">#REF!</definedName>
    <definedName name="CSCP" localSheetId="1">#REF!</definedName>
    <definedName name="CSCP">#REF!</definedName>
    <definedName name="CSFP" localSheetId="1">#REF!</definedName>
    <definedName name="CSFP">#REF!</definedName>
    <definedName name="CSPREAD" localSheetId="1">#REF!</definedName>
    <definedName name="CSPREAD">#REF!</definedName>
    <definedName name="CSWP" localSheetId="1">#REF!</definedName>
    <definedName name="CSWP">#REF!</definedName>
    <definedName name="CTIP10" localSheetId="1">#REF!</definedName>
    <definedName name="CTIP10">#REF!</definedName>
    <definedName name="CTIP20" localSheetId="1">#REF!</definedName>
    <definedName name="CTIP20">#REF!</definedName>
    <definedName name="CTM" localSheetId="1">#REF!</definedName>
    <definedName name="CTM">#REF!</definedName>
    <definedName name="CTROL" localSheetId="1">#REF!</definedName>
    <definedName name="CTROL">#REF!</definedName>
    <definedName name="cu0" localSheetId="1">#REF!</definedName>
    <definedName name="cu0">#REF!</definedName>
    <definedName name="cu10.3" localSheetId="1">#REF!</definedName>
    <definedName name="cu10.3">#REF!</definedName>
    <definedName name="cu11.3" localSheetId="1">#REF!</definedName>
    <definedName name="cu11.3">#REF!</definedName>
    <definedName name="cu12.3" localSheetId="1">#REF!</definedName>
    <definedName name="cu12.3">#REF!</definedName>
    <definedName name="cu13.3" localSheetId="1">#REF!</definedName>
    <definedName name="cu13.3">#REF!</definedName>
    <definedName name="cu14.3" localSheetId="1">#REF!</definedName>
    <definedName name="cu14.3">#REF!</definedName>
    <definedName name="cu15.3" localSheetId="1">#REF!</definedName>
    <definedName name="cu15.3">#REF!</definedName>
    <definedName name="cu16.3" localSheetId="1">#REF!</definedName>
    <definedName name="cu16.3">#REF!</definedName>
    <definedName name="cu17.3" localSheetId="1">#REF!</definedName>
    <definedName name="cu17.3">#REF!</definedName>
    <definedName name="cu18.3" localSheetId="1">#REF!</definedName>
    <definedName name="cu18.3">#REF!</definedName>
    <definedName name="cu19.3" localSheetId="1">#REF!</definedName>
    <definedName name="cu19.3">#REF!</definedName>
    <definedName name="cu20.3" localSheetId="1">#REF!</definedName>
    <definedName name="cu20.3">#REF!</definedName>
    <definedName name="cu3.3" localSheetId="1">#REF!</definedName>
    <definedName name="cu3.3">#REF!</definedName>
    <definedName name="cu4.3" localSheetId="1">#REF!</definedName>
    <definedName name="cu4.3">#REF!</definedName>
    <definedName name="cu5.3" localSheetId="1">#REF!</definedName>
    <definedName name="cu5.3">#REF!</definedName>
    <definedName name="cu6.3" localSheetId="1">#REF!</definedName>
    <definedName name="cu6.3">#REF!</definedName>
    <definedName name="cu7.3" localSheetId="1">#REF!</definedName>
    <definedName name="cu7.3">#REF!</definedName>
    <definedName name="cu8.3" localSheetId="1">#REF!</definedName>
    <definedName name="cu8.3">#REF!</definedName>
    <definedName name="cu9.3" localSheetId="1">#REF!</definedName>
    <definedName name="cu9.3">#REF!</definedName>
    <definedName name="CUDENSITY">[60]CABLERET!$B$9</definedName>
    <definedName name="cuload">[60]CABLERET!$E$13:$E$128</definedName>
    <definedName name="CUMARGIN">[60]CABLERET!$E$7</definedName>
    <definedName name="cummeas_may1006" localSheetId="1">#REF!</definedName>
    <definedName name="cummeas_may1006">#REF!</definedName>
    <definedName name="cummeas_up_to_mar" localSheetId="1">#REF!</definedName>
    <definedName name="cummeas_up_to_mar">#REF!</definedName>
    <definedName name="current1" localSheetId="1">#REF!</definedName>
    <definedName name="current1">#REF!</definedName>
    <definedName name="current2" localSheetId="1">#REF!</definedName>
    <definedName name="current2">#REF!</definedName>
    <definedName name="current3" localSheetId="1">#REF!</definedName>
    <definedName name="current3">#REF!</definedName>
    <definedName name="current4" localSheetId="1">#REF!</definedName>
    <definedName name="current4">#REF!</definedName>
    <definedName name="current5" localSheetId="1">#REF!</definedName>
    <definedName name="current5">#REF!</definedName>
    <definedName name="cutstone" localSheetId="1">#REF!</definedName>
    <definedName name="cutstone">#REF!</definedName>
    <definedName name="cvr" localSheetId="1">#REF!</definedName>
    <definedName name="cvr">#REF!</definedName>
    <definedName name="cvrheel" localSheetId="1">#REF!</definedName>
    <definedName name="cvrheel">#REF!</definedName>
    <definedName name="CVROL" localSheetId="1">#REF!</definedName>
    <definedName name="CVROL">#REF!</definedName>
    <definedName name="cvrtoe" localSheetId="1">#REF!</definedName>
    <definedName name="cvrtoe">#REF!</definedName>
    <definedName name="cvsdim">[75]csdim!$A$2510:$A$3147</definedName>
    <definedName name="cvsloadrange">[75]cvsload!$A$3:$A$66</definedName>
    <definedName name="cw">20</definedName>
    <definedName name="CWMM" localSheetId="1">#REF!</definedName>
    <definedName name="CWMM">#REF!</definedName>
    <definedName name="CWTi">'[46]RA Civil'!$E$42</definedName>
    <definedName name="czvnzcvnz" localSheetId="1">#REF!</definedName>
    <definedName name="czvnzcvnz">#REF!</definedName>
    <definedName name="d" localSheetId="1">#REF!</definedName>
    <definedName name="d">#REF!</definedName>
    <definedName name="d._Staging_to_keep_deflactometer___hire_charges_of_deflectometer" localSheetId="1">[44]SOR!#REF!</definedName>
    <definedName name="d._Staging_to_keep_deflactometer___hire_charges_of_deflectometer">[44]SOR!#REF!</definedName>
    <definedName name="D.L.R.B.___Km.8.395_of_Left_Main_Canal" localSheetId="1">#REF!</definedName>
    <definedName name="D.L.R.B.___Km.8.395_of_Left_Main_Canal">#REF!</definedName>
    <definedName name="D_" localSheetId="1">#REF!</definedName>
    <definedName name="D_">#REF!</definedName>
    <definedName name="d___0" localSheetId="1">#REF!</definedName>
    <definedName name="d___0">#REF!</definedName>
    <definedName name="d___13" localSheetId="1">#REF!</definedName>
    <definedName name="d___13">#REF!</definedName>
    <definedName name="d_jp" localSheetId="1" hidden="1">{"'Sheet1'!$A$4386:$N$4591"}</definedName>
    <definedName name="d_jp" hidden="1">{"'Sheet1'!$A$4386:$N$4591"}</definedName>
    <definedName name="D_T">'[85]Discom Details'!$F$721</definedName>
    <definedName name="D65536A1" localSheetId="1">#REF!</definedName>
    <definedName name="D65536A1">#REF!</definedName>
    <definedName name="DA">[49]PIPING!$W$6:$W$105</definedName>
    <definedName name="DAGG" localSheetId="1">#REF!</definedName>
    <definedName name="DAGG">#REF!</definedName>
    <definedName name="dara" localSheetId="1">#REF!</definedName>
    <definedName name="dara">#REF!</definedName>
    <definedName name="DaRWk1" localSheetId="1">#REF!</definedName>
    <definedName name="DaRWk1">#REF!</definedName>
    <definedName name="DaRWk10" localSheetId="1">#REF!</definedName>
    <definedName name="DaRWk10">#REF!</definedName>
    <definedName name="DaRWk11" localSheetId="1">#REF!</definedName>
    <definedName name="DaRWk11">#REF!</definedName>
    <definedName name="DaRWk12" localSheetId="1">#REF!</definedName>
    <definedName name="DaRWk12">#REF!</definedName>
    <definedName name="DaRWk2" localSheetId="1">#REF!</definedName>
    <definedName name="DaRWk2">#REF!</definedName>
    <definedName name="DaRWk3" localSheetId="1">#REF!</definedName>
    <definedName name="DaRWk3">#REF!</definedName>
    <definedName name="DaRWk4" localSheetId="1">#REF!</definedName>
    <definedName name="DaRWk4">#REF!</definedName>
    <definedName name="DaRWk5" localSheetId="1">#REF!</definedName>
    <definedName name="DaRWk5">#REF!</definedName>
    <definedName name="DaRWk6" localSheetId="1">#REF!</definedName>
    <definedName name="DaRWk6">#REF!</definedName>
    <definedName name="DaRWk8" localSheetId="1">#REF!</definedName>
    <definedName name="DaRWk8">#REF!</definedName>
    <definedName name="DaRwk9" localSheetId="1">#REF!</definedName>
    <definedName name="DaRwk9">#REF!</definedName>
    <definedName name="dasdfds" localSheetId="1">#REF!</definedName>
    <definedName name="dasdfds">#REF!</definedName>
    <definedName name="DASP" localSheetId="1">#REF!</definedName>
    <definedName name="DASP">#REF!</definedName>
    <definedName name="data" localSheetId="1">#REF!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1">#REF!</definedName>
    <definedName name="DATA1">#REF!</definedName>
    <definedName name="data2" localSheetId="1">#REF!</definedName>
    <definedName name="data2">#REF!</definedName>
    <definedName name="_xlnm.Database" localSheetId="1">#REF!</definedName>
    <definedName name="_xlnm.Database">#REF!</definedName>
    <definedName name="Database_MI" localSheetId="1">[84]estm_mech!#REF!</definedName>
    <definedName name="Database_MI">[84]estm_mech!#REF!</definedName>
    <definedName name="databaseii">[88]대비내역!$A$2:$G$1137</definedName>
    <definedName name="datalist" localSheetId="1">#REF!</definedName>
    <definedName name="datalist">#REF!</definedName>
    <definedName name="date">[89]Cover!$D$22</definedName>
    <definedName name="dates" localSheetId="1">'[90]ETC Plant Cost'!#REF!</definedName>
    <definedName name="dates">'[90]ETC Plant Cost'!#REF!</definedName>
    <definedName name="Datum" localSheetId="1">#REF!</definedName>
    <definedName name="Datum">#REF!</definedName>
    <definedName name="DaWk7" localSheetId="1">#REF!</definedName>
    <definedName name="DaWk7">#REF!</definedName>
    <definedName name="db" localSheetId="1">#REF!</definedName>
    <definedName name="db">#REF!</definedName>
    <definedName name="db___0" localSheetId="1">#REF!</definedName>
    <definedName name="db___0">#REF!</definedName>
    <definedName name="db___13" localSheetId="1">#REF!</definedName>
    <definedName name="db___13">#REF!</definedName>
    <definedName name="DBIT" localSheetId="1">#REF!</definedName>
    <definedName name="DBIT">#REF!</definedName>
    <definedName name="dbrwk1" localSheetId="1">#REF!</definedName>
    <definedName name="dbrwk1">#REF!</definedName>
    <definedName name="dbrwk10" localSheetId="1">#REF!</definedName>
    <definedName name="dbrwk10">#REF!</definedName>
    <definedName name="dbrwk11" localSheetId="1">#REF!</definedName>
    <definedName name="dbrwk11">#REF!</definedName>
    <definedName name="dbrwk12" localSheetId="1">#REF!</definedName>
    <definedName name="dbrwk12">#REF!</definedName>
    <definedName name="dbrwk2" localSheetId="1">#REF!</definedName>
    <definedName name="dbrwk2">#REF!</definedName>
    <definedName name="dbrwk3" localSheetId="1">#REF!</definedName>
    <definedName name="dbrwk3">#REF!</definedName>
    <definedName name="dbrwk4" localSheetId="1">#REF!</definedName>
    <definedName name="dbrwk4">#REF!</definedName>
    <definedName name="dbrwk5" localSheetId="1">#REF!</definedName>
    <definedName name="dbrwk5">#REF!</definedName>
    <definedName name="dbrwk6" localSheetId="1">#REF!</definedName>
    <definedName name="dbrwk6">#REF!</definedName>
    <definedName name="dbrwk7" localSheetId="1">#REF!</definedName>
    <definedName name="dbrwk7">#REF!</definedName>
    <definedName name="dbrwk8" localSheetId="1">#REF!</definedName>
    <definedName name="dbrwk8">#REF!</definedName>
    <definedName name="dbrwk9" localSheetId="1">#REF!</definedName>
    <definedName name="dbrwk9">#REF!</definedName>
    <definedName name="dbssb" localSheetId="1">#REF!</definedName>
    <definedName name="dbssb">#REF!</definedName>
    <definedName name="dc">[55]Culvert!$H$112</definedName>
    <definedName name="dceff" localSheetId="1">#REF!</definedName>
    <definedName name="dceff">#REF!</definedName>
    <definedName name="DCLAY">'[4]Cost of O &amp; O'!$F$14</definedName>
    <definedName name="DCOARSE" localSheetId="1">#REF!</definedName>
    <definedName name="DCOARSE">#REF!</definedName>
    <definedName name="dcrw" localSheetId="1">#REF!</definedName>
    <definedName name="dcrw">#REF!</definedName>
    <definedName name="dcrwk1" localSheetId="1">#REF!</definedName>
    <definedName name="dcrwk1">#REF!</definedName>
    <definedName name="dcrwk10" localSheetId="1">#REF!</definedName>
    <definedName name="dcrwk10">#REF!</definedName>
    <definedName name="dcrwk11" localSheetId="1">#REF!</definedName>
    <definedName name="dcrwk11">#REF!</definedName>
    <definedName name="dcrwk12" localSheetId="1">#REF!</definedName>
    <definedName name="dcrwk12">#REF!</definedName>
    <definedName name="dcrwk2" localSheetId="1">#REF!</definedName>
    <definedName name="dcrwk2">#REF!</definedName>
    <definedName name="dcrwk3" localSheetId="1">#REF!</definedName>
    <definedName name="dcrwk3">#REF!</definedName>
    <definedName name="dcrwk4" localSheetId="1">#REF!</definedName>
    <definedName name="dcrwk4">#REF!</definedName>
    <definedName name="dcrwk5" localSheetId="1">#REF!</definedName>
    <definedName name="dcrwk5">#REF!</definedName>
    <definedName name="dcrwk6" localSheetId="1">#REF!</definedName>
    <definedName name="dcrwk6">#REF!</definedName>
    <definedName name="dcrwk7" localSheetId="1">#REF!</definedName>
    <definedName name="dcrwk7">#REF!</definedName>
    <definedName name="dcrwk8" localSheetId="1">#REF!</definedName>
    <definedName name="dcrwk8">#REF!</definedName>
    <definedName name="dcrwk9" localSheetId="1">#REF!</definedName>
    <definedName name="dcrwk9">#REF!</definedName>
    <definedName name="DCSAND" localSheetId="1">#REF!</definedName>
    <definedName name="DCSAND">#REF!</definedName>
    <definedName name="dd">[91]Analysis!$C$9</definedName>
    <definedName name="DDD" localSheetId="1">#REF!</definedName>
    <definedName name="DDD">#REF!</definedName>
    <definedName name="DDDD" localSheetId="1" hidden="1">{"form-D1",#N/A,FALSE,"FORM-D1";"form-D1_amt",#N/A,FALSE,"FORM-D1"}</definedName>
    <definedName name="DDDD" hidden="1">{"form-D1",#N/A,FALSE,"FORM-D1";"form-D1_amt",#N/A,FALSE,"FORM-D1"}</definedName>
    <definedName name="DDDDDD">[79]!CLEAR</definedName>
    <definedName name="de" localSheetId="1"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 localSheetId="1">#REF!</definedName>
    <definedName name="DEL">#REF!</definedName>
    <definedName name="DelDC" localSheetId="1">#REF!</definedName>
    <definedName name="DelDC">#REF!</definedName>
    <definedName name="DelDm" localSheetId="1">#REF!</definedName>
    <definedName name="DelDm">#REF!</definedName>
    <definedName name="Delivery" localSheetId="1">#REF!</definedName>
    <definedName name="Delivery">#REF!</definedName>
    <definedName name="delta" localSheetId="1">#REF!</definedName>
    <definedName name="delta">#REF!</definedName>
    <definedName name="DELTA20" localSheetId="1">#REF!</definedName>
    <definedName name="DELTA20">#REF!</definedName>
    <definedName name="DELTA20___0" localSheetId="1">#REF!</definedName>
    <definedName name="DELTA20___0">#REF!</definedName>
    <definedName name="DELTA20___13" localSheetId="1">#REF!</definedName>
    <definedName name="DELTA20___13">#REF!</definedName>
    <definedName name="DelType" localSheetId="1">#REF!</definedName>
    <definedName name="DelType">#REF!</definedName>
    <definedName name="Density" localSheetId="1">#REF!</definedName>
    <definedName name="Density">#REF!</definedName>
    <definedName name="depth" localSheetId="1">#REF!</definedName>
    <definedName name="depth">#REF!</definedName>
    <definedName name="deptLookup" localSheetId="1">#REF!</definedName>
    <definedName name="deptLookup">#REF!</definedName>
    <definedName name="des" localSheetId="1">#REF!</definedName>
    <definedName name="des">#REF!</definedName>
    <definedName name="designed" localSheetId="1">#REF!</definedName>
    <definedName name="designed">#REF!</definedName>
    <definedName name="Detest_10000" localSheetId="1">#REF!</definedName>
    <definedName name="Detest_10000">#REF!</definedName>
    <definedName name="Detest_1LL_12" localSheetId="1">#REF!</definedName>
    <definedName name="Detest_1LL_12">#REF!</definedName>
    <definedName name="Detest_1LL_7.5" localSheetId="1">#REF!</definedName>
    <definedName name="Detest_1LL_7.5">#REF!</definedName>
    <definedName name="Detest_30000" localSheetId="1">#REF!</definedName>
    <definedName name="Detest_30000">#REF!</definedName>
    <definedName name="Detest_60000" localSheetId="1">#REF!</definedName>
    <definedName name="Detest_60000">#REF!</definedName>
    <definedName name="df" localSheetId="1">#REF!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[79]!CLEAR</definedName>
    <definedName name="dfgddz" localSheetId="1">#REF!</definedName>
    <definedName name="dfgddz">#REF!</definedName>
    <definedName name="dfghs" localSheetId="1">#REF!</definedName>
    <definedName name="dfghs">#REF!</definedName>
    <definedName name="DFINE">'[4]Cost of O &amp; O'!$F$15</definedName>
    <definedName name="dfsdfafd" localSheetId="1">#REF!</definedName>
    <definedName name="dfsdfafd">#REF!</definedName>
    <definedName name="dg" localSheetId="1" hidden="1">#REF!</definedName>
    <definedName name="dg" hidden="1">#REF!</definedName>
    <definedName name="DGSB" localSheetId="1">#REF!</definedName>
    <definedName name="DGSB">#REF!</definedName>
    <definedName name="DHROCK" localSheetId="1">#REF!</definedName>
    <definedName name="DHROCK">#REF!</definedName>
    <definedName name="DHTML" localSheetId="1" hidden="1">{"'Sheet1'!$A$4386:$N$4591"}</definedName>
    <definedName name="DHTML" hidden="1">{"'Sheet1'!$A$4386:$N$4591"}</definedName>
    <definedName name="Di" localSheetId="1">#REF!</definedName>
    <definedName name="Di">#REF!</definedName>
    <definedName name="DIA" localSheetId="1">#REF!</definedName>
    <definedName name="DIA">#REF!</definedName>
    <definedName name="diameter" localSheetId="1">#REF!</definedName>
    <definedName name="diameter">#REF!</definedName>
    <definedName name="diaphragm" localSheetId="1">#REF!</definedName>
    <definedName name="diaphragm">#REF!</definedName>
    <definedName name="DIns" localSheetId="1">#REF!</definedName>
    <definedName name="DIns">#REF!</definedName>
    <definedName name="Disclocation_C" localSheetId="1">'[92]SITE OVERHEADS'!#REF!</definedName>
    <definedName name="Disclocation_C">'[92]SITE OVERHEADS'!#REF!</definedName>
    <definedName name="DISCOUNTAL">[60]CABLERET!$D$3</definedName>
    <definedName name="DISCOUNTCU">[60]CABLERET!$E$3</definedName>
    <definedName name="djfgjhdh" localSheetId="1">#REF!</definedName>
    <definedName name="djfgjhdh">#REF!</definedName>
    <definedName name="dk" localSheetId="1">#REF!</definedName>
    <definedName name="dk">#REF!</definedName>
    <definedName name="dl" localSheetId="1">#REF!</definedName>
    <definedName name="dl">#REF!</definedName>
    <definedName name="dl___0" localSheetId="1">#REF!</definedName>
    <definedName name="dl___0">#REF!</definedName>
    <definedName name="dl___13" localSheetId="1">#REF!</definedName>
    <definedName name="dl___13">#REF!</definedName>
    <definedName name="dlq">#N/A</definedName>
    <definedName name="dlqckf2">#N/A</definedName>
    <definedName name="DMUCK">'[4]Cost of O &amp; O'!$F$17</definedName>
    <definedName name="DMUR" localSheetId="1">#REF!</definedName>
    <definedName name="DMUR">#REF!</definedName>
    <definedName name="Do" localSheetId="1">#REF!</definedName>
    <definedName name="Do">#REF!</definedName>
    <definedName name="DOC_Title">'[81]GM 000'!$C$1</definedName>
    <definedName name="docu" localSheetId="1">#REF!</definedName>
    <definedName name="docu">#REF!</definedName>
    <definedName name="DOW_CORNING_789_SILICONE_SEALANT" localSheetId="1">#REF!</definedName>
    <definedName name="DOW_CORNING_789_SILICONE_SEALANT">#REF!</definedName>
    <definedName name="down" localSheetId="1">'[93]6-2차'!#REF!</definedName>
    <definedName name="down">'[93]6-2차'!#REF!</definedName>
    <definedName name="DOZ" localSheetId="1">#REF!</definedName>
    <definedName name="DOZ">#REF!</definedName>
    <definedName name="dozer">'[94]Cost of O &amp; O'!$F$15</definedName>
    <definedName name="dq" localSheetId="1">#REF!</definedName>
    <definedName name="dq">#REF!</definedName>
    <definedName name="drain_trap" localSheetId="1">#REF!</definedName>
    <definedName name="drain_trap">#REF!</definedName>
    <definedName name="DRES" localSheetId="1">#REF!</definedName>
    <definedName name="DRES">#REF!</definedName>
    <definedName name="DRILL" localSheetId="1">#REF!</definedName>
    <definedName name="DRILL">#REF!</definedName>
    <definedName name="DRIP">'[4]Cost of O &amp; O'!$F$18</definedName>
    <definedName name="DRIV" localSheetId="1">#REF!</definedName>
    <definedName name="DRIV">#REF!</definedName>
    <definedName name="DROCK" localSheetId="1">#REF!</definedName>
    <definedName name="DROCK">#REF!</definedName>
    <definedName name="ds">#N/A</definedName>
    <definedName name="Ds___0" localSheetId="1">#REF!</definedName>
    <definedName name="Ds___0">#REF!</definedName>
    <definedName name="Ds___13" localSheetId="1">#REF!</definedName>
    <definedName name="Ds___13">#REF!</definedName>
    <definedName name="DSAND" localSheetId="1">#REF!</definedName>
    <definedName name="DSAND">#REF!</definedName>
    <definedName name="dsgdf" localSheetId="1">#REF!</definedName>
    <definedName name="dsgdf">#REF!</definedName>
    <definedName name="DSOIL" localSheetId="1">#REF!</definedName>
    <definedName name="DSOIL">#REF!</definedName>
    <definedName name="DSROCK" localSheetId="1">#REF!</definedName>
    <definedName name="DSROCK">#REF!</definedName>
    <definedName name="dual_plate_check" localSheetId="1">#REF!</definedName>
    <definedName name="dual_plate_check">#REF!</definedName>
    <definedName name="DUB" localSheetId="1">#REF!</definedName>
    <definedName name="DUB">#REF!</definedName>
    <definedName name="DUMP" localSheetId="1">#REF!</definedName>
    <definedName name="DUMP">#REF!</definedName>
    <definedName name="dumppr" localSheetId="1">#REF!</definedName>
    <definedName name="dumppr">#REF!</definedName>
    <definedName name="duplex_strainer" localSheetId="1">#REF!</definedName>
    <definedName name="duplex_strainer">#REF!</definedName>
    <definedName name="Dust" localSheetId="1">#REF!</definedName>
    <definedName name="Dust">#REF!</definedName>
    <definedName name="Dv" localSheetId="1">#REF!</definedName>
    <definedName name="Dv">#REF!</definedName>
    <definedName name="dvv" localSheetId="1">#REF!</definedName>
    <definedName name="dvv">#REF!</definedName>
    <definedName name="dw" localSheetId="1" hidden="1">{"'Sheet1'!$L$16"}</definedName>
    <definedName name="dw" hidden="1">{"'Sheet1'!$L$16"}</definedName>
    <definedName name="Dx" localSheetId="1">#REF!</definedName>
    <definedName name="Dx">#REF!</definedName>
    <definedName name="dx_shape" localSheetId="1">#REF!</definedName>
    <definedName name="dx_shape">#REF!</definedName>
    <definedName name="Dy" localSheetId="1">#REF!</definedName>
    <definedName name="Dy">#REF!</definedName>
    <definedName name="E">'[95]PRECAST lightconc-II'!$K$20</definedName>
    <definedName name="e_margin" localSheetId="1">#REF!</definedName>
    <definedName name="e_margin">#REF!</definedName>
    <definedName name="E_span" localSheetId="1">#REF!</definedName>
    <definedName name="E_span">#REF!</definedName>
    <definedName name="EAGG" localSheetId="1">#REF!</definedName>
    <definedName name="EAGG">#REF!</definedName>
    <definedName name="EAR">'[46]RA Civil'!$E$21</definedName>
    <definedName name="Earth" localSheetId="1">#REF!</definedName>
    <definedName name="Earth">#REF!</definedName>
    <definedName name="EARTH1" localSheetId="1">#REF!</definedName>
    <definedName name="EARTH1">#REF!</definedName>
    <definedName name="ECLAY" localSheetId="1">#REF!</definedName>
    <definedName name="ECLAY">#REF!</definedName>
    <definedName name="ECOARSE" localSheetId="1">#REF!</definedName>
    <definedName name="ECOARSE">#REF!</definedName>
    <definedName name="ECON" localSheetId="1">#REF!</definedName>
    <definedName name="ECON">#REF!</definedName>
    <definedName name="ECSAND" localSheetId="1">#REF!</definedName>
    <definedName name="ECSAND">#REF!</definedName>
    <definedName name="ED" localSheetId="1">#REF!</definedName>
    <definedName name="ED">#REF!</definedName>
    <definedName name="EEEE" localSheetId="1"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[78]FACE!#REF!</definedName>
    <definedName name="effectivespan1">[78]FACE!#REF!</definedName>
    <definedName name="EFINE">'[4]Cost of O &amp; O'!$F$7</definedName>
    <definedName name="eg" localSheetId="1">#REF!</definedName>
    <definedName name="eg">#REF!</definedName>
    <definedName name="egbe" localSheetId="1">#REF!</definedName>
    <definedName name="egbe">#REF!</definedName>
    <definedName name="EGSB" localSheetId="1">#REF!</definedName>
    <definedName name="EGSB">#REF!</definedName>
    <definedName name="EHM" localSheetId="1">#REF!</definedName>
    <definedName name="EHM">#REF!</definedName>
    <definedName name="EHROCK" localSheetId="1">#REF!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1">#REF!</definedName>
    <definedName name="ELEMENT_CODE">#REF!</definedName>
    <definedName name="Em" localSheetId="1">#REF!</definedName>
    <definedName name="Em">#REF!</definedName>
    <definedName name="Em___0" localSheetId="1">#REF!</definedName>
    <definedName name="Em___0">#REF!</definedName>
    <definedName name="Em___13" localSheetId="1">#REF!</definedName>
    <definedName name="Em___13">#REF!</definedName>
    <definedName name="EMB" localSheetId="1">#REF!</definedName>
    <definedName name="EMB">#REF!</definedName>
    <definedName name="EMDIST" localSheetId="1">#REF!</definedName>
    <definedName name="EMDIST">#REF!</definedName>
    <definedName name="EMOL">[96]Sheet1!$C$400:$F$409</definedName>
    <definedName name="EMUCK">'[4]Cost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 localSheetId="1">#REF!</definedName>
    <definedName name="EOL">#REF!</definedName>
    <definedName name="eq." localSheetId="1">[97]A!#REF!</definedName>
    <definedName name="eq.">[97]A!#REF!</definedName>
    <definedName name="eq_index" localSheetId="1">#REF!</definedName>
    <definedName name="eq_index">#REF!</definedName>
    <definedName name="EQ_JTS">[49]PIPING!$AA$6:$AA$105</definedName>
    <definedName name="eq_name">[98]eq_data!$C$5:$C$54</definedName>
    <definedName name="EQMOB" localSheetId="1">#REF!</definedName>
    <definedName name="EQMOB">#REF!</definedName>
    <definedName name="equip" localSheetId="1">[94]Analysis!#REF!</definedName>
    <definedName name="equip">[94]Analysis!#REF!</definedName>
    <definedName name="equip." localSheetId="1">[97]A!#REF!</definedName>
    <definedName name="equip.">[97]A!#REF!</definedName>
    <definedName name="EQUIPLIST" localSheetId="1">#REF!</definedName>
    <definedName name="EQUIPLIST">#REF!</definedName>
    <definedName name="ERECT" localSheetId="1">#REF!</definedName>
    <definedName name="ERECT">#REF!</definedName>
    <definedName name="ERIP">'[4]Cost of O &amp; O'!$F$10</definedName>
    <definedName name="EROCK" localSheetId="1">#REF!</definedName>
    <definedName name="EROCK">#REF!</definedName>
    <definedName name="ErrName162821590" hidden="1">[38]Cash2!$K$16:$K$36</definedName>
    <definedName name="ErrName410073220" localSheetId="1">#REF!</definedName>
    <definedName name="ErrName410073220">#REF!</definedName>
    <definedName name="ErrName646587132">"SQRT"</definedName>
    <definedName name="ERUB" localSheetId="1">#REF!</definedName>
    <definedName name="ERUB">#REF!</definedName>
    <definedName name="es" localSheetId="1" hidden="1">{"'Sheet1'!$L$16"}</definedName>
    <definedName name="es" hidden="1">{"'Sheet1'!$L$16"}</definedName>
    <definedName name="Es___0" localSheetId="1">#REF!</definedName>
    <definedName name="Es___0">#REF!</definedName>
    <definedName name="Es___13" localSheetId="1">#REF!</definedName>
    <definedName name="Es___13">#REF!</definedName>
    <definedName name="ESAND" localSheetId="1">#REF!</definedName>
    <definedName name="ESAND">#REF!</definedName>
    <definedName name="ESC" localSheetId="1">#REF!</definedName>
    <definedName name="ESC">#REF!</definedName>
    <definedName name="ESOIL" localSheetId="1">#REF!</definedName>
    <definedName name="ESOIL">#REF!</definedName>
    <definedName name="ESROCK" localSheetId="1">#REF!</definedName>
    <definedName name="ESROCK">#REF!</definedName>
    <definedName name="et" localSheetId="1" hidden="1">{"'Sheet1'!$L$16"}</definedName>
    <definedName name="et" hidden="1">{"'Sheet1'!$L$16"}</definedName>
    <definedName name="Et___0" localSheetId="1">#REF!</definedName>
    <definedName name="Et___0">#REF!</definedName>
    <definedName name="Et___13" localSheetId="1">#REF!</definedName>
    <definedName name="Et___13">#REF!</definedName>
    <definedName name="EVA" localSheetId="1">#REF!</definedName>
    <definedName name="EVA">#REF!</definedName>
    <definedName name="ex_joint" localSheetId="1">#REF!</definedName>
    <definedName name="ex_joint">#REF!</definedName>
    <definedName name="EXC" localSheetId="1">#REF!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1">#REF!</definedName>
    <definedName name="excavcl">#REF!</definedName>
    <definedName name="EXICEAL">[60]CABLERET!$D$2</definedName>
    <definedName name="EXICECU">[60]CABLERET!$E$2</definedName>
    <definedName name="_xlnm.Extract" localSheetId="1">#REF!</definedName>
    <definedName name="_xlnm.Extract">#REF!</definedName>
    <definedName name="Extract_MI" localSheetId="1">[84]estm_mech!#REF!</definedName>
    <definedName name="Extract_MI">[84]estm_mech!#REF!</definedName>
    <definedName name="EXTRW">[76]R2!$C$20</definedName>
    <definedName name="EXW">[99]SUMMARY!$F$137:$F$140</definedName>
    <definedName name="F" localSheetId="1">#REF!</definedName>
    <definedName name="F">#REF!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#REF!</definedName>
    <definedName name="F_SIZE">#N/A</definedName>
    <definedName name="F_THICK" localSheetId="1">#REF!</definedName>
    <definedName name="F_THICK">#REF!</definedName>
    <definedName name="F_UNIT">#N/A</definedName>
    <definedName name="fa">35.31*13</definedName>
    <definedName name="FabricatedTMT" localSheetId="1">#REF!</definedName>
    <definedName name="FabricatedTMT">#REF!</definedName>
    <definedName name="Fb" localSheetId="1">#REF!</definedName>
    <definedName name="Fb">#REF!</definedName>
    <definedName name="FBLbearing14" localSheetId="1">#REF!</definedName>
    <definedName name="FBLbearing14">#REF!</definedName>
    <definedName name="FBLclearspan" localSheetId="1">[78]FACE!#REF!</definedName>
    <definedName name="FBLclearspan">[78]FACE!#REF!</definedName>
    <definedName name="FBLclearspan11" localSheetId="1">#REF!</definedName>
    <definedName name="FBLclearspan11">#REF!</definedName>
    <definedName name="FBLeffectivespan" localSheetId="1">[78]FACE!#REF!</definedName>
    <definedName name="FBLeffectivespan">[78]FACE!#REF!</definedName>
    <definedName name="FBLeffectivespan12" localSheetId="1">#REF!</definedName>
    <definedName name="FBLeffectivespan12">#REF!</definedName>
    <definedName name="FBLoverallspan" localSheetId="1">[78]FACE!#REF!</definedName>
    <definedName name="FBLoverallspan">[78]FACE!#REF!</definedName>
    <definedName name="FBLoverallspan13" localSheetId="1">#REF!</definedName>
    <definedName name="FBLoverallspan13">#REF!</definedName>
    <definedName name="fc" localSheetId="1">#REF!</definedName>
    <definedName name="fc">#REF!</definedName>
    <definedName name="FCK">[100]Below_Earth!$H$12</definedName>
    <definedName name="FCON" localSheetId="1">#REF!</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 localSheetId="1">#REF!</definedName>
    <definedName name="fdn_no">#REF!</definedName>
    <definedName name="FDNDATA" localSheetId="1">#REF!</definedName>
    <definedName name="FDNDATA">#REF!</definedName>
    <definedName name="FDNKe" localSheetId="1">#REF!</definedName>
    <definedName name="FDNKe">#REF!</definedName>
    <definedName name="fe" localSheetId="1" hidden="1">{"'Sheet1'!$L$16"}</definedName>
    <definedName name="fe" hidden="1">{"'Sheet1'!$L$16"}</definedName>
    <definedName name="feb_qty_rev_3" localSheetId="1">#REF!</definedName>
    <definedName name="feb_qty_rev_3">#REF!</definedName>
    <definedName name="feb_rev4_qty" localSheetId="1">#REF!</definedName>
    <definedName name="feb_rev4_qty">#REF!</definedName>
    <definedName name="FF" localSheetId="1">#REF!</definedName>
    <definedName name="FF">#REF!</definedName>
    <definedName name="fff" localSheetId="1">'[101]scour depth'!#REF!</definedName>
    <definedName name="fff">'[101]scour depth'!#REF!</definedName>
    <definedName name="fg" localSheetId="1">#REF!</definedName>
    <definedName name="fg">#REF!</definedName>
    <definedName name="Fh" localSheetId="1">#REF!</definedName>
    <definedName name="Fh">#REF!</definedName>
    <definedName name="FHM" localSheetId="1">#REF!</definedName>
    <definedName name="FHM">#REF!</definedName>
    <definedName name="Fhwl" localSheetId="1">#REF!</definedName>
    <definedName name="Fhwl">#REF!</definedName>
    <definedName name="fi" localSheetId="1">#REF!</definedName>
    <definedName name="fi">#REF!</definedName>
    <definedName name="filename1" localSheetId="1">#REF!</definedName>
    <definedName name="filename1">#REF!</definedName>
    <definedName name="FILM" localSheetId="1">#REF!</definedName>
    <definedName name="FILM">#REF!</definedName>
    <definedName name="final_report" localSheetId="1">#REF!</definedName>
    <definedName name="final_report">#REF!</definedName>
    <definedName name="final_report1" localSheetId="1">#REF!</definedName>
    <definedName name="final_report1">#REF!</definedName>
    <definedName name="FINE" localSheetId="1">#REF!</definedName>
    <definedName name="FINE">#REF!</definedName>
    <definedName name="FIT" localSheetId="1">#REF!</definedName>
    <definedName name="FIT">#REF!</definedName>
    <definedName name="FIT___0" localSheetId="1">#REF!</definedName>
    <definedName name="FIT___0">#REF!</definedName>
    <definedName name="FIT___13" localSheetId="1">#REF!</definedName>
    <definedName name="FIT___13">#REF!</definedName>
    <definedName name="FITH" localSheetId="1">#REF!</definedName>
    <definedName name="FITH">#REF!</definedName>
    <definedName name="fjhgfd" localSheetId="1" hidden="1">{"'Sheet1'!$A$4386:$N$4591"}</definedName>
    <definedName name="fjhgfd" hidden="1">{"'Sheet1'!$A$4386:$N$4591"}</definedName>
    <definedName name="FLG" localSheetId="1">#REF!</definedName>
    <definedName name="FLG">#REF!</definedName>
    <definedName name="FLG_Orifice" localSheetId="1">#REF!</definedName>
    <definedName name="FLG_Orifice">#REF!</definedName>
    <definedName name="FLK" localSheetId="1">#REF!</definedName>
    <definedName name="FLK">#REF!</definedName>
    <definedName name="Floor" localSheetId="1">#REF!</definedName>
    <definedName name="Floor">#REF!</definedName>
    <definedName name="FMAZ" localSheetId="1">#REF!</definedName>
    <definedName name="FMAZ">#REF!</definedName>
    <definedName name="fme" localSheetId="1">#REF!</definedName>
    <definedName name="fme">#REF!</definedName>
    <definedName name="FML">'[46]RA Civil'!$E$9</definedName>
    <definedName name="fmw" localSheetId="1">#REF!</definedName>
    <definedName name="fmw">#REF!</definedName>
    <definedName name="fo" localSheetId="1">#REF!</definedName>
    <definedName name="fo">#REF!</definedName>
    <definedName name="FOOTERLFT" localSheetId="1">#REF!</definedName>
    <definedName name="FOOTERLFT">#REF!</definedName>
    <definedName name="FOOTERLFT1" localSheetId="1">#REF!</definedName>
    <definedName name="FOOTERLFT1">#REF!</definedName>
    <definedName name="FOOTERLFT2" localSheetId="1">#REF!</definedName>
    <definedName name="FOOTERLFT2">#REF!</definedName>
    <definedName name="FOOTERLFT3" localSheetId="1">#REF!</definedName>
    <definedName name="FOOTERLFT3">#REF!</definedName>
    <definedName name="FOOTERLFTM" localSheetId="1">#REF!</definedName>
    <definedName name="FOOTERLFTM">#REF!</definedName>
    <definedName name="FOOTERRGHT" localSheetId="1">#REF!</definedName>
    <definedName name="FOOTERRGHT">#REF!</definedName>
    <definedName name="FOOTERRGHT1" localSheetId="1">#REF!</definedName>
    <definedName name="FOOTERRGHT1">#REF!</definedName>
    <definedName name="FOOTERRGT" localSheetId="1">#REF!</definedName>
    <definedName name="FOOTERRGT">#REF!</definedName>
    <definedName name="FOREX">[99]SUMMARY!$F$73:$F$82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 localSheetId="1">#REF!</definedName>
    <definedName name="FOS">#REF!</definedName>
    <definedName name="fp" localSheetId="1">'[102]Boiler&amp;TG'!#REF!</definedName>
    <definedName name="fp">'[102]Boiler&amp;TG'!#REF!</definedName>
    <definedName name="francis" localSheetId="1">#REF!</definedName>
    <definedName name="francis">#REF!</definedName>
    <definedName name="FROM__BUSAN_KOREA" localSheetId="1">#REF!</definedName>
    <definedName name="FROM__BUSAN_KOREA">#REF!</definedName>
    <definedName name="fs" localSheetId="1" hidden="1">{"'Sheet1'!$L$16"}</definedName>
    <definedName name="fs" hidden="1">{"'Sheet1'!$L$16"}</definedName>
    <definedName name="FSLbearing14" localSheetId="1">#REF!</definedName>
    <definedName name="FSLbearing14">#REF!</definedName>
    <definedName name="FSLclearspan" localSheetId="1">[78]FACE!#REF!</definedName>
    <definedName name="FSLclearspan">[78]FACE!#REF!</definedName>
    <definedName name="FSLclearspan11" localSheetId="1">#REF!</definedName>
    <definedName name="FSLclearspan11">#REF!</definedName>
    <definedName name="FSLeffectivespan" localSheetId="1">[78]FACE!#REF!</definedName>
    <definedName name="FSLeffectivespan">[78]FACE!#REF!</definedName>
    <definedName name="FSLeffectivespan12" localSheetId="1">#REF!</definedName>
    <definedName name="FSLeffectivespan12">#REF!</definedName>
    <definedName name="FSLoverallspan" localSheetId="1">[78]FACE!#REF!</definedName>
    <definedName name="FSLoverallspan">[78]FACE!#REF!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hidden="1">{"'Sheet1'!$A$4386:$N$4591"}</definedName>
    <definedName name="fv" localSheetId="1">#REF!</definedName>
    <definedName name="fv">#REF!</definedName>
    <definedName name="FW_AMT">[49]PIPING!$P$6:$P$105</definedName>
    <definedName name="FW_QTY">[49]PIPING!$N$6:$N$105</definedName>
    <definedName name="FW_RATE">[49]PIPING!$AR$7:$AS$30</definedName>
    <definedName name="FW_SPEC">[49]PIPING!$M$6:$M$105</definedName>
    <definedName name="G" localSheetId="1">#REF!</definedName>
    <definedName name="G">#REF!</definedName>
    <definedName name="gama" localSheetId="1">#REF!</definedName>
    <definedName name="gama">#REF!</definedName>
    <definedName name="gamah" localSheetId="1">#REF!</definedName>
    <definedName name="gamah">#REF!</definedName>
    <definedName name="GANESH" localSheetId="1">#REF!</definedName>
    <definedName name="GANESH">#REF!</definedName>
    <definedName name="gate" localSheetId="1">#REF!</definedName>
    <definedName name="gate">#REF!</definedName>
    <definedName name="gbegb" localSheetId="1">#REF!</definedName>
    <definedName name="gbegb">#REF!</definedName>
    <definedName name="gbgb" localSheetId="1">#REF!</definedName>
    <definedName name="gbgb">#REF!</definedName>
    <definedName name="gbv" localSheetId="1">#REF!</definedName>
    <definedName name="gbv">#REF!</definedName>
    <definedName name="GDFAC">[76]R2!$F$21:$F$32</definedName>
    <definedName name="gdfg" hidden="1">[38]Z!$T$180:$AH$180</definedName>
    <definedName name="GEN" localSheetId="1">#REF!</definedName>
    <definedName name="GEN">#REF!</definedName>
    <definedName name="gg" localSheetId="1">#REF!</definedName>
    <definedName name="gg">#REF!</definedName>
    <definedName name="ggbeb" localSheetId="1">#REF!</definedName>
    <definedName name="ggbeb">#REF!</definedName>
    <definedName name="GGG" localSheetId="1">#REF!</definedName>
    <definedName name="GGG">#REF!</definedName>
    <definedName name="ghldg">#N/A</definedName>
    <definedName name="GI" localSheetId="1">#REF!</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 localSheetId="1">#REF!</definedName>
    <definedName name="globe">#REF!</definedName>
    <definedName name="gov" localSheetId="1">#REF!</definedName>
    <definedName name="gov">#REF!</definedName>
    <definedName name="GRAD" localSheetId="1">#REF!</definedName>
    <definedName name="GRAD">#REF!</definedName>
    <definedName name="GRADE" localSheetId="1">#REF!</definedName>
    <definedName name="GRADE">#REF!</definedName>
    <definedName name="Gravel_incl_transport" localSheetId="1">#REF!</definedName>
    <definedName name="Gravel_incl_transport">#REF!</definedName>
    <definedName name="GRID" localSheetId="1">#REF!</definedName>
    <definedName name="GRID">#REF!</definedName>
    <definedName name="grit" localSheetId="1">#REF!</definedName>
    <definedName name="grit">#REF!</definedName>
    <definedName name="GRLvl" localSheetId="1">#REF!</definedName>
    <definedName name="GRLvl">#REF!</definedName>
    <definedName name="Group1" localSheetId="1">#REF!</definedName>
    <definedName name="Group1">#REF!</definedName>
    <definedName name="Group2" localSheetId="1">#REF!</definedName>
    <definedName name="Group2">#REF!</definedName>
    <definedName name="GROUT">'[4]Cost of O &amp; O'!$F$34</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 localSheetId="1">#REF!</definedName>
    <definedName name="GrphPlanSales">#REF!</definedName>
    <definedName name="GrphTgtStk" localSheetId="1">#REF!</definedName>
    <definedName name="GrphTgtStk">#REF!</definedName>
    <definedName name="gs" localSheetId="1">#REF!</definedName>
    <definedName name="gs">#REF!</definedName>
    <definedName name="GSB" localSheetId="1">#REF!</definedName>
    <definedName name="GSB">#REF!</definedName>
    <definedName name="GSBP" localSheetId="1">#REF!</definedName>
    <definedName name="GSBP">#REF!</definedName>
    <definedName name="gsg" localSheetId="1">#REF!</definedName>
    <definedName name="gsg">#REF!</definedName>
    <definedName name="GTTA" localSheetId="1">#REF!</definedName>
    <definedName name="GTTA">#REF!</definedName>
    <definedName name="GTTB" localSheetId="1">#REF!</definedName>
    <definedName name="GTTB">#REF!</definedName>
    <definedName name="GV" localSheetId="1" hidden="1">{#N/A,#N/A,FALSE,"CCTV"}</definedName>
    <definedName name="GV" hidden="1">{#N/A,#N/A,FALSE,"CCTV"}</definedName>
    <definedName name="H" localSheetId="1">[103]TOEC!#REF!</definedName>
    <definedName name="H">[103]TOEC!#REF!</definedName>
    <definedName name="H___0" localSheetId="1">#REF!</definedName>
    <definedName name="H___0">#REF!</definedName>
    <definedName name="H___13" localSheetId="1">#REF!</definedName>
    <definedName name="H___13">#REF!</definedName>
    <definedName name="h_af" localSheetId="1">#REF!</definedName>
    <definedName name="h_af">#REF!</definedName>
    <definedName name="h_bf" localSheetId="1">#REF!</definedName>
    <definedName name="h_bf">#REF!</definedName>
    <definedName name="H0" localSheetId="1">#REF!</definedName>
    <definedName name="H0">#REF!</definedName>
    <definedName name="H0___0" localSheetId="1">#REF!</definedName>
    <definedName name="H0___0">#REF!</definedName>
    <definedName name="H0___13" localSheetId="1">#REF!</definedName>
    <definedName name="H0___13">#REF!</definedName>
    <definedName name="HAMM" localSheetId="1">#REF!</definedName>
    <definedName name="HAMM">#REF!</definedName>
    <definedName name="HARI" localSheetId="1">#REF!</definedName>
    <definedName name="HARI">#REF!</definedName>
    <definedName name="HBLACK" localSheetId="1">#REF!</definedName>
    <definedName name="HBLACK">#REF!</definedName>
    <definedName name="HCAR" localSheetId="1">#REF!</definedName>
    <definedName name="HCAR">#REF!</definedName>
    <definedName name="Hcbdw" localSheetId="1">'[104]purpose&amp;input'!#REF!</definedName>
    <definedName name="Hcbdw">'[104]purpose&amp;input'!#REF!</definedName>
    <definedName name="Hcw" localSheetId="1">'[104]purpose&amp;input'!#REF!</definedName>
    <definedName name="Hcw">'[104]purpose&amp;input'!#REF!</definedName>
    <definedName name="HE" localSheetId="1">#REF!</definedName>
    <definedName name="HE">#REF!</definedName>
    <definedName name="header" localSheetId="1">#REF!</definedName>
    <definedName name="header">#REF!</definedName>
    <definedName name="HEADERGHT" localSheetId="1">#REF!</definedName>
    <definedName name="HEADERGHT">#REF!</definedName>
    <definedName name="HEADERGT" localSheetId="1">#REF!</definedName>
    <definedName name="HEADERGT">#REF!</definedName>
    <definedName name="HEADERLFT" localSheetId="1">#REF!</definedName>
    <definedName name="HEADERLFT">#REF!</definedName>
    <definedName name="HEADERLFT2" localSheetId="1">#REF!</definedName>
    <definedName name="HEADERLFT2">#REF!</definedName>
    <definedName name="HEADERLFT3" localSheetId="1">#REF!</definedName>
    <definedName name="HEADERLFT3">#REF!</definedName>
    <definedName name="HEADERRGT" localSheetId="1">#REF!</definedName>
    <definedName name="HEADERRGT">#REF!</definedName>
    <definedName name="HEADERRT2" localSheetId="1">#REF!</definedName>
    <definedName name="HEADERRT2">#REF!</definedName>
    <definedName name="HEADERRT3">[105]ABSTRACT!$G$4</definedName>
    <definedName name="hf" localSheetId="1">#REF!</definedName>
    <definedName name="hf">#REF!</definedName>
    <definedName name="HFOHSD">'[35]Executive Summary -Thermal'!$A$4:$H$96</definedName>
    <definedName name="hh" localSheetId="1">#REF!</definedName>
    <definedName name="hh">#REF!</definedName>
    <definedName name="hh___0" localSheetId="1">#REF!</definedName>
    <definedName name="hh___0">#REF!</definedName>
    <definedName name="hh___13" localSheetId="1">#REF!</definedName>
    <definedName name="hh___13">#REF!</definedName>
    <definedName name="Hhpc" localSheetId="1">'[104]purpose&amp;input'!#REF!</definedName>
    <definedName name="Hhpc">'[104]purpose&amp;input'!#REF!</definedName>
    <definedName name="hhr" localSheetId="1">'[106]Pier Design(with offset)'!#REF!</definedName>
    <definedName name="hhr">'[106]Pier Design(with offset)'!#REF!</definedName>
    <definedName name="hi" localSheetId="1">#REF!</definedName>
    <definedName name="hi">#REF!</definedName>
    <definedName name="HINDHUSTAN" localSheetId="1">#REF!</definedName>
    <definedName name="HINDHUSTAN">#REF!</definedName>
    <definedName name="HIns" localSheetId="1">#REF!</definedName>
    <definedName name="HIns">#REF!</definedName>
    <definedName name="Hipc" localSheetId="1">'[104]purpose&amp;input'!#REF!</definedName>
    <definedName name="Hipc">'[104]purpose&amp;input'!#REF!</definedName>
    <definedName name="Hiway">[54]Voucher!$R$1</definedName>
    <definedName name="hj" localSheetId="1" hidden="1">{"'Sheet1'!$L$16"}</definedName>
    <definedName name="hj" hidden="1">{"'Sheet1'!$L$16"}</definedName>
    <definedName name="HJK">[107]DETAILED!$J$6</definedName>
    <definedName name="Hlp" localSheetId="1">'[104]purpose&amp;input'!#REF!</definedName>
    <definedName name="Hlp">'[104]purpose&amp;input'!#REF!</definedName>
    <definedName name="HM" localSheetId="1">#REF!</definedName>
    <definedName name="HM">#REF!</definedName>
    <definedName name="ＨＭ_ＨＥ_合__計" localSheetId="1">#REF!</definedName>
    <definedName name="ＨＭ_ＨＥ_合__計">#REF!</definedName>
    <definedName name="HMAS" localSheetId="1">#REF!</definedName>
    <definedName name="HMAS">#REF!</definedName>
    <definedName name="HN" localSheetId="1">#REF!</definedName>
    <definedName name="HN">#REF!</definedName>
    <definedName name="ho" localSheetId="1">#REF!</definedName>
    <definedName name="ho">#REF!</definedName>
    <definedName name="ho___0" localSheetId="1">#REF!</definedName>
    <definedName name="ho___0">#REF!</definedName>
    <definedName name="ho___13" localSheetId="1">#REF!</definedName>
    <definedName name="ho___13">#REF!</definedName>
    <definedName name="hoi" localSheetId="1">#REF!</definedName>
    <definedName name="hoi">#REF!</definedName>
    <definedName name="HPC" localSheetId="1">#REF!</definedName>
    <definedName name="HPC">#REF!</definedName>
    <definedName name="hr" localSheetId="1">'[106]Pier Design(with offset)'!#REF!</definedName>
    <definedName name="hr">'[106]Pier Design(with offset)'!#REF!</definedName>
    <definedName name="Hs" localSheetId="1">#REF!</definedName>
    <definedName name="Hs">#REF!</definedName>
    <definedName name="hS___0" localSheetId="1">#REF!</definedName>
    <definedName name="hS___0">#REF!</definedName>
    <definedName name="hS___13" localSheetId="1">#REF!</definedName>
    <definedName name="hS___13">#REF!</definedName>
    <definedName name="Hs_atm" localSheetId="1">'[108]purpose&amp;input'!#REF!</definedName>
    <definedName name="Hs_atm">'[108]purpose&amp;input'!#REF!</definedName>
    <definedName name="HSD">'[46]RA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'[109]Pier Design(with offset)'!#REF!</definedName>
    <definedName name="htr">'[109]Pier Design(with offset)'!#REF!</definedName>
    <definedName name="HTS" localSheetId="1">#REF!</definedName>
    <definedName name="HTS">#REF!</definedName>
    <definedName name="Hu" localSheetId="1">#REF!</definedName>
    <definedName name="Hu">#REF!</definedName>
    <definedName name="Hu___0" localSheetId="1">#REF!</definedName>
    <definedName name="Hu___0">#REF!</definedName>
    <definedName name="Hu___13" localSheetId="1">#REF!</definedName>
    <definedName name="Hu___13">#REF!</definedName>
    <definedName name="HV" localSheetId="1">#REF!</definedName>
    <definedName name="HV">#REF!</definedName>
    <definedName name="hvacrates" localSheetId="1">#REF!</definedName>
    <definedName name="hvacrates">#REF!</definedName>
    <definedName name="Hw" localSheetId="1">#REF!</definedName>
    <definedName name="Hw">#REF!</definedName>
    <definedName name="Hw_atm" localSheetId="1">'[104]purpose&amp;input'!#REF!</definedName>
    <definedName name="Hw_atm">'[104]purpose&amp;input'!#REF!</definedName>
    <definedName name="hxb" localSheetId="1">#REF!</definedName>
    <definedName name="hxb">#REF!</definedName>
    <definedName name="hxi" localSheetId="1">#REF!</definedName>
    <definedName name="hxi">#REF!</definedName>
    <definedName name="HYSD">'[110]LOCAL RATES'!$H$14</definedName>
    <definedName name="I">#N/A</definedName>
    <definedName name="I___0" localSheetId="1">#REF!</definedName>
    <definedName name="I___0">#REF!</definedName>
    <definedName name="I___13" localSheetId="1">#REF!</definedName>
    <definedName name="I___13">#REF!</definedName>
    <definedName name="I_AREA" localSheetId="1">#REF!</definedName>
    <definedName name="I_AREA">#REF!</definedName>
    <definedName name="I_MATERIAL" localSheetId="1">#REF!</definedName>
    <definedName name="I_MATERIAL">#REF!</definedName>
    <definedName name="I_THICK" localSheetId="1">#REF!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 localSheetId="1">#REF!</definedName>
    <definedName name="IELWSALES">#REF!</definedName>
    <definedName name="IELYSALES" localSheetId="1">#REF!</definedName>
    <definedName name="IELYSALES">#REF!</definedName>
    <definedName name="IEPLANSALES" localSheetId="1">#REF!</definedName>
    <definedName name="IEPLANSALES">#REF!</definedName>
    <definedName name="IESP" localSheetId="1">#REF!</definedName>
    <definedName name="IESP">#REF!</definedName>
    <definedName name="if" localSheetId="1">#REF!</definedName>
    <definedName name="if">#REF!</definedName>
    <definedName name="Ig" localSheetId="1">#REF!</definedName>
    <definedName name="Ig">#REF!</definedName>
    <definedName name="Ig___0" localSheetId="1">#REF!</definedName>
    <definedName name="Ig___0">#REF!</definedName>
    <definedName name="Ig___13" localSheetId="1">#REF!</definedName>
    <definedName name="Ig___13">#REF!</definedName>
    <definedName name="ii" localSheetId="1" hidden="1">{#N/A,#N/A,FALSE,"CCTV"}</definedName>
    <definedName name="ii" hidden="1">{#N/A,#N/A,FALSE,"CCTV"}</definedName>
    <definedName name="INCH_DIA">[49]PIPING!$I$6:$I$105</definedName>
    <definedName name="Index">[111]FIRST!$H$1</definedName>
    <definedName name="INPUT_VALVE" localSheetId="1">#REF!</definedName>
    <definedName name="INPUT_VALVE">#REF!</definedName>
    <definedName name="InputData">[112]Testing!$E$8:$E$12,[112]Testing!$E$15:$E$18,[112]Testing!$E$21:$E$23,[112]Testing!$E$26:$E$27,[112]Testing!$E$30:$E$33,[112]Testing!$E$35:$E$37,[112]Testing!$D$43:$F$47</definedName>
    <definedName name="insertplate_and_exp_joint" localSheetId="1">#REF!</definedName>
    <definedName name="insertplate_and_exp_joint">#REF!</definedName>
    <definedName name="inter" localSheetId="1">#REF!</definedName>
    <definedName name="inter">#REF!</definedName>
    <definedName name="IntFreeCred" localSheetId="1">#REF!</definedName>
    <definedName name="IntFreeCred">#REF!</definedName>
    <definedName name="iop" localSheetId="1" hidden="1">{"'Sheet1'!$L$16"}</definedName>
    <definedName name="iop" hidden="1">{"'Sheet1'!$L$16"}</definedName>
    <definedName name="IPB" localSheetId="1">#REF!</definedName>
    <definedName name="IPB">#REF!</definedName>
    <definedName name="ipc" localSheetId="1">#REF!</definedName>
    <definedName name="ipc">#REF!</definedName>
    <definedName name="ipu" localSheetId="1">#REF!</definedName>
    <definedName name="ipu">#REF!</definedName>
    <definedName name="ipu___0" localSheetId="1">#REF!</definedName>
    <definedName name="ipu___0">#REF!</definedName>
    <definedName name="ipu___13" localSheetId="1">#REF!</definedName>
    <definedName name="ipu___13">#REF!</definedName>
    <definedName name="is" localSheetId="1" hidden="1">{"'Sheet1'!$L$16"}</definedName>
    <definedName name="is" hidden="1">{"'Sheet1'!$L$16"}</definedName>
    <definedName name="issue_summ">'[113]water prop.'!$A$1</definedName>
    <definedName name="issue_summary1" localSheetId="1">'[114]purpose&amp;input'!#REF!</definedName>
    <definedName name="issue_summary1">'[114]purpose&amp;input'!#REF!</definedName>
    <definedName name="it" localSheetId="1" hidden="1">{"'Sheet1'!$L$16"}</definedName>
    <definedName name="it" hidden="1">{"'Sheet1'!$L$16"}</definedName>
    <definedName name="ITEM" localSheetId="1">#REF!</definedName>
    <definedName name="ITEM">#REF!</definedName>
    <definedName name="iteration">[115]!iteration</definedName>
    <definedName name="ITNUM">#N/A</definedName>
    <definedName name="ITRY" localSheetId="1">#REF!</definedName>
    <definedName name="ITRY">#REF!</definedName>
    <definedName name="ITRY1" localSheetId="1">#REF!</definedName>
    <definedName name="ITRY1">#REF!</definedName>
    <definedName name="J" localSheetId="1">#REF!</definedName>
    <definedName name="J">#REF!</definedName>
    <definedName name="j_filler" localSheetId="1">#REF!</definedName>
    <definedName name="j_filler">#REF!</definedName>
    <definedName name="JACK">'[4]Cost of O &amp; O'!$F$32</definedName>
    <definedName name="jartj" localSheetId="1">#REF!</definedName>
    <definedName name="jartj">#REF!</definedName>
    <definedName name="JCB" localSheetId="1">#REF!</definedName>
    <definedName name="JCB">#REF!</definedName>
    <definedName name="JCBPOL">'[46]RA Civil'!$F$48</definedName>
    <definedName name="jdrjd" localSheetId="1">#REF!</definedName>
    <definedName name="jdrjd">#REF!</definedName>
    <definedName name="JDTRH">[116]DETAILED!$J$6</definedName>
    <definedName name="JEJS" localSheetId="1">#REF!</definedName>
    <definedName name="JEJS">#REF!</definedName>
    <definedName name="JEJS___0" localSheetId="1">#REF!</definedName>
    <definedName name="JEJS___0">#REF!</definedName>
    <definedName name="JEJS___11" localSheetId="1">#REF!</definedName>
    <definedName name="JEJS___11">#REF!</definedName>
    <definedName name="JEJS___12" localSheetId="1">#REF!</definedName>
    <definedName name="JEJS___12">#REF!</definedName>
    <definedName name="JEJS___13" localSheetId="1">#REF!</definedName>
    <definedName name="JEJS___13">#REF!</definedName>
    <definedName name="JEJS___4" localSheetId="1">#REF!</definedName>
    <definedName name="JEJS___4">#REF!</definedName>
    <definedName name="jey" localSheetId="1">#REF!</definedName>
    <definedName name="jey">#REF!</definedName>
    <definedName name="JK" localSheetId="1">#REF!</definedName>
    <definedName name="JK">#REF!</definedName>
    <definedName name="jldl" localSheetId="1">#REF!</definedName>
    <definedName name="jldl">#REF!</definedName>
    <definedName name="job" localSheetId="1">#REF!</definedName>
    <definedName name="job">#REF!</definedName>
    <definedName name="job___0" localSheetId="1">#REF!</definedName>
    <definedName name="job___0">#REF!</definedName>
    <definedName name="job___11" localSheetId="1">#REF!</definedName>
    <definedName name="job___11">#REF!</definedName>
    <definedName name="job___12" localSheetId="1">#REF!</definedName>
    <definedName name="job___12">#REF!</definedName>
    <definedName name="JobID" localSheetId="1">#REF!</definedName>
    <definedName name="JobID">#REF!</definedName>
    <definedName name="Jobtypes">[117]FORM7!$R$3:$S$7</definedName>
    <definedName name="JOI_RATE" localSheetId="1">#REF!</definedName>
    <definedName name="JOI_RATE">#REF!</definedName>
    <definedName name="js" localSheetId="1">#REF!</definedName>
    <definedName name="js">#REF!</definedName>
    <definedName name="JUMBO">'[4]Cost of O &amp; O'!$F$39</definedName>
    <definedName name="k" localSheetId="1" hidden="1">{"form-D1",#N/A,FALSE,"FORM-D1";"form-D1_amt",#N/A,FALSE,"FORM-D1"}</definedName>
    <definedName name="k" hidden="1">{"form-D1",#N/A,FALSE,"FORM-D1";"form-D1_amt",#N/A,FALSE,"FORM-D1"}</definedName>
    <definedName name="K___0" localSheetId="1">#REF!</definedName>
    <definedName name="K___0">#REF!</definedName>
    <definedName name="K___13" localSheetId="1">#REF!</definedName>
    <definedName name="K___13">#REF!</definedName>
    <definedName name="Ka" localSheetId="1">#REF!</definedName>
    <definedName name="Ka">#REF!</definedName>
    <definedName name="KARNA" localSheetId="1">#REF!</definedName>
    <definedName name="KARNA">#REF!</definedName>
    <definedName name="kb" localSheetId="1">#REF!</definedName>
    <definedName name="kb">#REF!</definedName>
    <definedName name="kc" localSheetId="1">#REF!</definedName>
    <definedName name="kc">#REF!</definedName>
    <definedName name="KE" localSheetId="1">#REF!</definedName>
    <definedName name="KE">#REF!</definedName>
    <definedName name="KEII">'[35]Executive Summary -Thermal'!$H$4:$I$31</definedName>
    <definedName name="KEIIU">'[35]Executive Summary -Thermal'!$A$4:$F$31</definedName>
    <definedName name="KERB" localSheetId="1">#REF!</definedName>
    <definedName name="KERB">#REF!</definedName>
    <definedName name="KH" localSheetId="1">#REF!</definedName>
    <definedName name="KH">#REF!</definedName>
    <definedName name="Kh___0" localSheetId="1">#REF!</definedName>
    <definedName name="Kh___0">#REF!</definedName>
    <definedName name="Kh___13" localSheetId="1">#REF!</definedName>
    <definedName name="Kh___13">#REF!</definedName>
    <definedName name="KHAL" localSheetId="1">#REF!</definedName>
    <definedName name="KHAL">#REF!</definedName>
    <definedName name="Ki" localSheetId="1">#REF!</definedName>
    <definedName name="Ki">#REF!</definedName>
    <definedName name="Ki___0" localSheetId="1">#REF!</definedName>
    <definedName name="Ki___0">#REF!</definedName>
    <definedName name="Ki___13" localSheetId="1">#REF!</definedName>
    <definedName name="Ki___13">#REF!</definedName>
    <definedName name="Ki1___0" localSheetId="1">#REF!</definedName>
    <definedName name="Ki1___0">#REF!</definedName>
    <definedName name="Ki1___13" localSheetId="1">#REF!</definedName>
    <definedName name="Ki1___13">#REF!</definedName>
    <definedName name="Ki2___0" localSheetId="1">#REF!</definedName>
    <definedName name="Ki2___0">#REF!</definedName>
    <definedName name="Ki2___13" localSheetId="1">#REF!</definedName>
    <definedName name="Ki2___13">#REF!</definedName>
    <definedName name="Kii" localSheetId="1">#REF!</definedName>
    <definedName name="Kii">#REF!</definedName>
    <definedName name="Kii___0" localSheetId="1">#REF!</definedName>
    <definedName name="Kii___0">#REF!</definedName>
    <definedName name="Kii___13" localSheetId="1">#REF!</definedName>
    <definedName name="Kii___13">#REF!</definedName>
    <definedName name="kk" localSheetId="1">#REF!</definedName>
    <definedName name="kk">#REF!</definedName>
    <definedName name="Km" localSheetId="1">#REF!</definedName>
    <definedName name="Km">#REF!</definedName>
    <definedName name="Km___0" localSheetId="1">#REF!</definedName>
    <definedName name="Km___0">#REF!</definedName>
    <definedName name="Km___13" localSheetId="1">#REF!</definedName>
    <definedName name="Km___13">#REF!</definedName>
    <definedName name="KOTASTN">'[46]RA Civil'!$E$43</definedName>
    <definedName name="Kp" localSheetId="1">#REF!</definedName>
    <definedName name="Kp">#REF!</definedName>
    <definedName name="Ks" localSheetId="1">#REF!</definedName>
    <definedName name="Ks">#REF!</definedName>
    <definedName name="Ks___0" localSheetId="1">#REF!</definedName>
    <definedName name="Ks___0">#REF!</definedName>
    <definedName name="Ks___13" localSheetId="1">#REF!</definedName>
    <definedName name="Ks___13">#REF!</definedName>
    <definedName name="KTA" localSheetId="1">#REF!</definedName>
    <definedName name="KTA">#REF!</definedName>
    <definedName name="KTB" localSheetId="1">#REF!</definedName>
    <definedName name="KTB">#REF!</definedName>
    <definedName name="KTX" localSheetId="1">#REF!</definedName>
    <definedName name="KTX">#REF!</definedName>
    <definedName name="KU" localSheetId="1">#REF!</definedName>
    <definedName name="KU">#REF!</definedName>
    <definedName name="L" localSheetId="1">#REF!</definedName>
    <definedName name="L">#REF!</definedName>
    <definedName name="L___0" localSheetId="1">#REF!</definedName>
    <definedName name="L___0">#REF!</definedName>
    <definedName name="L___13" localSheetId="1">#REF!</definedName>
    <definedName name="L___13">#REF!</definedName>
    <definedName name="LAB_RATE" localSheetId="1">#REF!</definedName>
    <definedName name="LAB_RATE">#REF!</definedName>
    <definedName name="LABM1" localSheetId="1">#REF!</definedName>
    <definedName name="LABM1">#REF!</definedName>
    <definedName name="LABM2" localSheetId="1">#REF!</definedName>
    <definedName name="LABM2">#REF!</definedName>
    <definedName name="LABM3" localSheetId="1">#REF!</definedName>
    <definedName name="LABM3">#REF!</definedName>
    <definedName name="LABM4" localSheetId="1">#REF!</definedName>
    <definedName name="LABM4">#REF!</definedName>
    <definedName name="LABM5" localSheetId="1">#REF!</definedName>
    <definedName name="LABM5">#REF!</definedName>
    <definedName name="LABM6" localSheetId="1">#REF!</definedName>
    <definedName name="LABM6">#REF!</definedName>
    <definedName name="LAC">[118]S2groupcode!$G$2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 localSheetId="1">#REF!</definedName>
    <definedName name="LACB4">#REF!</definedName>
    <definedName name="LACB5" localSheetId="1">#REF!</definedName>
    <definedName name="LACB5">#REF!</definedName>
    <definedName name="LACB6" localSheetId="1">#REF!</definedName>
    <definedName name="LACB6">#REF!</definedName>
    <definedName name="LACR1" localSheetId="1">#REF!</definedName>
    <definedName name="LACR1">#REF!</definedName>
    <definedName name="LACR2" localSheetId="1">#REF!</definedName>
    <definedName name="LACR2">#REF!</definedName>
    <definedName name="LACR3" localSheetId="1">#REF!</definedName>
    <definedName name="LACR3">#REF!</definedName>
    <definedName name="LACR4" localSheetId="1">#REF!</definedName>
    <definedName name="LACR4">#REF!</definedName>
    <definedName name="LACR5" localSheetId="1">#REF!</definedName>
    <definedName name="LACR5">#REF!</definedName>
    <definedName name="LACR6" localSheetId="1">#REF!</definedName>
    <definedName name="LACR6">#REF!</definedName>
    <definedName name="LACS">[119]PLAN_FEB97!$A$2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 localSheetId="1">#REF!</definedName>
    <definedName name="LAGG6">#REF!</definedName>
    <definedName name="LAMP" localSheetId="1">#REF!</definedName>
    <definedName name="LAMP">#REF!</definedName>
    <definedName name="LAMP___0" localSheetId="1">#REF!</definedName>
    <definedName name="LAMP___0">#REF!</definedName>
    <definedName name="LAMP___13" localSheetId="1">#REF!</definedName>
    <definedName name="LAMP___13">#REF!</definedName>
    <definedName name="latent">'[120]steam table'!$N$5:$Q$102</definedName>
    <definedName name="LATH" localSheetId="1">#REF!</definedName>
    <definedName name="LATH">#REF!</definedName>
    <definedName name="LAWM1" localSheetId="1">#REF!</definedName>
    <definedName name="LAWM1">#REF!</definedName>
    <definedName name="LAWM2" localSheetId="1">#REF!</definedName>
    <definedName name="LAWM2">#REF!</definedName>
    <definedName name="LAWM3" localSheetId="1">#REF!</definedName>
    <definedName name="LAWM3">#REF!</definedName>
    <definedName name="LAWM4" localSheetId="1">#REF!</definedName>
    <definedName name="LAWM4">#REF!</definedName>
    <definedName name="LAWM5" localSheetId="1">#REF!</definedName>
    <definedName name="LAWM5">#REF!</definedName>
    <definedName name="LAWM6" localSheetId="1">#REF!</definedName>
    <definedName name="LAWM6">#REF!</definedName>
    <definedName name="LBM" localSheetId="1">#REF!</definedName>
    <definedName name="LBM">#REF!</definedName>
    <definedName name="LBMod" localSheetId="1">#REF!</definedName>
    <definedName name="LBMod">#REF!</definedName>
    <definedName name="LBOULD" localSheetId="1">#REF!</definedName>
    <definedName name="LBOULD">#REF!</definedName>
    <definedName name="LC" localSheetId="1">#REF!</definedName>
    <definedName name="LC">#REF!</definedName>
    <definedName name="Lc___0" localSheetId="1">#REF!</definedName>
    <definedName name="Lc___0">#REF!</definedName>
    <definedName name="Lc___13" localSheetId="1">#REF!</definedName>
    <definedName name="Lc___13">#REF!</definedName>
    <definedName name="LCON" localSheetId="1">#REF!</definedName>
    <definedName name="LCON">#REF!</definedName>
    <definedName name="LCSAND1" localSheetId="1">#REF!</definedName>
    <definedName name="LCSAND1">#REF!</definedName>
    <definedName name="LCSAND2" localSheetId="1">#REF!</definedName>
    <definedName name="LCSAND2">#REF!</definedName>
    <definedName name="LCSAND3" localSheetId="1">#REF!</definedName>
    <definedName name="LCSAND3">#REF!</definedName>
    <definedName name="LCSAND6" localSheetId="1">#REF!</definedName>
    <definedName name="LCSAND6">#REF!</definedName>
    <definedName name="lean" localSheetId="1">#REF!</definedName>
    <definedName name="lean">#REF!</definedName>
    <definedName name="lef" localSheetId="1">#REF!</definedName>
    <definedName name="lef">#REF!</definedName>
    <definedName name="Leff">[64]basdat!$D$4</definedName>
    <definedName name="lel" localSheetId="1">#REF!</definedName>
    <definedName name="lel">#REF!</definedName>
    <definedName name="len" localSheetId="1">#REF!</definedName>
    <definedName name="len">#REF!</definedName>
    <definedName name="LGSB1" localSheetId="1">#REF!</definedName>
    <definedName name="LGSB1">#REF!</definedName>
    <definedName name="LGSB2" localSheetId="1">#REF!</definedName>
    <definedName name="LGSB2">#REF!</definedName>
    <definedName name="LGSB3" localSheetId="1">#REF!</definedName>
    <definedName name="LGSB3">#REF!</definedName>
    <definedName name="LGSB4" localSheetId="1">#REF!</definedName>
    <definedName name="LGSB4">#REF!</definedName>
    <definedName name="LGSB5" localSheetId="1">#REF!</definedName>
    <definedName name="LGSB5">#REF!</definedName>
    <definedName name="LGSB6" localSheetId="1">#REF!</definedName>
    <definedName name="LGSB6">#REF!</definedName>
    <definedName name="limcount" hidden="1">1</definedName>
    <definedName name="LINE1" localSheetId="1">#REF!</definedName>
    <definedName name="LINE1">#REF!</definedName>
    <definedName name="lk" localSheetId="1" hidden="1">{#N/A,#N/A,FALSE,"CCTV"}</definedName>
    <definedName name="lk" hidden="1">{#N/A,#N/A,FALSE,"CCTV"}</definedName>
    <definedName name="LL" localSheetId="1">#REF!</definedName>
    <definedName name="LL">#REF!</definedName>
    <definedName name="llllllllllllllllllll" localSheetId="1">#REF!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 localSheetId="1">#REF!</definedName>
    <definedName name="LMUR4">#REF!</definedName>
    <definedName name="LMUR5" localSheetId="1">#REF!</definedName>
    <definedName name="LMUR5">#REF!</definedName>
    <definedName name="LMUR6" localSheetId="1">#REF!</definedName>
    <definedName name="LMUR6">#REF!</definedName>
    <definedName name="LOAD" localSheetId="1">#REF!</definedName>
    <definedName name="LOAD">#REF!</definedName>
    <definedName name="LOCO">'[4]Cost of O &amp; O'!$F$40</definedName>
    <definedName name="Lr" localSheetId="1">#REF!</definedName>
    <definedName name="Lr">#REF!</definedName>
    <definedName name="Lr___0" localSheetId="1">#REF!</definedName>
    <definedName name="Lr___0">#REF!</definedName>
    <definedName name="Lr___13" localSheetId="1">#REF!</definedName>
    <definedName name="Lr___13">#REF!</definedName>
    <definedName name="LRUB1" localSheetId="1">#REF!</definedName>
    <definedName name="LRUB1">#REF!</definedName>
    <definedName name="LRUB2" localSheetId="1">#REF!</definedName>
    <definedName name="LRUB2">#REF!</definedName>
    <definedName name="LRUB3" localSheetId="1">#REF!</definedName>
    <definedName name="LRUB3">#REF!</definedName>
    <definedName name="LRUB4" localSheetId="1">#REF!</definedName>
    <definedName name="LRUB4">#REF!</definedName>
    <definedName name="LRUB5" localSheetId="1">#REF!</definedName>
    <definedName name="LRUB5">#REF!</definedName>
    <definedName name="LRUB6" localSheetId="1">#REF!</definedName>
    <definedName name="LRUB6">#REF!</definedName>
    <definedName name="LSAND1" localSheetId="1">#REF!</definedName>
    <definedName name="LSAND1">#REF!</definedName>
    <definedName name="LSAND2" localSheetId="1">#REF!</definedName>
    <definedName name="LSAND2">#REF!</definedName>
    <definedName name="LSAND3" localSheetId="1">#REF!</definedName>
    <definedName name="LSAND3">#REF!</definedName>
    <definedName name="LSAND6" localSheetId="1">#REF!</definedName>
    <definedName name="LSAND6">#REF!</definedName>
    <definedName name="LSANDB1" localSheetId="1">#REF!</definedName>
    <definedName name="LSANDB1">#REF!</definedName>
    <definedName name="LSANDB2" localSheetId="1">#REF!</definedName>
    <definedName name="LSANDB2">#REF!</definedName>
    <definedName name="LSANDB3" localSheetId="1">#REF!</definedName>
    <definedName name="LSANDB3">#REF!</definedName>
    <definedName name="LSANDB4" localSheetId="1">#REF!</definedName>
    <definedName name="LSANDB4">#REF!</definedName>
    <definedName name="LSANDB5" localSheetId="1">#REF!</definedName>
    <definedName name="LSANDB5">#REF!</definedName>
    <definedName name="LSANDB6" localSheetId="1">#REF!</definedName>
    <definedName name="LSANDB6">#REF!</definedName>
    <definedName name="LSANDR1" localSheetId="1">#REF!</definedName>
    <definedName name="LSANDR1">#REF!</definedName>
    <definedName name="LSANDR2" localSheetId="1">#REF!</definedName>
    <definedName name="LSANDR2">#REF!</definedName>
    <definedName name="LSANDR3" localSheetId="1">#REF!</definedName>
    <definedName name="LSANDR3">#REF!</definedName>
    <definedName name="LSANDR4" localSheetId="1">#REF!</definedName>
    <definedName name="LSANDR4">#REF!</definedName>
    <definedName name="LSANDR5" localSheetId="1">#REF!</definedName>
    <definedName name="LSANDR5">#REF!</definedName>
    <definedName name="LSANDR6" localSheetId="1">#REF!</definedName>
    <definedName name="LSANDR6">#REF!</definedName>
    <definedName name="lt" localSheetId="1">'[106]Pier Design(with offset)'!#REF!</definedName>
    <definedName name="lt">'[106]Pier Design(with offset)'!#REF!</definedName>
    <definedName name="ltr" localSheetId="1">'[109]Pier Design(with offset)'!#REF!</definedName>
    <definedName name="ltr">'[109]Pier Design(with offset)'!#REF!</definedName>
    <definedName name="LUMEN" localSheetId="1">#REF!</definedName>
    <definedName name="LUMEN">#REF!</definedName>
    <definedName name="LUMEN___0" localSheetId="1">#REF!</definedName>
    <definedName name="LUMEN___0">#REF!</definedName>
    <definedName name="LUMEN___13" localSheetId="1">#REF!</definedName>
    <definedName name="LUMEN___13">#REF!</definedName>
    <definedName name="LUX" localSheetId="1">#REF!</definedName>
    <definedName name="LUX">#REF!</definedName>
    <definedName name="LUX___0" localSheetId="1">#REF!</definedName>
    <definedName name="LUX___0">#REF!</definedName>
    <definedName name="LUX___13" localSheetId="1">#REF!</definedName>
    <definedName name="LUX___13">#REF!</definedName>
    <definedName name="LV" localSheetId="1">#REF!</definedName>
    <definedName name="LV">#REF!</definedName>
    <definedName name="LWHの送信">[121]!LWHの送信</definedName>
    <definedName name="LWMM" localSheetId="1">#REF!</definedName>
    <definedName name="LWMM">#REF!</definedName>
    <definedName name="LWSALES" localSheetId="1">#REF!</definedName>
    <definedName name="LWSALES">#REF!</definedName>
    <definedName name="lx" localSheetId="1">#REF!</definedName>
    <definedName name="lx">#REF!</definedName>
    <definedName name="Lx___0" localSheetId="1">#REF!</definedName>
    <definedName name="Lx___0">#REF!</definedName>
    <definedName name="Lx___13" localSheetId="1">#REF!</definedName>
    <definedName name="Lx___13">#REF!</definedName>
    <definedName name="ly" localSheetId="1">#REF!</definedName>
    <definedName name="ly">#REF!</definedName>
    <definedName name="LYBin" localSheetId="1">#REF!</definedName>
    <definedName name="LYBin">#REF!</definedName>
    <definedName name="LYHolds" localSheetId="1">#REF!</definedName>
    <definedName name="LYHolds">#REF!</definedName>
    <definedName name="LYNet" localSheetId="1">#REF!</definedName>
    <definedName name="LYNet">#REF!</definedName>
    <definedName name="LYoos" localSheetId="1">#REF!</definedName>
    <definedName name="LYoos">#REF!</definedName>
    <definedName name="LYReselects" localSheetId="1">#REF!</definedName>
    <definedName name="LYReselects">#REF!</definedName>
    <definedName name="LYReturns" localSheetId="1">#REF!</definedName>
    <definedName name="LYReturns">#REF!</definedName>
    <definedName name="LYSales" localSheetId="1">#REF!</definedName>
    <definedName name="LYSales">#REF!</definedName>
    <definedName name="LYTotal" localSheetId="1">#REF!</definedName>
    <definedName name="LYTotal">#REF!</definedName>
    <definedName name="m" localSheetId="1">#REF!</definedName>
    <definedName name="m">#REF!</definedName>
    <definedName name="m___0" localSheetId="1">#REF!</definedName>
    <definedName name="m___0">#REF!</definedName>
    <definedName name="m___13" localSheetId="1">#REF!</definedName>
    <definedName name="m___13">#REF!</definedName>
    <definedName name="m1.5bgl" localSheetId="1">#REF!</definedName>
    <definedName name="m1.5bgl">#REF!</definedName>
    <definedName name="m10.98agl" localSheetId="1">#REF!</definedName>
    <definedName name="m10.98agl">#REF!</definedName>
    <definedName name="m10.98bgl" localSheetId="1">#REF!</definedName>
    <definedName name="m10.98bgl">#REF!</definedName>
    <definedName name="M10cement" localSheetId="1">#REF!</definedName>
    <definedName name="M10cement">#REF!</definedName>
    <definedName name="m14.64agl" localSheetId="1">#REF!</definedName>
    <definedName name="m14.64agl">#REF!</definedName>
    <definedName name="m14.64bgl" localSheetId="1">#REF!</definedName>
    <definedName name="m14.64bgl">#REF!</definedName>
    <definedName name="M15cement" localSheetId="1">#REF!</definedName>
    <definedName name="M15cement">#REF!</definedName>
    <definedName name="M15Grd" localSheetId="1">#REF!</definedName>
    <definedName name="M15Grd">#REF!</definedName>
    <definedName name="m18.3agl" localSheetId="1">#REF!</definedName>
    <definedName name="m18.3agl">#REF!</definedName>
    <definedName name="m18.3bgl" localSheetId="1">#REF!</definedName>
    <definedName name="m18.3bgl">#REF!</definedName>
    <definedName name="M20Grd" localSheetId="1">#REF!</definedName>
    <definedName name="M20Grd">#REF!</definedName>
    <definedName name="M20PCCcement" localSheetId="1">#REF!</definedName>
    <definedName name="M20PCCcement">#REF!</definedName>
    <definedName name="M20RCCcement" localSheetId="1">#REF!</definedName>
    <definedName name="M20RCCcement">#REF!</definedName>
    <definedName name="m21.96agl" localSheetId="1">#REF!</definedName>
    <definedName name="m21.96agl">#REF!</definedName>
    <definedName name="m21.96bgl" localSheetId="1">#REF!</definedName>
    <definedName name="m21.96bgl">#REF!</definedName>
    <definedName name="M25Grd" localSheetId="1">#REF!</definedName>
    <definedName name="M25Grd">#REF!</definedName>
    <definedName name="M25PCCcement" localSheetId="1">#REF!</definedName>
    <definedName name="M25PCCcement">#REF!</definedName>
    <definedName name="M25RCCcement" localSheetId="1">#REF!</definedName>
    <definedName name="M25RCCcement">#REF!</definedName>
    <definedName name="M30cement" localSheetId="1">#REF!</definedName>
    <definedName name="M30cement">#REF!</definedName>
    <definedName name="M30Grd" localSheetId="1">#REF!</definedName>
    <definedName name="M30Grd">#REF!</definedName>
    <definedName name="M35cement" localSheetId="1">#REF!</definedName>
    <definedName name="M35cement">#REF!</definedName>
    <definedName name="M35PILE" localSheetId="1">'[4]Mix Design'!#REF!</definedName>
    <definedName name="M35PILE">'[4]Mix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 localSheetId="1">#REF!</definedName>
    <definedName name="M50cement">#REF!</definedName>
    <definedName name="m7.32agl" localSheetId="1">#REF!</definedName>
    <definedName name="m7.32agl">#REF!</definedName>
    <definedName name="m7.32bgl" localSheetId="1">#REF!</definedName>
    <definedName name="m7.32bgl">#REF!</definedName>
    <definedName name="Ma" localSheetId="1">'[104]purpose&amp;input'!#REF!</definedName>
    <definedName name="Ma">'[104]purpose&amp;input'!#REF!</definedName>
    <definedName name="Ma_v" localSheetId="1">'[104]purpose&amp;input'!#REF!</definedName>
    <definedName name="Ma_v">'[104]purpose&amp;input'!#REF!</definedName>
    <definedName name="mac">75</definedName>
    <definedName name="machinery">[91]Analysis!$C$18</definedName>
    <definedName name="man" localSheetId="1">#REF!</definedName>
    <definedName name="man">#REF!</definedName>
    <definedName name="man___0" localSheetId="1">#REF!</definedName>
    <definedName name="man___0">#REF!</definedName>
    <definedName name="man___11" localSheetId="1">#REF!</definedName>
    <definedName name="man___11">#REF!</definedName>
    <definedName name="man___12" localSheetId="1">#REF!</definedName>
    <definedName name="man___12">#REF!</definedName>
    <definedName name="MAN_DAY">[49]PIPING!$L$6:$L$105</definedName>
    <definedName name="manday1" localSheetId="1">#REF!</definedName>
    <definedName name="manday1">#REF!</definedName>
    <definedName name="manday1___0" localSheetId="1">#REF!</definedName>
    <definedName name="manday1___0">#REF!</definedName>
    <definedName name="manday1___11" localSheetId="1">#REF!</definedName>
    <definedName name="manday1___11">#REF!</definedName>
    <definedName name="manday1___12" localSheetId="1">#REF!</definedName>
    <definedName name="manday1___12">#REF!</definedName>
    <definedName name="manpower_details" localSheetId="1">#REF!</definedName>
    <definedName name="manpower_details">#REF!</definedName>
    <definedName name="march_qty" localSheetId="1">#REF!</definedName>
    <definedName name="march_qty">#REF!</definedName>
    <definedName name="MARGINPLAN" localSheetId="1">#REF!</definedName>
    <definedName name="MARGINPLAN">#REF!</definedName>
    <definedName name="MARGINPROJ" localSheetId="1">#REF!</definedName>
    <definedName name="MARGINPROJ">#REF!</definedName>
    <definedName name="marjin" localSheetId="1">'[82]boq ht'!#REF!</definedName>
    <definedName name="marjin">'[82]boq ht'!#REF!</definedName>
    <definedName name="mason">'[22]Rates Basic'!$D$3</definedName>
    <definedName name="materials" localSheetId="1">#REF!</definedName>
    <definedName name="materials">#REF!</definedName>
    <definedName name="MATL">[49]PIPING!$AL$7:$AN$221</definedName>
    <definedName name="MATL_CLASS">[49]PIPING!$AC$6:$AC$105</definedName>
    <definedName name="MATL1">'[34]CODE-STR'!$A$3:$B$40</definedName>
    <definedName name="MaxSNo">[54]Data!$J$3</definedName>
    <definedName name="MAZ" localSheetId="1">#REF!</definedName>
    <definedName name="MAZ">#REF!</definedName>
    <definedName name="Mb" localSheetId="1">'[104]purpose&amp;input'!#REF!</definedName>
    <definedName name="Mb">'[104]purpose&amp;input'!#REF!</definedName>
    <definedName name="Mb_v" localSheetId="1">'[104]purpose&amp;input'!#REF!</definedName>
    <definedName name="Mb_v">'[104]purpose&amp;input'!#REF!</definedName>
    <definedName name="MBIT" localSheetId="1">#REF!</definedName>
    <definedName name="MBIT">#REF!</definedName>
    <definedName name="Mc" localSheetId="1">#REF!</definedName>
    <definedName name="Mc">#REF!</definedName>
    <definedName name="Mc_v" localSheetId="1">#REF!</definedName>
    <definedName name="Mc_v">#REF!</definedName>
    <definedName name="MCAR">'[4]Cost of O &amp; O'!$F$41</definedName>
    <definedName name="MCBDB" localSheetId="1">{#N/A,#N/A,FALSE,"mpph1";#N/A,#N/A,FALSE,"mpmseb";#N/A,#N/A,FALSE,"mpph2"}</definedName>
    <definedName name="MCBDB">{#N/A,#N/A,FALSE,"mpph1";#N/A,#N/A,FALSE,"mpmseb";#N/A,#N/A,FALSE,"mpph2"}</definedName>
    <definedName name="Mcbdo" localSheetId="1">#REF!</definedName>
    <definedName name="Mcbdo">#REF!</definedName>
    <definedName name="MCOOK" localSheetId="1">#REF!</definedName>
    <definedName name="MCOOK">#REF!</definedName>
    <definedName name="Mcwc" localSheetId="1">#REF!</definedName>
    <definedName name="Mcwc">#REF!</definedName>
    <definedName name="Mcws" localSheetId="1">#REF!</definedName>
    <definedName name="Mcws">#REF!</definedName>
    <definedName name="Md" localSheetId="1">#REF!</definedName>
    <definedName name="Md">#REF!</definedName>
    <definedName name="Md_v" localSheetId="1">#REF!</definedName>
    <definedName name="Md_v">#REF!</definedName>
    <definedName name="Me" localSheetId="1">#REF!</definedName>
    <definedName name="Me">#REF!</definedName>
    <definedName name="Me_v" localSheetId="1">#REF!</definedName>
    <definedName name="Me_v">#REF!</definedName>
    <definedName name="mech" localSheetId="1">#REF!</definedName>
    <definedName name="mech">#REF!</definedName>
    <definedName name="MET">[58]ANALYSIS!$C$9</definedName>
    <definedName name="METAL" localSheetId="1">#REF!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1">'[123]scour depth'!#REF!</definedName>
    <definedName name="MF">'[123]scour depth'!#REF!</definedName>
    <definedName name="MF___0" localSheetId="1">#REF!</definedName>
    <definedName name="MF___0">#REF!</definedName>
    <definedName name="MF___13" localSheetId="1">#REF!</definedName>
    <definedName name="MF___13">#REF!</definedName>
    <definedName name="Mf_v" localSheetId="1">#REF!</definedName>
    <definedName name="Mf_v">#REF!</definedName>
    <definedName name="mfg_process">[124]MFG_TAG!$A$1:$X$27</definedName>
    <definedName name="MFG_TAG">[125]Sheet1!$A$1:$X$27</definedName>
    <definedName name="Mg" localSheetId="1">#REF!</definedName>
    <definedName name="Mg">#REF!</definedName>
    <definedName name="Mg_v" localSheetId="1">#REF!</definedName>
    <definedName name="Mg_v">#REF!</definedName>
    <definedName name="Mh" localSheetId="1">#REF!</definedName>
    <definedName name="Mh">#REF!</definedName>
    <definedName name="Mh_v" localSheetId="1">#REF!</definedName>
    <definedName name="Mh_v">#REF!</definedName>
    <definedName name="Mhpc" localSheetId="1">'[104]purpose&amp;input'!#REF!:'[104]purpose&amp;input'!#REF!</definedName>
    <definedName name="Mhpc">'[104]purpose&amp;input'!#REF!:'[104]purpose&amp;input'!#REF!</definedName>
    <definedName name="Mhpipd" localSheetId="1">'[104]purpose&amp;input'!#REF!</definedName>
    <definedName name="Mhpipd">'[104]purpose&amp;input'!#REF!</definedName>
    <definedName name="Mhps" localSheetId="1">'[104]purpose&amp;input'!#REF!</definedName>
    <definedName name="Mhps">'[104]purpose&amp;input'!#REF!</definedName>
    <definedName name="MILD" localSheetId="1">#REF!</definedName>
    <definedName name="MILD">#REF!</definedName>
    <definedName name="MinSNo">[54]Data!$J$2</definedName>
    <definedName name="Mipc" localSheetId="1">'[104]purpose&amp;input'!#REF!:'[104]purpose&amp;input'!#REF!</definedName>
    <definedName name="Mipc">'[104]purpose&amp;input'!#REF!:'[104]purpose&amp;input'!#REF!</definedName>
    <definedName name="Mips" localSheetId="1">'[104]purpose&amp;input'!#REF!</definedName>
    <definedName name="Mips">'[104]purpose&amp;input'!#REF!</definedName>
    <definedName name="MISADN">[76]R2!$C$14</definedName>
    <definedName name="MIST" localSheetId="1">#REF!</definedName>
    <definedName name="MIST">#REF!</definedName>
    <definedName name="MIX" localSheetId="1">#REF!</definedName>
    <definedName name="MIX">#REF!</definedName>
    <definedName name="Mix_15">'[6]Mix Design'!$P$11</definedName>
    <definedName name="Mix_30">'[6]Mix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 localSheetId="1">#REF!</definedName>
    <definedName name="MIX15R">#REF!</definedName>
    <definedName name="MIX20B" localSheetId="1">#REF!</definedName>
    <definedName name="MIX20B">#REF!</definedName>
    <definedName name="MIX20R" localSheetId="1">#REF!</definedName>
    <definedName name="MIX20R">#REF!</definedName>
    <definedName name="MIX25B" localSheetId="1">#REF!</definedName>
    <definedName name="MIX25B">#REF!</definedName>
    <definedName name="MIX25R" localSheetId="1">#REF!</definedName>
    <definedName name="MIX25R">#REF!</definedName>
    <definedName name="MIX30B" localSheetId="1">#REF!</definedName>
    <definedName name="MIX30B">#REF!</definedName>
    <definedName name="MIX30R" localSheetId="1">#REF!</definedName>
    <definedName name="MIX30R">#REF!</definedName>
    <definedName name="MIX35B" localSheetId="1">#REF!</definedName>
    <definedName name="MIX35B">#REF!</definedName>
    <definedName name="MIX35R" localSheetId="1">#REF!</definedName>
    <definedName name="MIX35R">#REF!</definedName>
    <definedName name="MIX40B" localSheetId="1">#REF!</definedName>
    <definedName name="MIX40B">#REF!</definedName>
    <definedName name="MIX45B" localSheetId="1">#REF!</definedName>
    <definedName name="MIX45B">#REF!</definedName>
    <definedName name="ml" localSheetId="1" hidden="1">{"'장비'!$A$3:$M$12"}</definedName>
    <definedName name="ml" hidden="1">{"'장비'!$A$3:$M$12"}</definedName>
    <definedName name="MLDPLT" localSheetId="1">#REF!</definedName>
    <definedName name="MLDPLT">#REF!</definedName>
    <definedName name="Mlpc" localSheetId="1">'[104]purpose&amp;input'!#REF!</definedName>
    <definedName name="Mlpc">'[104]purpose&amp;input'!#REF!</definedName>
    <definedName name="Mlpd" localSheetId="1">'[104]purpose&amp;input'!#REF!</definedName>
    <definedName name="Mlpd">'[104]purpose&amp;input'!#REF!</definedName>
    <definedName name="Mlps" localSheetId="1">'[104]purpose&amp;input'!#REF!</definedName>
    <definedName name="Mlps">'[104]purpose&amp;input'!#REF!</definedName>
    <definedName name="mm">'[22]Rates Basic'!$D$2</definedName>
    <definedName name="MMAZ" localSheetId="1">#REF!</definedName>
    <definedName name="MMAZ">#REF!</definedName>
    <definedName name="mn" localSheetId="1" hidden="1">{"'Sheet1'!$L$16"}</definedName>
    <definedName name="mn" hidden="1">{"'Sheet1'!$L$16"}</definedName>
    <definedName name="MONTH_CONDITION" localSheetId="1">#REF!</definedName>
    <definedName name="MONTH_CONDITION">#REF!</definedName>
    <definedName name="MONTH_DETAILS" localSheetId="1">#REF!</definedName>
    <definedName name="MONTH_DETAILS">#REF!</definedName>
    <definedName name="MP" localSheetId="1" hidden="1">{#N/A,#N/A,FALSE,"CCTV"}</definedName>
    <definedName name="MP" hidden="1">{#N/A,#N/A,FALSE,"CCTV"}</definedName>
    <definedName name="MPF" localSheetId="1">#REF!</definedName>
    <definedName name="MPF">#REF!</definedName>
    <definedName name="MPMOB" localSheetId="1">#REF!</definedName>
    <definedName name="MPMOB">#REF!</definedName>
    <definedName name="MRCRLPW" localSheetId="1">#REF!</definedName>
    <definedName name="MRCRLPW">#REF!</definedName>
    <definedName name="MS" localSheetId="1">#REF!</definedName>
    <definedName name="MS">#REF!</definedName>
    <definedName name="MS200202rev2" localSheetId="1">#REF!</definedName>
    <definedName name="MS200202rev2">#REF!</definedName>
    <definedName name="ms2002may1706" localSheetId="1">#REF!</definedName>
    <definedName name="ms2002may1706">#REF!</definedName>
    <definedName name="Msbdo" localSheetId="1">#REF!</definedName>
    <definedName name="Msbdo">#REF!</definedName>
    <definedName name="msjune1807" localSheetId="1">#REF!</definedName>
    <definedName name="msjune1807">#REF!</definedName>
    <definedName name="mu" localSheetId="1">#REF!</definedName>
    <definedName name="mu">#REF!</definedName>
    <definedName name="MUCK" localSheetId="1">#REF!</definedName>
    <definedName name="MUCK">#REF!</definedName>
    <definedName name="mui" localSheetId="1">#REF!</definedName>
    <definedName name="mui">#REF!</definedName>
    <definedName name="MUL">'[46]RA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 localSheetId="1">#REF!</definedName>
    <definedName name="MUTP">#REF!</definedName>
    <definedName name="N" localSheetId="1">[14]PROCTOR!#REF!</definedName>
    <definedName name="N">[14]PROCTOR!#REF!</definedName>
    <definedName name="N___0" localSheetId="1">#REF!</definedName>
    <definedName name="N___0">#REF!</definedName>
    <definedName name="N___13" localSheetId="1">#REF!</definedName>
    <definedName name="N___13">#REF!</definedName>
    <definedName name="Name">[118]Index!$C$2</definedName>
    <definedName name="NEED" localSheetId="1">#REF!</definedName>
    <definedName name="NEED">#REF!</definedName>
    <definedName name="needle" localSheetId="1">#REF!</definedName>
    <definedName name="needle">#REF!</definedName>
    <definedName name="NET_TAX">[60]CABLERET!$D$6</definedName>
    <definedName name="new">[50]Original!$T$8</definedName>
    <definedName name="NEWNAME" localSheetId="1" hidden="1">{#N/A,#N/A,FALSE,"CCTV"}</definedName>
    <definedName name="NEWNAME" hidden="1">{#N/A,#N/A,FALSE,"CCTV"}</definedName>
    <definedName name="NIPP" localSheetId="1">#REF!</definedName>
    <definedName name="NIPP">#REF!</definedName>
    <definedName name="NN" localSheetId="1">#REF!</definedName>
    <definedName name="NN">#REF!</definedName>
    <definedName name="NN___0" localSheetId="1">#REF!</definedName>
    <definedName name="NN___0">#REF!</definedName>
    <definedName name="NN___13" localSheetId="1">#REF!</definedName>
    <definedName name="NN___13">#REF!</definedName>
    <definedName name="No" localSheetId="1">#REF!</definedName>
    <definedName name="No">#REF!</definedName>
    <definedName name="NO_JTS">[49]PIPING!$G$6:$G$105</definedName>
    <definedName name="NO_OF_MH" localSheetId="1">#REF!</definedName>
    <definedName name="NO_OF_MH">#REF!</definedName>
    <definedName name="NO_OF_REQ" localSheetId="1">#REF!</definedName>
    <definedName name="NO_OF_REQ">#REF!</definedName>
    <definedName name="num" localSheetId="1">#REF!</definedName>
    <definedName name="num">#REF!</definedName>
    <definedName name="Nx" localSheetId="1">#REF!</definedName>
    <definedName name="Nx">#REF!</definedName>
    <definedName name="Nx___0" localSheetId="1">#REF!</definedName>
    <definedName name="Nx___0">#REF!</definedName>
    <definedName name="Nx___13" localSheetId="1">#REF!</definedName>
    <definedName name="Nx___13">#REF!</definedName>
    <definedName name="Ny" localSheetId="1">#REF!</definedName>
    <definedName name="Ny">#REF!</definedName>
    <definedName name="Ny___0" localSheetId="1">#REF!</definedName>
    <definedName name="Ny___0">#REF!</definedName>
    <definedName name="Ny___13" localSheetId="1">#REF!</definedName>
    <definedName name="Ny___13">#REF!</definedName>
    <definedName name="o" localSheetId="1" hidden="1">{"'Sheet1'!$L$16"}</definedName>
    <definedName name="o" hidden="1">{"'Sheet1'!$L$16"}</definedName>
    <definedName name="O_2">[49]PIPING!$V$6:$V$105</definedName>
    <definedName name="O11FAC">[76]R2!$C$6</definedName>
    <definedName name="O11SUM">[76]R2!$C$7</definedName>
    <definedName name="O12SUM">[76]R2!$C$9</definedName>
    <definedName name="O1SPFAC" localSheetId="1">[76]R2!#REF!</definedName>
    <definedName name="O1SPFAC">[76]R2!#REF!</definedName>
    <definedName name="O1SPMGN">[76]R2!$C$12</definedName>
    <definedName name="O2FAC">[76]R2!$C$11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 localSheetId="1">#REF!</definedName>
    <definedName name="OCLOADA">#REF!</definedName>
    <definedName name="OCLOADS" localSheetId="1">#REF!</definedName>
    <definedName name="OCLOADS">#REF!</definedName>
    <definedName name="OCTIP1" localSheetId="1">#REF!</definedName>
    <definedName name="OCTIP1">#REF!</definedName>
    <definedName name="OCTIP5" localSheetId="1">#REF!</definedName>
    <definedName name="OCTIP5">#REF!</definedName>
    <definedName name="OCTRI">[60]CABLERET!$D$5</definedName>
    <definedName name="ODH" localSheetId="1" hidden="1">#REF!</definedName>
    <definedName name="ODH" hidden="1">#REF!</definedName>
    <definedName name="OH_PM" localSheetId="1">#REF!</definedName>
    <definedName name="OH_PM">#REF!</definedName>
    <definedName name="olct" localSheetId="1">'[109]Pier Design(with offset)'!#REF!</definedName>
    <definedName name="olct">'[109]Pier Design(with offset)'!#REF!</definedName>
    <definedName name="olt" localSheetId="1">'[106]Pier Design(with offset)'!#REF!</definedName>
    <definedName name="olt">'[106]Pier Design(with offset)'!#REF!</definedName>
    <definedName name="OMAS" localSheetId="1">#REF!</definedName>
    <definedName name="OMAS">#REF!</definedName>
    <definedName name="OPC">'[126]Rate Analysis '!$E$18</definedName>
    <definedName name="oper" localSheetId="1">#REF!</definedName>
    <definedName name="oper">#REF!</definedName>
    <definedName name="oper." localSheetId="1">#REF!</definedName>
    <definedName name="oper.">#REF!</definedName>
    <definedName name="opoi" localSheetId="1">#REF!</definedName>
    <definedName name="opoi">#REF!</definedName>
    <definedName name="ORBEND" localSheetId="1">#REF!</definedName>
    <definedName name="ORBEND">#REF!</definedName>
    <definedName name="ORDERING" localSheetId="1">#REF!</definedName>
    <definedName name="ORDERING">#REF!</definedName>
    <definedName name="OTRY" localSheetId="1">#REF!</definedName>
    <definedName name="OTRY">#REF!</definedName>
    <definedName name="OTRY1" localSheetId="1">#REF!</definedName>
    <definedName name="OTRY1">#REF!</definedName>
    <definedName name="overallspan1" localSheetId="1">[78]FACE!#REF!</definedName>
    <definedName name="overallspan1">[78]FACE!#REF!</definedName>
    <definedName name="overallspan13">'[127]SLAB DESIGN'!$E$41</definedName>
    <definedName name="OVERHEADS" localSheetId="1">#REF!</definedName>
    <definedName name="OVERHEADS">#REF!</definedName>
    <definedName name="OVRFAC">[76]R2!$C$16</definedName>
    <definedName name="Owner" localSheetId="1">#REF!</definedName>
    <definedName name="Owner">#REF!</definedName>
    <definedName name="p">[107]DETAILED!$J$6</definedName>
    <definedName name="p___0" localSheetId="1">#REF!</definedName>
    <definedName name="p___0">#REF!</definedName>
    <definedName name="p___13" localSheetId="1">#REF!</definedName>
    <definedName name="p___13">#REF!</definedName>
    <definedName name="P_AREA" localSheetId="1">#REF!</definedName>
    <definedName name="P_AREA">#REF!</definedName>
    <definedName name="p_shape" localSheetId="1">#REF!</definedName>
    <definedName name="p_shape">#REF!</definedName>
    <definedName name="p_sizes">[34]Tables!$H$10:$H$45</definedName>
    <definedName name="P_SYS" localSheetId="1">#REF!</definedName>
    <definedName name="P_SYS">#REF!</definedName>
    <definedName name="p_w_sizes">[34]Tables!$H$10:$J$45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 localSheetId="1">#REF!</definedName>
    <definedName name="p12.3">#REF!</definedName>
    <definedName name="p13.3" localSheetId="1">#REF!</definedName>
    <definedName name="p13.3">#REF!</definedName>
    <definedName name="p14.3" localSheetId="1">#REF!</definedName>
    <definedName name="p14.3">#REF!</definedName>
    <definedName name="p15.3" localSheetId="1">#REF!</definedName>
    <definedName name="p15.3">#REF!</definedName>
    <definedName name="p16.3" localSheetId="1">#REF!</definedName>
    <definedName name="p16.3">#REF!</definedName>
    <definedName name="p17.3" localSheetId="1">#REF!</definedName>
    <definedName name="p17.3">#REF!</definedName>
    <definedName name="p18.3" localSheetId="1">#REF!</definedName>
    <definedName name="p18.3">#REF!</definedName>
    <definedName name="p19.3" localSheetId="1">#REF!</definedName>
    <definedName name="p19.3">#REF!</definedName>
    <definedName name="p20.3" localSheetId="1">#REF!</definedName>
    <definedName name="p20.3">#REF!</definedName>
    <definedName name="p3.3" localSheetId="1">#REF!</definedName>
    <definedName name="p3.3">#REF!</definedName>
    <definedName name="p4.3" localSheetId="1">#REF!</definedName>
    <definedName name="p4.3">#REF!</definedName>
    <definedName name="p5.3" localSheetId="1">#REF!</definedName>
    <definedName name="p5.3">#REF!</definedName>
    <definedName name="p6.3" localSheetId="1">#REF!</definedName>
    <definedName name="p6.3">#REF!</definedName>
    <definedName name="p7.3" localSheetId="1">#REF!</definedName>
    <definedName name="p7.3">#REF!</definedName>
    <definedName name="p8.3" localSheetId="1">#REF!</definedName>
    <definedName name="p8.3">#REF!</definedName>
    <definedName name="p9.3" localSheetId="1">#REF!</definedName>
    <definedName name="p9.3">#REF!</definedName>
    <definedName name="pa" localSheetId="1">#REF!</definedName>
    <definedName name="pa">#REF!</definedName>
    <definedName name="pa___0" localSheetId="1">#REF!</definedName>
    <definedName name="pa___0">#REF!</definedName>
    <definedName name="pa___13" localSheetId="1">#REF!</definedName>
    <definedName name="pa___13">#REF!</definedName>
    <definedName name="PAGE5" localSheetId="1">#REF!</definedName>
    <definedName name="PAGE5">#REF!</definedName>
    <definedName name="PAGE6" localSheetId="1">#REF!</definedName>
    <definedName name="PAGE6">#REF!</definedName>
    <definedName name="PAGE7" localSheetId="1">#REF!</definedName>
    <definedName name="PAGE7">#REF!</definedName>
    <definedName name="PAINT" localSheetId="1">#REF!</definedName>
    <definedName name="PAINT">#REF!</definedName>
    <definedName name="PAINT_DATA">[49]PAINTING!$B$241:$N$264</definedName>
    <definedName name="Pane2" localSheetId="1">#REF!</definedName>
    <definedName name="Pane2">#REF!</definedName>
    <definedName name="Pane2___0" localSheetId="1">#REF!</definedName>
    <definedName name="Pane2___0">#REF!</definedName>
    <definedName name="Pane2___13" localSheetId="1">#REF!</definedName>
    <definedName name="Pane2___13">#REF!</definedName>
    <definedName name="pb" localSheetId="1">#REF!</definedName>
    <definedName name="pb">#REF!</definedName>
    <definedName name="pb___0" localSheetId="1">#REF!</definedName>
    <definedName name="pb___0">#REF!</definedName>
    <definedName name="pb___11" localSheetId="1">#REF!</definedName>
    <definedName name="pb___11">#REF!</definedName>
    <definedName name="pb___12" localSheetId="1">#REF!</definedName>
    <definedName name="pb___12">#REF!</definedName>
    <definedName name="pcc1481.5bgl" localSheetId="1">#REF!</definedName>
    <definedName name="pcc1481.5bgl">#REF!</definedName>
    <definedName name="pcc1484.5bgl" localSheetId="1">#REF!</definedName>
    <definedName name="pcc1484.5bgl">#REF!</definedName>
    <definedName name="PCCM15" localSheetId="1">#REF!</definedName>
    <definedName name="PCCM15">#REF!</definedName>
    <definedName name="pccp" localSheetId="1">#REF!</definedName>
    <definedName name="pccp">#REF!</definedName>
    <definedName name="pccproj" localSheetId="1">#REF!</definedName>
    <definedName name="pccproj">#REF!</definedName>
    <definedName name="pcct" localSheetId="1">#REF!</definedName>
    <definedName name="pcct">#REF!</definedName>
    <definedName name="pccthk" localSheetId="1">#REF!</definedName>
    <definedName name="pccthk">#REF!</definedName>
    <definedName name="Pclass" localSheetId="1">#REF!</definedName>
    <definedName name="Pclass">#REF!</definedName>
    <definedName name="pcount" localSheetId="1">#REF!</definedName>
    <definedName name="pcount">#REF!</definedName>
    <definedName name="pdata1" localSheetId="1">#REF!</definedName>
    <definedName name="pdata1">#REF!</definedName>
    <definedName name="PDP" localSheetId="1">#REF!</definedName>
    <definedName name="PDP">#REF!</definedName>
    <definedName name="ped_no" localSheetId="1">#REF!</definedName>
    <definedName name="ped_no">#REF!</definedName>
    <definedName name="PER" localSheetId="1">#REF!</definedName>
    <definedName name="PER">#REF!</definedName>
    <definedName name="PERC">'[4]Cost of O &amp; O'!$F$29</definedName>
    <definedName name="pH" localSheetId="1">#REF!</definedName>
    <definedName name="pH">#REF!</definedName>
    <definedName name="pH___0" localSheetId="1">#REF!</definedName>
    <definedName name="pH___0">#REF!</definedName>
    <definedName name="pH___13" localSheetId="1">#REF!</definedName>
    <definedName name="pH___13">#REF!</definedName>
    <definedName name="phi" localSheetId="1">#REF!</definedName>
    <definedName name="phi">#REF!</definedName>
    <definedName name="Pi" localSheetId="1">#REF!</definedName>
    <definedName name="Pi">#REF!</definedName>
    <definedName name="PierDataOld" localSheetId="1">#REF!</definedName>
    <definedName name="PierDataOld">#REF!</definedName>
    <definedName name="pile_no" localSheetId="1">#REF!</definedName>
    <definedName name="pile_no">#REF!</definedName>
    <definedName name="PILEFORCE" localSheetId="1">#REF!</definedName>
    <definedName name="PILEFORCE">#REF!</definedName>
    <definedName name="PIN" localSheetId="1">#REF!</definedName>
    <definedName name="PIN">#REF!</definedName>
    <definedName name="PIPE" localSheetId="1">#REF!</definedName>
    <definedName name="PIPE">#REF!</definedName>
    <definedName name="PIPE_CONNECTION_MATERIALS" localSheetId="1">#REF!</definedName>
    <definedName name="PIPE_CONNECTION_MATERIALS">#REF!</definedName>
    <definedName name="pipeclamp">[75]pipe!$A$3:$A$33</definedName>
    <definedName name="Pipeline_diagram" localSheetId="1">#REF!</definedName>
    <definedName name="Pipeline_diagram">#REF!</definedName>
    <definedName name="Piping2222" localSheetId="1">OR(ISBLANK(#REF!),ISBLANK(#REF!))</definedName>
    <definedName name="Piping2222">OR(ISBLANK(#REF!),ISBLANK(#REF!))</definedName>
    <definedName name="PJACK" localSheetId="1">#REF!</definedName>
    <definedName name="PJACK">#REF!</definedName>
    <definedName name="PLAST" localSheetId="1">#REF!</definedName>
    <definedName name="PLAST">#REF!</definedName>
    <definedName name="PLUG" localSheetId="1">#REF!</definedName>
    <definedName name="PLUG">#REF!</definedName>
    <definedName name="pm_size">[34]Tables!$AE$8:$AE$43</definedName>
    <definedName name="pm_w_size">[34]Tables!$AA$8:$AF$43</definedName>
    <definedName name="po" localSheetId="1" hidden="1">{#N/A,#N/A,FALSE,"CCTV"}</definedName>
    <definedName name="po" hidden="1">{#N/A,#N/A,FALSE,"CCTV"}</definedName>
    <definedName name="POC" localSheetId="1">#REF!</definedName>
    <definedName name="POC">#REF!</definedName>
    <definedName name="pound" localSheetId="1">#REF!</definedName>
    <definedName name="pound">#REF!</definedName>
    <definedName name="pp" localSheetId="1" hidden="1">{#N/A,#N/A,FALSE,"CCTV"}</definedName>
    <definedName name="pp" hidden="1">{#N/A,#N/A,FALSE,"CCTV"}</definedName>
    <definedName name="ppg" localSheetId="1">#REF!</definedName>
    <definedName name="ppg">#REF!</definedName>
    <definedName name="PPI" localSheetId="1">#REF!</definedName>
    <definedName name="PPI">#REF!</definedName>
    <definedName name="PPJ" localSheetId="1">#REF!</definedName>
    <definedName name="PPJ">#REF!</definedName>
    <definedName name="ppp" localSheetId="1">#REF!</definedName>
    <definedName name="ppp">#REF!</definedName>
    <definedName name="pratap" localSheetId="1" hidden="1">{"'Sheet1'!$A$4386:$N$4591"}</definedName>
    <definedName name="pratap" hidden="1">{"'Sheet1'!$A$4386:$N$4591"}</definedName>
    <definedName name="PRDump" localSheetId="1">#REF!</definedName>
    <definedName name="PRDump">#REF!</definedName>
    <definedName name="PRESTRESSED" localSheetId="1">#REF!</definedName>
    <definedName name="PRESTRESSED">#REF!</definedName>
    <definedName name="Price">'[128]RATE-ANAY.'!$A$152:$H$756</definedName>
    <definedName name="PriceCode" localSheetId="1">#REF!</definedName>
    <definedName name="PriceCode">#REF!</definedName>
    <definedName name="_xlnm.Print_Area" localSheetId="1">#REF!</definedName>
    <definedName name="_xlnm.Print_Area">#REF!</definedName>
    <definedName name="Print_Area_MI" localSheetId="1">#REF!</definedName>
    <definedName name="Print_Area_MI">#REF!</definedName>
    <definedName name="PRINT_AREA_MI___0" localSheetId="1">#REF!</definedName>
    <definedName name="PRINT_AREA_MI___0">#REF!</definedName>
    <definedName name="print_title">[129]Cul_detail!$A$2:$IV$5</definedName>
    <definedName name="_xlnm.Print_Titles">#N/A</definedName>
    <definedName name="PRINT_TITLES_MI" localSheetId="1">#REF!</definedName>
    <definedName name="PRINT_TITLES_MI">#REF!</definedName>
    <definedName name="PRN" localSheetId="1">#REF!</definedName>
    <definedName name="PRN">#REF!</definedName>
    <definedName name="proj" localSheetId="1">#REF!</definedName>
    <definedName name="proj">#REF!</definedName>
    <definedName name="proj_id">'[130]Project Management Main'!$D$9</definedName>
    <definedName name="proj_mgr">'[130]Project Management Main'!$D$12</definedName>
    <definedName name="proj_nm">'[130]Project Management Main'!$D$10</definedName>
    <definedName name="project" localSheetId="1">#REF!</definedName>
    <definedName name="project">#REF!</definedName>
    <definedName name="Project_Name">'[81]GM 000'!$I$2</definedName>
    <definedName name="projecttitle" localSheetId="1">'[131]CABLE BULK'!#REF!</definedName>
    <definedName name="projecttitle">'[131]CABLE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 localSheetId="1">#REF!</definedName>
    <definedName name="PS">#REF!</definedName>
    <definedName name="PS___0" localSheetId="1">#REF!</definedName>
    <definedName name="PS___0">#REF!</definedName>
    <definedName name="PS___13" localSheetId="1">#REF!</definedName>
    <definedName name="PS___13">#REF!</definedName>
    <definedName name="PUMP">'[4]Cost of O &amp; O'!$F$27</definedName>
    <definedName name="Q" localSheetId="1">'[132]FORM-W3'!#REF!</definedName>
    <definedName name="Q">'[132]FORM-W3'!#REF!</definedName>
    <definedName name="Qc" localSheetId="1">#REF!</definedName>
    <definedName name="Qc">#REF!</definedName>
    <definedName name="Qc___0" localSheetId="1">#REF!</definedName>
    <definedName name="Qc___0">#REF!</definedName>
    <definedName name="Qc___13" localSheetId="1">#REF!</definedName>
    <definedName name="Qc___13">#REF!</definedName>
    <definedName name="Qf" localSheetId="1">#REF!</definedName>
    <definedName name="Qf">#REF!</definedName>
    <definedName name="Qf___0" localSheetId="1">#REF!</definedName>
    <definedName name="Qf___0">#REF!</definedName>
    <definedName name="Qf___13" localSheetId="1">#REF!</definedName>
    <definedName name="Qf___13">#REF!</definedName>
    <definedName name="Qi" localSheetId="1">#REF!</definedName>
    <definedName name="Qi">#REF!</definedName>
    <definedName name="Qi___0" localSheetId="1">#REF!</definedName>
    <definedName name="Qi___0">#REF!</definedName>
    <definedName name="Qi___13" localSheetId="1">#REF!</definedName>
    <definedName name="Qi___13">#REF!</definedName>
    <definedName name="Ql" localSheetId="1">#REF!</definedName>
    <definedName name="Ql">#REF!</definedName>
    <definedName name="Ql___0" localSheetId="1">#REF!</definedName>
    <definedName name="Ql___0">#REF!</definedName>
    <definedName name="Ql___13" localSheetId="1">#REF!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 localSheetId="1">#REF!</definedName>
    <definedName name="Qspan">#REF!</definedName>
    <definedName name="QTY">[76]R2!$D$39:$D$86</definedName>
    <definedName name="Qty_as_on_apr" localSheetId="1">#REF!</definedName>
    <definedName name="Qty_as_on_apr">#REF!</definedName>
    <definedName name="Qv" localSheetId="1">#REF!</definedName>
    <definedName name="Qv">#REF!</definedName>
    <definedName name="qw" localSheetId="1">#REF!</definedName>
    <definedName name="qw">#REF!</definedName>
    <definedName name="R_" localSheetId="1">#REF!</definedName>
    <definedName name="R_">#REF!</definedName>
    <definedName name="r_date" localSheetId="1">'[90]ETC Plant Cost'!#REF!</definedName>
    <definedName name="r_date">'[90]ETC Plant Cost'!#REF!</definedName>
    <definedName name="r0" localSheetId="1">#REF!</definedName>
    <definedName name="r0">#REF!</definedName>
    <definedName name="r10.3" localSheetId="1">#REF!</definedName>
    <definedName name="r10.3">#REF!</definedName>
    <definedName name="r11.3" localSheetId="1">#REF!</definedName>
    <definedName name="r11.3">#REF!</definedName>
    <definedName name="r12.3" localSheetId="1">#REF!</definedName>
    <definedName name="r12.3">#REF!</definedName>
    <definedName name="r13.3" localSheetId="1">#REF!</definedName>
    <definedName name="r13.3">#REF!</definedName>
    <definedName name="r14.3" localSheetId="1">#REF!</definedName>
    <definedName name="r14.3">#REF!</definedName>
    <definedName name="r15.3" localSheetId="1">#REF!</definedName>
    <definedName name="r15.3">#REF!</definedName>
    <definedName name="r16.3" localSheetId="1">#REF!</definedName>
    <definedName name="r16.3">#REF!</definedName>
    <definedName name="r17.3" localSheetId="1">#REF!</definedName>
    <definedName name="r17.3">#REF!</definedName>
    <definedName name="r18.3" localSheetId="1">#REF!</definedName>
    <definedName name="r18.3">#REF!</definedName>
    <definedName name="r19.3" localSheetId="1">#REF!</definedName>
    <definedName name="r19.3">#REF!</definedName>
    <definedName name="r20.3" localSheetId="1">#REF!</definedName>
    <definedName name="r20.3">#REF!</definedName>
    <definedName name="r3.3" localSheetId="1">#REF!</definedName>
    <definedName name="r3.3">#REF!</definedName>
    <definedName name="r4.3" localSheetId="1">#REF!</definedName>
    <definedName name="r4.3">#REF!</definedName>
    <definedName name="r5.3" localSheetId="1">#REF!</definedName>
    <definedName name="r5.3">#REF!</definedName>
    <definedName name="r6.3" localSheetId="1">#REF!</definedName>
    <definedName name="r6.3">#REF!</definedName>
    <definedName name="r7.3" localSheetId="1">#REF!</definedName>
    <definedName name="r7.3">#REF!</definedName>
    <definedName name="r8.3" localSheetId="1">#REF!</definedName>
    <definedName name="r8.3">#REF!</definedName>
    <definedName name="r9.3" localSheetId="1">#REF!</definedName>
    <definedName name="r9.3">#REF!</definedName>
    <definedName name="raaa" localSheetId="1" hidden="1">{"'Sheet1'!$A$4386:$N$4591"}</definedName>
    <definedName name="raaa" hidden="1">{"'Sheet1'!$A$4386:$N$4591"}</definedName>
    <definedName name="RaftD" localSheetId="1">#REF!</definedName>
    <definedName name="RaftD">#REF!</definedName>
    <definedName name="RaftSlbThk" localSheetId="1">#REF!</definedName>
    <definedName name="RaftSlbThk">#REF!</definedName>
    <definedName name="RATE">'[133]Rate Ana'!$A$6:$D$392</definedName>
    <definedName name="rate0">[134]SUMMARY!$A$3:$E$1159</definedName>
    <definedName name="rating150" localSheetId="1">#REF!</definedName>
    <definedName name="rating150">#REF!</definedName>
    <definedName name="rating300" localSheetId="1">#REF!</definedName>
    <definedName name="rating300">#REF!</definedName>
    <definedName name="rating600" localSheetId="1">#REF!</definedName>
    <definedName name="rating600">#REF!</definedName>
    <definedName name="rating800" localSheetId="1">#REF!</definedName>
    <definedName name="rating800">#REF!</definedName>
    <definedName name="RATING계산">#N/A</definedName>
    <definedName name="RawAgencyPrice" localSheetId="1">#REF!</definedName>
    <definedName name="RawAgencyPrice">#REF!</definedName>
    <definedName name="RBData" localSheetId="1">#REF!</definedName>
    <definedName name="RBData">#REF!</definedName>
    <definedName name="RCCM35" localSheetId="1">#REF!</definedName>
    <definedName name="RCCM35">#REF!</definedName>
    <definedName name="RCCpipe300" localSheetId="1">'[135]LOCAL RATES'!#REF!</definedName>
    <definedName name="RCCpipe300">'[135]LOCAL RATES'!#REF!</definedName>
    <definedName name="RCCpipe600" localSheetId="1">'[135]LOCAL RATES'!#REF!</definedName>
    <definedName name="RCCpipe600">'[135]LOCAL RATES'!#REF!</definedName>
    <definedName name="rdc" localSheetId="1">#REF!</definedName>
    <definedName name="rdc">#REF!</definedName>
    <definedName name="Re" localSheetId="1">#REF!</definedName>
    <definedName name="Re">#REF!</definedName>
    <definedName name="Re___0" localSheetId="1">#REF!</definedName>
    <definedName name="Re___0">#REF!</definedName>
    <definedName name="Re___13" localSheetId="1">#REF!</definedName>
    <definedName name="Re___13">#REF!</definedName>
    <definedName name="re_bar" localSheetId="1">#REF!</definedName>
    <definedName name="re_bar">#REF!</definedName>
    <definedName name="RE_SIZE" localSheetId="1">#REF!</definedName>
    <definedName name="RE_SIZE">#REF!</definedName>
    <definedName name="REC6RD" localSheetId="1">#REF!</definedName>
    <definedName name="REC6RD">#REF!</definedName>
    <definedName name="RECORD" localSheetId="1">#REF!</definedName>
    <definedName name="RECORD">#REF!</definedName>
    <definedName name="_xlnm.Recorder" localSheetId="1">#REF!</definedName>
    <definedName name="_xlnm.Recorder">#REF!</definedName>
    <definedName name="RED" localSheetId="1">#REF!</definedName>
    <definedName name="RED">#REF!</definedName>
    <definedName name="REDDY" localSheetId="1">#REF!</definedName>
    <definedName name="REDDY">#REF!</definedName>
    <definedName name="refill" localSheetId="1">#REF!</definedName>
    <definedName name="refill">#REF!</definedName>
    <definedName name="rel" localSheetId="1">#REF!</definedName>
    <definedName name="rel">#REF!</definedName>
    <definedName name="RentSubsidy_B" localSheetId="1">'[67]SITE OVERHEADS'!#REF!</definedName>
    <definedName name="RentSubsidy_B">'[67]SITE OVERHEADS'!#REF!</definedName>
    <definedName name="Reselects" localSheetId="1">#REF!</definedName>
    <definedName name="Reselects">#REF!</definedName>
    <definedName name="Rev" localSheetId="1">#REF!</definedName>
    <definedName name="Rev">#REF!</definedName>
    <definedName name="Revision" localSheetId="1">#REF!</definedName>
    <definedName name="Revision">#REF!</definedName>
    <definedName name="RF" localSheetId="1" hidden="1">{#N/A,#N/A,FALSE,"CCTV"}</definedName>
    <definedName name="RF" hidden="1">{#N/A,#N/A,FALSE,"CCTV"}</definedName>
    <definedName name="ric" localSheetId="1">#REF!</definedName>
    <definedName name="ric">#REF!</definedName>
    <definedName name="rid" localSheetId="1" hidden="1">{"'Sheet1'!$L$16"}</definedName>
    <definedName name="rid" hidden="1">{"'Sheet1'!$L$16"}</definedName>
    <definedName name="rig" localSheetId="1">#REF!</definedName>
    <definedName name="rig">#REF!</definedName>
    <definedName name="RIP" localSheetId="1">#REF!</definedName>
    <definedName name="RIP">#REF!</definedName>
    <definedName name="RIVER" localSheetId="1">#REF!</definedName>
    <definedName name="RIVER">#REF!</definedName>
    <definedName name="Rl" localSheetId="1">#REF!</definedName>
    <definedName name="Rl">#REF!</definedName>
    <definedName name="Rl___0" localSheetId="1">#REF!</definedName>
    <definedName name="Rl___0">#REF!</definedName>
    <definedName name="Rl___13" localSheetId="1">#REF!</definedName>
    <definedName name="Rl___13">#REF!</definedName>
    <definedName name="RMARK" localSheetId="1">#REF!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1">#REF!</definedName>
    <definedName name="robot">#REF!</definedName>
    <definedName name="ROCE" localSheetId="1">#REF!</definedName>
    <definedName name="ROCE">#REF!</definedName>
    <definedName name="ROCK" localSheetId="1">#REF!</definedName>
    <definedName name="ROCK">#REF!</definedName>
    <definedName name="rockk" localSheetId="1">[94]Analysis!#REF!</definedName>
    <definedName name="rockk">[94]Analysis!#REF!</definedName>
    <definedName name="RokSpl" localSheetId="1">#REF!</definedName>
    <definedName name="RokSpl">#REF!</definedName>
    <definedName name="ROLL" localSheetId="1">#REF!</definedName>
    <definedName name="ROLL">#REF!</definedName>
    <definedName name="Rooms" localSheetId="1">#REF!</definedName>
    <definedName name="Rooms">#REF!</definedName>
    <definedName name="rosid" localSheetId="1">#REF!</definedName>
    <definedName name="rosid">#REF!</definedName>
    <definedName name="ROTA" localSheetId="1">#REF!</definedName>
    <definedName name="ROTA">#REF!</definedName>
    <definedName name="ROTARY">'[4]Cost of O &amp; O'!$F$28</definedName>
    <definedName name="rout_t" localSheetId="1">#REF!</definedName>
    <definedName name="rout_t">#REF!</definedName>
    <definedName name="row">'[34]Valve Cl'!$AC$8:$AC$32</definedName>
    <definedName name="ROW_STRESS">'[34]CODE-STR'!$Z$3:$Z$21</definedName>
    <definedName name="RRstones" localSheetId="1">#REF!</definedName>
    <definedName name="RRstones">#REF!</definedName>
    <definedName name="Rs" localSheetId="1">#REF!</definedName>
    <definedName name="Rs">#REF!</definedName>
    <definedName name="Rs___0" localSheetId="1">#REF!</definedName>
    <definedName name="Rs___0">#REF!</definedName>
    <definedName name="Rs___13" localSheetId="1">#REF!</definedName>
    <definedName name="Rs___13">#REF!</definedName>
    <definedName name="RSAND" localSheetId="1">#REF!</definedName>
    <definedName name="RSAND">#REF!</definedName>
    <definedName name="Rse" localSheetId="1">#REF!</definedName>
    <definedName name="Rse">#REF!</definedName>
    <definedName name="Rse___0" localSheetId="1">#REF!</definedName>
    <definedName name="Rse___0">#REF!</definedName>
    <definedName name="Rse___13" localSheetId="1">#REF!</definedName>
    <definedName name="Rse___13">#REF!</definedName>
    <definedName name="RTR" localSheetId="1">#REF!</definedName>
    <definedName name="RTR">#REF!</definedName>
    <definedName name="RUB" localSheetId="1">#REF!</definedName>
    <definedName name="RUB">#REF!</definedName>
    <definedName name="RUBBLE" localSheetId="1">#REF!</definedName>
    <definedName name="RUBBLE">#REF!</definedName>
    <definedName name="RUBLE" localSheetId="1">#REF!</definedName>
    <definedName name="RUBLE">#REF!</definedName>
    <definedName name="RY" localSheetId="1">#REF!</definedName>
    <definedName name="RY">#REF!</definedName>
    <definedName name="S" localSheetId="1">#REF!</definedName>
    <definedName name="S">#REF!</definedName>
    <definedName name="s0" localSheetId="1">#REF!</definedName>
    <definedName name="s0">#REF!</definedName>
    <definedName name="s10.3" localSheetId="1">#REF!</definedName>
    <definedName name="s10.3">#REF!</definedName>
    <definedName name="s11.3" localSheetId="1">#REF!</definedName>
    <definedName name="s11.3">#REF!</definedName>
    <definedName name="s12.3" localSheetId="1">#REF!</definedName>
    <definedName name="s12.3">#REF!</definedName>
    <definedName name="S12T13" localSheetId="1">#REF!</definedName>
    <definedName name="S12T13">#REF!</definedName>
    <definedName name="s13.3" localSheetId="1">#REF!</definedName>
    <definedName name="s13.3">#REF!</definedName>
    <definedName name="s14.3" localSheetId="1">#REF!</definedName>
    <definedName name="s14.3">#REF!</definedName>
    <definedName name="s15.3" localSheetId="1">#REF!</definedName>
    <definedName name="s15.3">#REF!</definedName>
    <definedName name="s16.3" localSheetId="1">#REF!</definedName>
    <definedName name="s16.3">#REF!</definedName>
    <definedName name="s17.3" localSheetId="1">#REF!</definedName>
    <definedName name="s17.3">#REF!</definedName>
    <definedName name="s18.3" localSheetId="1">#REF!</definedName>
    <definedName name="s18.3">#REF!</definedName>
    <definedName name="s19.3" localSheetId="1">#REF!</definedName>
    <definedName name="s19.3">#REF!</definedName>
    <definedName name="S19T13" localSheetId="1">#REF!</definedName>
    <definedName name="S19T13">#REF!</definedName>
    <definedName name="s20.3" localSheetId="1">#REF!</definedName>
    <definedName name="s20.3">#REF!</definedName>
    <definedName name="s3.3" localSheetId="1">#REF!</definedName>
    <definedName name="s3.3">#REF!</definedName>
    <definedName name="s4.3" localSheetId="1">#REF!</definedName>
    <definedName name="s4.3">#REF!</definedName>
    <definedName name="s5.3" localSheetId="1">#REF!</definedName>
    <definedName name="s5.3">#REF!</definedName>
    <definedName name="s6.3" localSheetId="1">#REF!</definedName>
    <definedName name="s6.3">#REF!</definedName>
    <definedName name="s7.3" localSheetId="1">#REF!</definedName>
    <definedName name="s7.3">#REF!</definedName>
    <definedName name="s8.3" localSheetId="1">#REF!</definedName>
    <definedName name="s8.3">#REF!</definedName>
    <definedName name="s9.3" localSheetId="1">#REF!</definedName>
    <definedName name="s9.3">#REF!</definedName>
    <definedName name="sa">[136]dummy!$A$2:$I$48</definedName>
    <definedName name="saf" localSheetId="1">[37]예가표!#REF!</definedName>
    <definedName name="saf">[37]예가표!#REF!</definedName>
    <definedName name="Salaries1010" localSheetId="1">'[67]SITE OVERHEADS'!#REF!</definedName>
    <definedName name="Salaries1010">'[67]SITE OVERHEADS'!#REF!</definedName>
    <definedName name="Salaries1010_A" localSheetId="1">'[67]SITE OVERHEADS'!#REF!</definedName>
    <definedName name="Salaries1010_A">'[67]SITE OVERHEADS'!#REF!</definedName>
    <definedName name="SALESPLAN" localSheetId="1">#REF!</definedName>
    <definedName name="SALESPLAN">#REF!</definedName>
    <definedName name="SAND" localSheetId="1">#REF!</definedName>
    <definedName name="SAND">#REF!</definedName>
    <definedName name="sand1" localSheetId="1">#REF!</definedName>
    <definedName name="sand1">#REF!</definedName>
    <definedName name="SANDA">[59]ANAL!$E$17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 localSheetId="1">#REF!</definedName>
    <definedName name="SANDR">#REF!</definedName>
    <definedName name="SBC" localSheetId="1">#REF!</definedName>
    <definedName name="SBC">#REF!</definedName>
    <definedName name="SC" localSheetId="1">#REF!</definedName>
    <definedName name="SC">#REF!</definedName>
    <definedName name="scaffolding">[137]!scaffolding</definedName>
    <definedName name="scale" localSheetId="1">#REF!</definedName>
    <definedName name="scale">#REF!</definedName>
    <definedName name="scbc" localSheetId="1">#REF!</definedName>
    <definedName name="scbc">#REF!</definedName>
    <definedName name="SCH">[34]Tables!$A$10:$D$377</definedName>
    <definedName name="SCH_CON" localSheetId="1">#REF!</definedName>
    <definedName name="SCH_CON">#REF!</definedName>
    <definedName name="SCH_CSH_OF" localSheetId="1">#REF!</definedName>
    <definedName name="SCH_CSH_OF">#REF!</definedName>
    <definedName name="SCH_DIRSTAF" localSheetId="1">#REF!</definedName>
    <definedName name="SCH_DIRSTAF">#REF!</definedName>
    <definedName name="SCH_INDIRSTAF" localSheetId="1">#REF!</definedName>
    <definedName name="SCH_INDIRSTAF">#REF!</definedName>
    <definedName name="SCH_PM" localSheetId="1">#REF!</definedName>
    <definedName name="SCH_PM">#REF!</definedName>
    <definedName name="SCH_WC_CF" localSheetId="1">#REF!</definedName>
    <definedName name="SCH_WC_CF">#REF!</definedName>
    <definedName name="SCHEDULE" localSheetId="1">[103]TOEC!#REF!</definedName>
    <definedName name="SCHEDULE">[103]TOEC!#REF!</definedName>
    <definedName name="schedules">[34]Tables!$H$51:$I$66</definedName>
    <definedName name="schools" localSheetId="1">#REF!</definedName>
    <definedName name="schools">#REF!</definedName>
    <definedName name="SCON" localSheetId="1">#REF!</definedName>
    <definedName name="SCON">#REF!</definedName>
    <definedName name="SCRAP" localSheetId="1">#REF!</definedName>
    <definedName name="SCRAP">#REF!</definedName>
    <definedName name="SD">'[46]RA Civil'!$E$12</definedName>
    <definedName name="Sdate" localSheetId="1">#REF!</definedName>
    <definedName name="Sdate">#REF!</definedName>
    <definedName name="SDEPTH" localSheetId="1">#REF!</definedName>
    <definedName name="SDEPTH">#REF!</definedName>
    <definedName name="sdfg" hidden="1">[38]Cash2!$J$16:$J$36</definedName>
    <definedName name="sdfwdd" localSheetId="1">'[114]purpose&amp;input'!#REF!</definedName>
    <definedName name="sdfwdd">'[114]purpose&amp;input'!#REF!</definedName>
    <definedName name="SDMLPW" localSheetId="1">#REF!</definedName>
    <definedName name="SDMLPW">#REF!</definedName>
    <definedName name="SDXAS" localSheetId="1">'[138]scour depth'!#REF!</definedName>
    <definedName name="SDXAS">'[138]scour depth'!#REF!</definedName>
    <definedName name="se" localSheetId="1">#REF!</definedName>
    <definedName name="se">#REF!</definedName>
    <definedName name="SEAL" localSheetId="1">#REF!</definedName>
    <definedName name="SEAL">#REF!</definedName>
    <definedName name="SEAL1" localSheetId="1">#REF!</definedName>
    <definedName name="SEAL1">#REF!</definedName>
    <definedName name="SECTION" localSheetId="1">#REF!</definedName>
    <definedName name="SECTION">#REF!</definedName>
    <definedName name="sencount" hidden="1">1</definedName>
    <definedName name="SepRRFinal">[50]Original!$T$8</definedName>
    <definedName name="sertert" localSheetId="1">#REF!</definedName>
    <definedName name="sertert">#REF!</definedName>
    <definedName name="SERVICE" localSheetId="1">#REF!</definedName>
    <definedName name="SERVICE">#REF!</definedName>
    <definedName name="SF" localSheetId="1">#REF!</definedName>
    <definedName name="SF">#REF!</definedName>
    <definedName name="SFDASDASFD" localSheetId="1">[103]TOEC!#REF!</definedName>
    <definedName name="SFDASDASFD">[103]TOEC!#REF!</definedName>
    <definedName name="sgsgbsbgg" localSheetId="1">#REF!</definedName>
    <definedName name="sgsgbsbgg">#REF!</definedName>
    <definedName name="SH" localSheetId="1">#REF!</definedName>
    <definedName name="SH">#REF!</definedName>
    <definedName name="shaeff">'[4]Cost of O &amp; O'!$F$42</definedName>
    <definedName name="Sheet_names" localSheetId="1">#REF!</definedName>
    <definedName name="Sheet_names">#REF!</definedName>
    <definedName name="sheet1" localSheetId="1">#REF!</definedName>
    <definedName name="sheet1">#REF!</definedName>
    <definedName name="sheet1___0" localSheetId="1">#REF!</definedName>
    <definedName name="sheet1___0">#REF!</definedName>
    <definedName name="sheet1___13" localSheetId="1">#REF!</definedName>
    <definedName name="sheet1___13">#REF!</definedName>
    <definedName name="shis">[136]dummy!$A$51:$G$74</definedName>
    <definedName name="SHM" localSheetId="1">#REF!</definedName>
    <definedName name="SHM">#REF!</definedName>
    <definedName name="SHOT">'[4]Cost of O &amp; O'!$F$35</definedName>
    <definedName name="SHOV" localSheetId="1">#REF!</definedName>
    <definedName name="SHOV">#REF!</definedName>
    <definedName name="shpe" localSheetId="1">#REF!</definedName>
    <definedName name="shpe">#REF!</definedName>
    <definedName name="Shuttering" localSheetId="1">#REF!</definedName>
    <definedName name="Shuttering">#REF!</definedName>
    <definedName name="SHV" localSheetId="1">#REF!</definedName>
    <definedName name="SHV">#REF!</definedName>
    <definedName name="si" localSheetId="1">#REF!</definedName>
    <definedName name="si">#REF!</definedName>
    <definedName name="sigma0.2" localSheetId="1">#REF!</definedName>
    <definedName name="sigma0.2">#REF!</definedName>
    <definedName name="sigma0_2" localSheetId="1">#REF!</definedName>
    <definedName name="sigma0_2">#REF!</definedName>
    <definedName name="sigmab" localSheetId="1">#REF!</definedName>
    <definedName name="sigmab">#REF!</definedName>
    <definedName name="sigmah" localSheetId="1">#REF!</definedName>
    <definedName name="sigmah">#REF!</definedName>
    <definedName name="sigmat" localSheetId="1">#REF!</definedName>
    <definedName name="sigmat">#REF!</definedName>
    <definedName name="SINKP" localSheetId="1">#REF!</definedName>
    <definedName name="SINKP">#REF!</definedName>
    <definedName name="SIZE" localSheetId="1">#REF!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1">#REF!</definedName>
    <definedName name="SIZEC">#REF!</definedName>
    <definedName name="skilled" localSheetId="1">#REF!</definedName>
    <definedName name="skilled">#REF!</definedName>
    <definedName name="slab_p" localSheetId="1" hidden="1">{"form-D1",#N/A,FALSE,"FORM-D1";"form-D1_amt",#N/A,FALSE,"FORM-D1"}</definedName>
    <definedName name="slab_p" hidden="1">{"form-D1",#N/A,FALSE,"FORM-D1";"form-D1_amt",#N/A,FALSE,"FORM-D1"}</definedName>
    <definedName name="SlabD" localSheetId="1">#REF!</definedName>
    <definedName name="SlabD">#REF!</definedName>
    <definedName name="SLAYER" localSheetId="1">#REF!</definedName>
    <definedName name="SLAYER">#REF!</definedName>
    <definedName name="SLC" localSheetId="1">#REF!</definedName>
    <definedName name="SLC">#REF!</definedName>
    <definedName name="SLIPFORM" localSheetId="1">'[94]Cost of O &amp; O'!#REF!</definedName>
    <definedName name="SLIPFORM">'[94]Cost of O &amp; O'!#REF!</definedName>
    <definedName name="slope" localSheetId="1">#REF!</definedName>
    <definedName name="slope">#REF!</definedName>
    <definedName name="SLSAMT">[76]R2!$I$39:$I$86</definedName>
    <definedName name="SLSRT">[76]R2!$H$39:$H$86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 localSheetId="1">#REF!</definedName>
    <definedName name="smoot">#REF!</definedName>
    <definedName name="SMOOTH" localSheetId="1">#REF!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 localSheetId="1">#REF!</definedName>
    <definedName name="soilden">#REF!</definedName>
    <definedName name="SOL" localSheetId="1">#REF!</definedName>
    <definedName name="SOL">#REF!</definedName>
    <definedName name="SORTCODE">#N/A</definedName>
    <definedName name="sp">4%</definedName>
    <definedName name="SP_AREA" localSheetId="1">#REF!</definedName>
    <definedName name="SP_AREA">#REF!</definedName>
    <definedName name="Spalls" localSheetId="1">#REF!</definedName>
    <definedName name="Spalls">#REF!</definedName>
    <definedName name="span" localSheetId="1">#REF!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 localSheetId="1">#REF!</definedName>
    <definedName name="SPEC2">#REF!</definedName>
    <definedName name="SPECI" localSheetId="1">#REF!</definedName>
    <definedName name="SPECI">#REF!</definedName>
    <definedName name="SPFAC">[76]R2!$G$21:$G$32</definedName>
    <definedName name="SPFIN">[76]R2!$C$15</definedName>
    <definedName name="SPINK" localSheetId="1">#REF!</definedName>
    <definedName name="SPINK">#REF!</definedName>
    <definedName name="SPRINK">'[4]Cost of O &amp; O'!$F$23</definedName>
    <definedName name="SPSUM">[76]R2!$C$13</definedName>
    <definedName name="SQRT__1___0.6___1.0" localSheetId="1">#REF!</definedName>
    <definedName name="SQRT__1___0.6___1.0">#REF!</definedName>
    <definedName name="SQRT__1___0_6___1_0" localSheetId="1">#REF!</definedName>
    <definedName name="SQRT__1___0_6___1_0">#REF!</definedName>
    <definedName name="SQRT__1___0_6___1_0___0" localSheetId="1">#REF!</definedName>
    <definedName name="SQRT__1___0_6___1_0___0">#REF!</definedName>
    <definedName name="SQRT__1___0_6___1_0___13" localSheetId="1">#REF!</definedName>
    <definedName name="SQRT__1___0_6___1_0___13">#REF!</definedName>
    <definedName name="srj" localSheetId="1">#REF!</definedName>
    <definedName name="srj">#REF!</definedName>
    <definedName name="SROLL" localSheetId="1">#REF!</definedName>
    <definedName name="SROLL">#REF!</definedName>
    <definedName name="ss" localSheetId="1">#REF!</definedName>
    <definedName name="ss">#REF!</definedName>
    <definedName name="ssa">#N/A</definedName>
    <definedName name="SSLCH" localSheetId="1">#REF!</definedName>
    <definedName name="SSLCH">#REF!</definedName>
    <definedName name="Ssm">'[110]LOCAL RATES'!$H$38</definedName>
    <definedName name="SSR" localSheetId="1">'[140]scour depth'!#REF!</definedName>
    <definedName name="SSR">'[140]scour depth'!#REF!</definedName>
    <definedName name="SSSS" localSheetId="1">[56]PROCTOR!#REF!</definedName>
    <definedName name="SSSS">[56]PROCTOR!#REF!</definedName>
    <definedName name="SSSSSS" localSheetId="1">[56]PROCTOR!#REF!</definedName>
    <definedName name="SSSSSS">[56]PROCTOR!#REF!</definedName>
    <definedName name="sst" localSheetId="1">#REF!</definedName>
    <definedName name="sst">#REF!</definedName>
    <definedName name="STAADappslabthk">'[141]ABUT MASTER'!$K$57</definedName>
    <definedName name="StaffApr_D" localSheetId="1">'[92]SITE OVERHEADS'!#REF!</definedName>
    <definedName name="StaffApr_D">'[92]SITE OVERHEADS'!#REF!</definedName>
    <definedName name="Staircase" localSheetId="1">#REF!</definedName>
    <definedName name="Staircase">#REF!</definedName>
    <definedName name="Start1" localSheetId="1">#REF!</definedName>
    <definedName name="Start1">#REF!</definedName>
    <definedName name="Start10" localSheetId="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1">#REF!</definedName>
    <definedName name="Start27">#REF!</definedName>
    <definedName name="Start28" localSheetId="1">#REF!</definedName>
    <definedName name="Start28">#REF!</definedName>
    <definedName name="Start29" localSheetId="1">[142]Sheet11!#REF!</definedName>
    <definedName name="Start29">[142]Sheet11!#REF!</definedName>
    <definedName name="Start3" localSheetId="1">'[143]0+655'!#REF!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1">#REF!</definedName>
    <definedName name="steam_props">#REF!</definedName>
    <definedName name="steam_trap" localSheetId="1">#REF!</definedName>
    <definedName name="steam_trap">#REF!</definedName>
    <definedName name="STEEL" localSheetId="1">#REF!</definedName>
    <definedName name="STEEL">#REF!</definedName>
    <definedName name="Stg_Sub" localSheetId="1">#REF!</definedName>
    <definedName name="Stg_Sub">#REF!</definedName>
    <definedName name="Stg_Super" localSheetId="1">#REF!</definedName>
    <definedName name="Stg_Super">#REF!</definedName>
    <definedName name="STRESS">'[34]CODE-STR'!$A$3:$V$40</definedName>
    <definedName name="StrID" localSheetId="1">#REF!</definedName>
    <definedName name="StrID">#REF!</definedName>
    <definedName name="structure" localSheetId="1">#REF!</definedName>
    <definedName name="structure">#REF!</definedName>
    <definedName name="STS" localSheetId="1">#REF!</definedName>
    <definedName name="STS">#REF!</definedName>
    <definedName name="STSJ" localSheetId="1">#REF!</definedName>
    <definedName name="STSJ">#REF!</definedName>
    <definedName name="SUB" localSheetId="1">#REF!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#REF!</definedName>
    <definedName name="subjectname" localSheetId="1">'[131]CABLE BULK'!#REF!</definedName>
    <definedName name="subjectname">'[131]CABLE BULK'!#REF!</definedName>
    <definedName name="sumana" localSheetId="1">#REF!</definedName>
    <definedName name="sumana">#REF!</definedName>
    <definedName name="summary" localSheetId="1">#REF!</definedName>
    <definedName name="summary">#REF!</definedName>
    <definedName name="sump" localSheetId="1">#REF!</definedName>
    <definedName name="sump">#REF!</definedName>
    <definedName name="SUPER" localSheetId="1">#REF!</definedName>
    <definedName name="SUPER">#REF!</definedName>
    <definedName name="SURCH" localSheetId="1">#REF!</definedName>
    <definedName name="SURCH">#REF!</definedName>
    <definedName name="SURF_AREA" localSheetId="1">#REF!</definedName>
    <definedName name="SURF_AREA">#REF!</definedName>
    <definedName name="surge" localSheetId="1">#REF!</definedName>
    <definedName name="surge">#REF!</definedName>
    <definedName name="SWGR12" localSheetId="1">#REF!</definedName>
    <definedName name="SWGR12">#REF!</definedName>
    <definedName name="SWGR345" localSheetId="1">#REF!</definedName>
    <definedName name="SWGR345">#REF!</definedName>
    <definedName name="T" localSheetId="1">#REF!</definedName>
    <definedName name="T">#REF!</definedName>
    <definedName name="t___0" localSheetId="1">#REF!</definedName>
    <definedName name="t___0">#REF!</definedName>
    <definedName name="t___13" localSheetId="1">#REF!</definedName>
    <definedName name="t___13">#REF!</definedName>
    <definedName name="T_AMOUNT">#N/A</definedName>
    <definedName name="T_UPRICE">#N/A</definedName>
    <definedName name="T0" localSheetId="1">#REF!</definedName>
    <definedName name="T0">#REF!</definedName>
    <definedName name="T19C" localSheetId="1">#REF!</definedName>
    <definedName name="T19C">#REF!</definedName>
    <definedName name="TAB" localSheetId="1">#REF!</definedName>
    <definedName name="TAB">#REF!</definedName>
    <definedName name="Tabela">'[145]ASME B 36.10 M'!$D$3:$W$48</definedName>
    <definedName name="Table">[54]Cal!$P$2:$Q$28</definedName>
    <definedName name="TABLE_4" localSheetId="1">#REF!</definedName>
    <definedName name="TABLE_4">#REF!</definedName>
    <definedName name="table1" localSheetId="1">#REF!</definedName>
    <definedName name="table1">#REF!</definedName>
    <definedName name="TABLE2" localSheetId="1">#REF!</definedName>
    <definedName name="TABLE2">#REF!</definedName>
    <definedName name="TABLE3">[146]Calc1!$B$63:$G$97</definedName>
    <definedName name="TABLE4">[146]Calc1!$C$103:$E$139</definedName>
    <definedName name="TableName">"Dummy"</definedName>
    <definedName name="TableRange" localSheetId="1">#REF!</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'[106]Pier Design(with offset)'!#REF!</definedName>
    <definedName name="tc">'[106]Pier Design(with offset)'!#REF!</definedName>
    <definedName name="TCJH">'[46]RA Civil'!$E$56</definedName>
    <definedName name="TCJHPOL">'[46]RA Civil'!$F$56</definedName>
    <definedName name="TCON" localSheetId="1">#REF!</definedName>
    <definedName name="TCON">#REF!</definedName>
    <definedName name="tcr" localSheetId="1">#REF!</definedName>
    <definedName name="tcr">#REF!</definedName>
    <definedName name="tct" localSheetId="1">'[109]Pier Design(with offset)'!#REF!</definedName>
    <definedName name="tct">'[109]Pier Design(with offset)'!#REF!</definedName>
    <definedName name="TEARTH" localSheetId="1">#REF!</definedName>
    <definedName name="TEARTH">#REF!</definedName>
    <definedName name="TEE" localSheetId="1">#REF!</definedName>
    <definedName name="TEE">#REF!</definedName>
    <definedName name="TEE_TAPER_WT" localSheetId="1">#REF!</definedName>
    <definedName name="TEE_TAPER_WT">#REF!</definedName>
    <definedName name="tem" localSheetId="1">#REF!</definedName>
    <definedName name="tem">#REF!</definedName>
    <definedName name="temp" localSheetId="1">#REF!</definedName>
    <definedName name="temp">#REF!</definedName>
    <definedName name="temp_strainer" localSheetId="1">#REF!</definedName>
    <definedName name="temp_strainer">#REF!</definedName>
    <definedName name="TEMP_STRESS">'[34]CODE-STR'!$AA$3:$AA$21</definedName>
    <definedName name="temp1" localSheetId="1">#REF!</definedName>
    <definedName name="temp1">#REF!</definedName>
    <definedName name="Ten" localSheetId="1">#REF!</definedName>
    <definedName name="Ten">#REF!</definedName>
    <definedName name="TENDERING">[125]Sheet1!$A$9:$L$32</definedName>
    <definedName name="TEs" localSheetId="1">#REF!</definedName>
    <definedName name="TEs">#REF!</definedName>
    <definedName name="TEs___0" localSheetId="1">#REF!</definedName>
    <definedName name="TEs___0">#REF!</definedName>
    <definedName name="TEs___13" localSheetId="1">#REF!</definedName>
    <definedName name="TEs___13">#REF!</definedName>
    <definedName name="test" localSheetId="1">#REF!</definedName>
    <definedName name="test">#REF!</definedName>
    <definedName name="test1" localSheetId="1">#REF!</definedName>
    <definedName name="test1">#REF!</definedName>
    <definedName name="TEt" localSheetId="1">#REF!</definedName>
    <definedName name="TEt">#REF!</definedName>
    <definedName name="TEt___0" localSheetId="1">#REF!</definedName>
    <definedName name="TEt___0">#REF!</definedName>
    <definedName name="TEt___13" localSheetId="1">#REF!</definedName>
    <definedName name="TEt___13">#REF!</definedName>
    <definedName name="teta" localSheetId="1">#REF!</definedName>
    <definedName name="teta">#REF!</definedName>
    <definedName name="TF" localSheetId="1">#REF!</definedName>
    <definedName name="TF">#REF!</definedName>
    <definedName name="TG" localSheetId="1">#REF!</definedName>
    <definedName name="TG">#REF!</definedName>
    <definedName name="TGSB" localSheetId="1">#REF!</definedName>
    <definedName name="TGSB">#REF!</definedName>
    <definedName name="TGSBM" localSheetId="1">#REF!</definedName>
    <definedName name="TGSBM">#REF!</definedName>
    <definedName name="tgvs" localSheetId="1">#REF!</definedName>
    <definedName name="tgvs">#REF!</definedName>
    <definedName name="tgvs1973" localSheetId="1">#REF!</definedName>
    <definedName name="tgvs1973">#REF!</definedName>
    <definedName name="THK" localSheetId="1">#REF!</definedName>
    <definedName name="THK">#REF!</definedName>
    <definedName name="tidf" localSheetId="1" hidden="1">{"'Sheet1'!$L$16"}</definedName>
    <definedName name="tidf" hidden="1">{"'Sheet1'!$L$16"}</definedName>
    <definedName name="TIP">'[46]RA Civil'!$E$54</definedName>
    <definedName name="TIPPOL">'[46]RA Civil'!$F$54</definedName>
    <definedName name="Title" localSheetId="1">#REF!</definedName>
    <definedName name="Title">#REF!</definedName>
    <definedName name="Title1" localSheetId="1">#REF!</definedName>
    <definedName name="Title1">#REF!</definedName>
    <definedName name="Title2" localSheetId="1">#REF!</definedName>
    <definedName name="Title2">#REF!</definedName>
    <definedName name="TLLPW" localSheetId="1">#REF!</definedName>
    <definedName name="TLLPW">#REF!</definedName>
    <definedName name="TMIX" localSheetId="1">#REF!</definedName>
    <definedName name="TMIX">#REF!</definedName>
    <definedName name="TMIX45" localSheetId="1">#REF!</definedName>
    <definedName name="TMIX45">#REF!</definedName>
    <definedName name="TMIX6" localSheetId="1">#REF!</definedName>
    <definedName name="TMIX6">#REF!</definedName>
    <definedName name="TMT" localSheetId="1">#REF!</definedName>
    <definedName name="TMT">#REF!</definedName>
    <definedName name="TMTbars" localSheetId="1">#REF!</definedName>
    <definedName name="TMTbars">#REF!</definedName>
    <definedName name="tnr" localSheetId="1">#REF!</definedName>
    <definedName name="tnr">#REF!</definedName>
    <definedName name="TOED1" localSheetId="1">#REF!</definedName>
    <definedName name="TOED1">#REF!</definedName>
    <definedName name="TOED2" localSheetId="1">#REF!</definedName>
    <definedName name="TOED2">#REF!</definedName>
    <definedName name="TOEHT" localSheetId="1">#REF!</definedName>
    <definedName name="TOEHT">#REF!</definedName>
    <definedName name="tol" localSheetId="1">#REF!</definedName>
    <definedName name="tol">#REF!</definedName>
    <definedName name="top" localSheetId="1">#REF!</definedName>
    <definedName name="top">#REF!</definedName>
    <definedName name="TOP_SHT" localSheetId="1">#REF!</definedName>
    <definedName name="TOP_SHT">#REF!</definedName>
    <definedName name="topl" localSheetId="1">#REF!</definedName>
    <definedName name="topl">#REF!</definedName>
    <definedName name="topn" localSheetId="1">#REF!</definedName>
    <definedName name="topn">#REF!</definedName>
    <definedName name="TopSlbThk" localSheetId="1">#REF!</definedName>
    <definedName name="TopSlbThk">#REF!</definedName>
    <definedName name="TOPW" localSheetId="1">#REF!</definedName>
    <definedName name="TOPW">#REF!</definedName>
    <definedName name="TOR" localSheetId="1">#REF!</definedName>
    <definedName name="TOR">#REF!</definedName>
    <definedName name="TOTAL" localSheetId="1">'[82]boq ht'!#REF!</definedName>
    <definedName name="TOTAL">'[82]boq ht'!#REF!</definedName>
    <definedName name="TOTAL_NO_OF_MH" localSheetId="1">#REF!</definedName>
    <definedName name="TOTAL_NO_OF_MH">#REF!</definedName>
    <definedName name="TOTCDWSSM">[76]R2!$H$33</definedName>
    <definedName name="TOTCDWSSP">[76]R2!$I$33</definedName>
    <definedName name="TOWER">'[4]Cost of O &amp; O'!$F$37</definedName>
    <definedName name="TR" localSheetId="1">#REF!</definedName>
    <definedName name="TR">#REF!</definedName>
    <definedName name="TraComp" localSheetId="1">#REF!</definedName>
    <definedName name="TraComp">#REF!</definedName>
    <definedName name="TRACT" localSheetId="1">#REF!</definedName>
    <definedName name="TRACT">#REF!</definedName>
    <definedName name="TractPOL">'[46]RA Civil'!$F$55</definedName>
    <definedName name="Transport" localSheetId="1">#REF!</definedName>
    <definedName name="Transport">#REF!</definedName>
    <definedName name="TRBPOL">'[46]RA Civil'!$F$57</definedName>
    <definedName name="TRI">'[81]GM 000'!$I$1</definedName>
    <definedName name="TROLL" localSheetId="1">#REF!</definedName>
    <definedName name="TROLL">#REF!</definedName>
    <definedName name="tS" localSheetId="1">#REF!</definedName>
    <definedName name="tS">#REF!</definedName>
    <definedName name="tS___0" localSheetId="1">#REF!</definedName>
    <definedName name="tS___0">#REF!</definedName>
    <definedName name="tS___13" localSheetId="1">#REF!</definedName>
    <definedName name="tS___13">#REF!</definedName>
    <definedName name="TT" localSheetId="1" hidden="1">#REF!</definedName>
    <definedName name="TT" hidden="1">#REF!</definedName>
    <definedName name="TTA" localSheetId="1">#REF!</definedName>
    <definedName name="TTA">#REF!</definedName>
    <definedName name="TTB" localSheetId="1">#REF!</definedName>
    <definedName name="TTB">#REF!</definedName>
    <definedName name="ttp" localSheetId="1">#REF!</definedName>
    <definedName name="ttp">#REF!</definedName>
    <definedName name="ttt" localSheetId="1" hidden="1">{"'장비'!$A$3:$M$12"}</definedName>
    <definedName name="ttt" hidden="1">{"'장비'!$A$3:$M$12"}</definedName>
    <definedName name="TTX" localSheetId="1">#REF!</definedName>
    <definedName name="TTX">#REF!</definedName>
    <definedName name="tube_test_press1_12" localSheetId="1">#REF!</definedName>
    <definedName name="tube_test_press1_12">#REF!</definedName>
    <definedName name="TUES1" localSheetId="1">#REF!</definedName>
    <definedName name="TUES1">#REF!</definedName>
    <definedName name="tvr" localSheetId="1">#REF!</definedName>
    <definedName name="tvr">#REF!</definedName>
    <definedName name="TWLEVE" localSheetId="1">#REF!</definedName>
    <definedName name="TWLEVE">#REF!</definedName>
    <definedName name="TWMM" localSheetId="1">#REF!</definedName>
    <definedName name="TWMM">#REF!</definedName>
    <definedName name="TY" localSheetId="1" hidden="1">#REF!</definedName>
    <definedName name="TY" hidden="1">#REF!</definedName>
    <definedName name="Type">'[81]GM 000'!$I$3</definedName>
    <definedName name="Type1" localSheetId="1">#REF!</definedName>
    <definedName name="Type1">#REF!</definedName>
    <definedName name="Type2" localSheetId="1">#REF!</definedName>
    <definedName name="Type2">#REF!</definedName>
    <definedName name="U" localSheetId="1">[103]TOEC!#REF!</definedName>
    <definedName name="U">[103]TOEC!#REF!</definedName>
    <definedName name="UI" localSheetId="1" hidden="1">#REF!</definedName>
    <definedName name="UI" hidden="1">#REF!</definedName>
    <definedName name="UNION" localSheetId="1">#REF!</definedName>
    <definedName name="UNION">#REF!</definedName>
    <definedName name="unit" localSheetId="1">#REF!</definedName>
    <definedName name="unit">#REF!</definedName>
    <definedName name="unit1" localSheetId="1">#REF!</definedName>
    <definedName name="unit1">#REF!</definedName>
    <definedName name="UNITS" localSheetId="1">#REF!</definedName>
    <definedName name="UNITS">#REF!</definedName>
    <definedName name="Unskilledmazdoor" localSheetId="1">#REF!</definedName>
    <definedName name="Unskilledmazdoor">#REF!</definedName>
    <definedName name="UpdateTechSpec">#N/A</definedName>
    <definedName name="USD" localSheetId="1">#REF!</definedName>
    <definedName name="USD">#REF!</definedName>
    <definedName name="USLF">[59]ANAL!$E$8</definedName>
    <definedName name="USLM">[59]ANAL!$E$7</definedName>
    <definedName name="Ut" localSheetId="1">#REF!</definedName>
    <definedName name="Ut">#REF!</definedName>
    <definedName name="V">#N/A</definedName>
    <definedName name="v1o" localSheetId="1">'[109]Pier Design(with offset)'!#REF!</definedName>
    <definedName name="v1o">'[109]Pier Design(with offset)'!#REF!</definedName>
    <definedName name="v1oo" localSheetId="1">'[106]Pier Design(with offset)'!#REF!</definedName>
    <definedName name="v1oo">'[106]Pier Design(with offset)'!#REF!</definedName>
    <definedName name="va" localSheetId="1">#REF!</definedName>
    <definedName name="va">#REF!</definedName>
    <definedName name="va___0" localSheetId="1">#REF!</definedName>
    <definedName name="va___0">#REF!</definedName>
    <definedName name="va___13" localSheetId="1">#REF!</definedName>
    <definedName name="va___13">#REF!</definedName>
    <definedName name="VALVES_STATEMENT" localSheetId="1">#REF!</definedName>
    <definedName name="VALVES_STATEMENT">#REF!</definedName>
    <definedName name="van">[62]CondPol!$F$69</definedName>
    <definedName name="VANDEMATARAM" localSheetId="1">#REF!</definedName>
    <definedName name="VANDEMATARAM">#REF!</definedName>
    <definedName name="vani" localSheetId="1">[62]MixBed!#REF!</definedName>
    <definedName name="vani">[62]MixBed!#REF!</definedName>
    <definedName name="vani1" localSheetId="1">[62]MixBed!#REF!</definedName>
    <definedName name="vani1">[62]MixBed!#REF!</definedName>
    <definedName name="VB" localSheetId="1">#REF!</definedName>
    <definedName name="VB">#REF!</definedName>
    <definedName name="vbzxcbd" localSheetId="1">#REF!</definedName>
    <definedName name="vbzxcbd">#REF!</definedName>
    <definedName name="vcat">[62]CondPol!$F$68</definedName>
    <definedName name="vcati" localSheetId="1">[62]MixBed!#REF!</definedName>
    <definedName name="vcati">[62]MixBed!#REF!</definedName>
    <definedName name="vcati1" localSheetId="1">[62]MixBed!#REF!</definedName>
    <definedName name="vcati1">[62]MixBed!#REF!</definedName>
    <definedName name="VD" localSheetId="1">#REF!</definedName>
    <definedName name="VD">#REF!</definedName>
    <definedName name="velocity1">[34]FLUID_INFO!$A$4:$H$14</definedName>
    <definedName name="Vend" localSheetId="1">#REF!</definedName>
    <definedName name="Vend">#REF!</definedName>
    <definedName name="venu">150</definedName>
    <definedName name="VERT_CON_DETAIL" localSheetId="1">#REF!</definedName>
    <definedName name="VERT_CON_DETAIL">#REF!</definedName>
    <definedName name="vertical_col_and_corner_walls" localSheetId="1">#REF!</definedName>
    <definedName name="vertical_col_and_corner_walls">#REF!</definedName>
    <definedName name="vf" localSheetId="1" hidden="1">{"'Sheet1'!$L$16"}</definedName>
    <definedName name="vf" hidden="1">{"'Sheet1'!$L$16"}</definedName>
    <definedName name="VIBR" localSheetId="1">#REF!</definedName>
    <definedName name="VIBR">#REF!</definedName>
    <definedName name="VIBRA" localSheetId="1">#REF!</definedName>
    <definedName name="VIBRA">#REF!</definedName>
    <definedName name="VIBRAB" localSheetId="1">#REF!</definedName>
    <definedName name="VIBRAB">#REF!</definedName>
    <definedName name="VIBRAS" localSheetId="1">#REF!</definedName>
    <definedName name="VIBRAS">#REF!</definedName>
    <definedName name="vinert">[62]CondPol!$F$70</definedName>
    <definedName name="Viscosity" localSheetId="1">#REF!</definedName>
    <definedName name="Viscosity">#REF!</definedName>
    <definedName name="VIVEKANANDA" localSheetId="1">#REF!</definedName>
    <definedName name="VIVEKANANDA">#REF!</definedName>
    <definedName name="vn" localSheetId="1" hidden="1">{"'Sheet1'!$L$16"}</definedName>
    <definedName name="vn" hidden="1">{"'Sheet1'!$L$16"}</definedName>
    <definedName name="VSD" localSheetId="1">#REF!</definedName>
    <definedName name="VSD">#REF!</definedName>
    <definedName name="vsdim0" localSheetId="1">#REF!</definedName>
    <definedName name="vsdim0">#REF!</definedName>
    <definedName name="Vsigma" localSheetId="1">#REF!</definedName>
    <definedName name="Vsigma">#REF!</definedName>
    <definedName name="vtot">[62]CondPol!$F$71</definedName>
    <definedName name="VUTP" localSheetId="1">#REF!</definedName>
    <definedName name="VUTP">#REF!</definedName>
    <definedName name="vxz" localSheetId="1">#REF!:#REF!</definedName>
    <definedName name="vxz">#REF!:#REF!</definedName>
    <definedName name="Vz" localSheetId="1">#REF!</definedName>
    <definedName name="Vz">#REF!</definedName>
    <definedName name="w" localSheetId="1">#REF!</definedName>
    <definedName name="w">#REF!</definedName>
    <definedName name="W_BODY" localSheetId="1">#REF!</definedName>
    <definedName name="W_BODY">#REF!</definedName>
    <definedName name="W_INTERNALS" localSheetId="1">#REF!</definedName>
    <definedName name="W_INTERNALS">#REF!</definedName>
    <definedName name="W_PLATFORM" localSheetId="1">#REF!</definedName>
    <definedName name="W_PLATFORM">#REF!</definedName>
    <definedName name="w1_w2" localSheetId="1">#REF!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hidden="1">{"'Sheet1'!$A$4386:$N$4591"}</definedName>
    <definedName name="WBM" localSheetId="1">#REF!</definedName>
    <definedName name="WBM">#REF!</definedName>
    <definedName name="WBT" localSheetId="1">#REF!</definedName>
    <definedName name="WBT">#REF!</definedName>
    <definedName name="wc" localSheetId="1">'[106]Pier Design(with offset)'!#REF!</definedName>
    <definedName name="wc">'[106]Pier Design(with offset)'!#REF!</definedName>
    <definedName name="wct" localSheetId="1">'[109]Pier Design(with offset)'!#REF!</definedName>
    <definedName name="wct">'[109]Pier Design(with offset)'!#REF!</definedName>
    <definedName name="WE" localSheetId="1" hidden="1">{#N/A,#N/A,FALSE,"CCTV"}</definedName>
    <definedName name="WE" hidden="1">{#N/A,#N/A,FALSE,"CCTV"}</definedName>
    <definedName name="WELD" localSheetId="1">#REF!</definedName>
    <definedName name="WELD">#REF!</definedName>
    <definedName name="WELDH" localSheetId="1">#REF!</definedName>
    <definedName name="WELDH">#REF!</definedName>
    <definedName name="wfbwfbwf" localSheetId="1">#REF!</definedName>
    <definedName name="wfbwfbwf">#REF!</definedName>
    <definedName name="wid" localSheetId="1">#REF!</definedName>
    <definedName name="wid">#REF!</definedName>
    <definedName name="wkarea" localSheetId="1">#REF!</definedName>
    <definedName name="wkarea">#REF!</definedName>
    <definedName name="Wkerb">[64]basdat!$D$8</definedName>
    <definedName name="wktable" localSheetId="1">#REF!</definedName>
    <definedName name="wktable">#REF!</definedName>
    <definedName name="WLP" localSheetId="1">#REF!</definedName>
    <definedName name="WLP">#REF!</definedName>
    <definedName name="WMMP" localSheetId="1">#REF!</definedName>
    <definedName name="WMMP">#REF!</definedName>
    <definedName name="WMP" localSheetId="1">#REF!</definedName>
    <definedName name="WMP">#REF!</definedName>
    <definedName name="WOL" localSheetId="1">#REF!</definedName>
    <definedName name="WOL">#REF!</definedName>
    <definedName name="word">[72]Sheet1!$A$50:$C$161</definedName>
    <definedName name="work" localSheetId="1">#REF!</definedName>
    <definedName name="work">#REF!</definedName>
    <definedName name="WP" localSheetId="1">#REF!</definedName>
    <definedName name="WP">#REF!</definedName>
    <definedName name="WPcomp">'[147]21-Rate Analysis-1'!$E$29</definedName>
    <definedName name="wr" localSheetId="1">'[106]Pier Design(with offset)'!#REF!</definedName>
    <definedName name="wr">'[106]Pier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'[109]Pier Design(with offset)'!#REF!</definedName>
    <definedName name="wtr">'[109]Pier Design(with offset)'!#REF!</definedName>
    <definedName name="x" localSheetId="1">#REF!</definedName>
    <definedName name="x">#REF!</definedName>
    <definedName name="Xl" localSheetId="1">#REF!</definedName>
    <definedName name="Xl">#REF!</definedName>
    <definedName name="Xl___0" localSheetId="1">#REF!</definedName>
    <definedName name="Xl___0">#REF!</definedName>
    <definedName name="Xl___13" localSheetId="1">#REF!</definedName>
    <definedName name="Xl___13">#REF!</definedName>
    <definedName name="xxx" localSheetId="1">#REF!</definedName>
    <definedName name="xxx">#REF!</definedName>
    <definedName name="xyz" localSheetId="1">#REF!</definedName>
    <definedName name="xyz">#REF!</definedName>
    <definedName name="Y" localSheetId="1">#REF!</definedName>
    <definedName name="Y">#REF!</definedName>
    <definedName name="y_strainer" localSheetId="1">#REF!</definedName>
    <definedName name="y_strainer">#REF!</definedName>
    <definedName name="Year_no" localSheetId="1">IF('[65]Engg-Exec-2'!#REF!&gt;=[65]User!$AS$8,4,IF('[65]Engg-Exec-2'!#REF!&gt;=[65]User!$AR$8,3,IF('[65]Engg-Exec-2'!#REF!&gt;=[65]User!$AQ$8,2,1)))</definedName>
    <definedName name="Year_no">IF('[65]Engg-Exec-2'!#REF!&gt;=[65]User!$AS$8,4,IF('[65]Engg-Exec-2'!#REF!&gt;=[65]User!$AR$8,3,IF('[65]Engg-Exec-2'!#REF!&gt;=[65]User!$AQ$8,2,1)))</definedName>
    <definedName name="YG" localSheetId="1">#REF!</definedName>
    <definedName name="YG">#REF!</definedName>
    <definedName name="yi" localSheetId="1" hidden="1">{"'Sheet1'!$L$16"}</definedName>
    <definedName name="yi" hidden="1">{"'Sheet1'!$L$16"}</definedName>
    <definedName name="yRNG">[34]Tables!$U$8:$W$13</definedName>
    <definedName name="yRNG1">[34]Tables!$T$8:$W$13</definedName>
    <definedName name="yy" localSheetId="1">#REF!</definedName>
    <definedName name="yy">#REF!</definedName>
    <definedName name="z" localSheetId="1">'[148]Analy_7-10'!#REF!</definedName>
    <definedName name="z">'[148]Analy_7-10'!#REF!</definedName>
    <definedName name="zcncvnz" localSheetId="1">#REF!</definedName>
    <definedName name="zcncvnz">#REF!</definedName>
    <definedName name="zcvbzv" localSheetId="1">#REF!</definedName>
    <definedName name="zcvbzv">#REF!</definedName>
    <definedName name="zcvn" localSheetId="1">#REF!</definedName>
    <definedName name="zcvn">#REF!</definedName>
    <definedName name="zcvnzcvn" localSheetId="1">#REF!</definedName>
    <definedName name="zcvnzcvn">#REF!</definedName>
    <definedName name="zcvvcn" localSheetId="1">#REF!</definedName>
    <definedName name="zcvvcn">#REF!</definedName>
    <definedName name="zl" localSheetId="1">#REF!</definedName>
    <definedName name="zl">#REF!</definedName>
    <definedName name="zl___0" localSheetId="1">#REF!</definedName>
    <definedName name="zl___0">#REF!</definedName>
    <definedName name="zl___13" localSheetId="1">#REF!</definedName>
    <definedName name="zl___13">#REF!</definedName>
    <definedName name="zlpu" localSheetId="1">#REF!</definedName>
    <definedName name="zlpu">#REF!</definedName>
    <definedName name="zlpu___0" localSheetId="1">#REF!</definedName>
    <definedName name="zlpu___0">#REF!</definedName>
    <definedName name="zlpu___13" localSheetId="1">#REF!</definedName>
    <definedName name="zlpu___13">#REF!</definedName>
    <definedName name="zs" localSheetId="1">#REF!</definedName>
    <definedName name="zs">#REF!</definedName>
    <definedName name="zs___0" localSheetId="1">#REF!</definedName>
    <definedName name="zs___0">#REF!</definedName>
    <definedName name="zs___13" localSheetId="1">#REF!</definedName>
    <definedName name="zs___13">#REF!</definedName>
    <definedName name="zspu" localSheetId="1">#REF!</definedName>
    <definedName name="zspu">#REF!</definedName>
    <definedName name="zspu___0" localSheetId="1">#REF!</definedName>
    <definedName name="zspu___0">#REF!</definedName>
    <definedName name="zspu___13" localSheetId="1">#REF!</definedName>
    <definedName name="zspu___13">#REF!</definedName>
    <definedName name="ZSS" localSheetId="1">#REF!</definedName>
    <definedName name="ZSS">#REF!</definedName>
    <definedName name="ZSS___0" localSheetId="1">#REF!</definedName>
    <definedName name="ZSS___0">#REF!</definedName>
    <definedName name="ZSS___13" localSheetId="1">#REF!</definedName>
    <definedName name="ZSS___13">#REF!</definedName>
    <definedName name="ztpu" localSheetId="1">#REF!</definedName>
    <definedName name="ztpu">#REF!</definedName>
    <definedName name="ztpu___0" localSheetId="1">#REF!</definedName>
    <definedName name="ztpu___0">#REF!</definedName>
    <definedName name="ztpu___13" localSheetId="1">#REF!</definedName>
    <definedName name="ztpu___13">#REF!</definedName>
    <definedName name="zx" localSheetId="1">#REF!</definedName>
    <definedName name="zx">#REF!</definedName>
    <definedName name="zxc" localSheetId="1">#REF!</definedName>
    <definedName name="zxc">#REF!</definedName>
    <definedName name="ZY" localSheetId="1">#REF!</definedName>
    <definedName name="ZY">#REF!</definedName>
    <definedName name="ZY___0" localSheetId="1">#REF!</definedName>
    <definedName name="ZY___0">#REF!</definedName>
    <definedName name="ZY___13" localSheetId="1">#REF!</definedName>
    <definedName name="ZY___13">#REF!</definedName>
    <definedName name="zzz" localSheetId="1">#REF!</definedName>
    <definedName name="zzz">#REF!</definedName>
    <definedName name="π">PI()</definedName>
    <definedName name="ガス_灯油混焼" localSheetId="1">#REF!</definedName>
    <definedName name="ガス_灯油混焼">#REF!</definedName>
    <definedName name="モドス">[79]!モドス</definedName>
    <definedName name="건축" localSheetId="1">#REF!</definedName>
    <definedName name="건축">#REF!</definedName>
    <definedName name="구분" localSheetId="1">#REF!</definedName>
    <definedName name="구분">#REF!</definedName>
    <definedName name="기계" localSheetId="1">#REF!</definedName>
    <definedName name="기계">#REF!</definedName>
    <definedName name="기구자재선택">[149]코드관리!$V$4:$V$103</definedName>
    <definedName name="기타" localSheetId="1">[150]당초!#REF!</definedName>
    <definedName name="기타">[150]당초!#REF!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1">#REF!</definedName>
    <definedName name="ㄷ1">#REF!</definedName>
    <definedName name="단가비교">#N/A</definedName>
    <definedName name="도면외주" localSheetId="1" hidden="1">#REF!</definedName>
    <definedName name="도면외주" hidden="1">#REF!</definedName>
    <definedName name="도면용역비" localSheetId="1" hidden="1">#REF!</definedName>
    <definedName name="도면용역비" hidden="1">#REF!</definedName>
    <definedName name="ㄹㅇㄴ" localSheetId="1" hidden="1">{"'Sheet1'!$L$16"}</definedName>
    <definedName name="ㄹㅇㄴ" hidden="1">{"'Sheet1'!$L$16"}</definedName>
    <definedName name="롱ㅁㄴㄱ버ㅏㅣㅈ" localSheetId="1">#REF!</definedName>
    <definedName name="롱ㅁㄴㄱ버ㅏㅣㅈ">#REF!</definedName>
    <definedName name="ㅁ1" localSheetId="1">#REF!</definedName>
    <definedName name="ㅁ1">#REF!</definedName>
    <definedName name="ㅁ1727" localSheetId="1">#REF!</definedName>
    <definedName name="ㅁ1727">#REF!</definedName>
    <definedName name="ㅂㅂ" localSheetId="1">[151]LAB!#REF!</definedName>
    <definedName name="ㅂㅂ">[151]LAB!#REF!</definedName>
    <definedName name="ㅂㅈㅂㅈ" localSheetId="1">[151]LAB!#REF!</definedName>
    <definedName name="ㅂㅈㅂㅈ">[151]LAB!#REF!</definedName>
    <definedName name="배관" localSheetId="1">#REF!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1" hidden="1">#REF!</definedName>
    <definedName name="부대공사" hidden="1">#REF!</definedName>
    <definedName name="ㅅㄷ" localSheetId="1" hidden="1">{"'Sheet1'!$L$16"}</definedName>
    <definedName name="ㅅㄷ" hidden="1">{"'Sheet1'!$L$16"}</definedName>
    <definedName name="소모비" localSheetId="1">#REF!</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 localSheetId="1">#REF!</definedName>
    <definedName name="이찰">#REF!</definedName>
    <definedName name="입찰1">#N/A</definedName>
    <definedName name="입찰2">#N/A</definedName>
    <definedName name="잡비" localSheetId="1">#REF!</definedName>
    <definedName name="잡비">#REF!</definedName>
    <definedName name="전" localSheetId="1">#REF!</definedName>
    <definedName name="전">#REF!</definedName>
    <definedName name="전계장금액" localSheetId="1" hidden="1">#REF!</definedName>
    <definedName name="전계장금액" hidden="1">#REF!</definedName>
    <definedName name="전기" localSheetId="1" hidden="1">{"'Sheet1'!$A$1:$E$59"}</definedName>
    <definedName name="전기" hidden="1">{"'Sheet1'!$A$1:$E$59"}</definedName>
    <definedName name="전기계장" localSheetId="1">#REF!</definedName>
    <definedName name="전기계장">#REF!</definedName>
    <definedName name="조직도" localSheetId="1">[151]LAB!#REF!</definedName>
    <definedName name="조직도">[151]LAB!#REF!</definedName>
    <definedName name="주요물량비교">#N/A</definedName>
    <definedName name="주택사업본부" localSheetId="1">#REF!</definedName>
    <definedName name="주택사업본부">#REF!</definedName>
    <definedName name="중기" localSheetId="1">#REF!</definedName>
    <definedName name="중기">#REF!</definedName>
    <definedName name="집계SHEET" localSheetId="1">[152]당초!#REF!</definedName>
    <definedName name="집계SHEET">[152]당초!#REF!</definedName>
    <definedName name="철구사업본부" localSheetId="1">#REF!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 localSheetId="1">#REF!</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localSheetId="1" hidden="1">#REF!</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localSheetId="1" hidden="1">#REF!</definedName>
    <definedName name="현장" hidden="1">#REF!</definedName>
    <definedName name="현장관리비">#N/A</definedName>
    <definedName name="ㅑㅅ" localSheetId="1" hidden="1">{"'Sheet1'!$L$16"}</definedName>
    <definedName name="ㅑㅅ" hidden="1">{"'Sheet1'!$L$16"}</definedName>
    <definedName name="ㅗ감" localSheetId="1">#REF!</definedName>
    <definedName name="ㅗ감">#REF!</definedName>
    <definedName name="ㅗ로비ㅕㄱ" localSheetId="1">#REF!</definedName>
    <definedName name="ㅗ로비ㅕㄱ">#REF!</definedName>
    <definedName name="ㅘ" localSheetId="1" hidden="1">{"'Sheet1'!$L$16"}</definedName>
    <definedName name="ㅘ" hidden="1">{"'Sheet1'!$L$16"}</definedName>
    <definedName name="中操ｹｰﾌﾞﾙ処理室" localSheetId="1">#REF!</definedName>
    <definedName name="中操ｹｰﾌﾞﾙ処理室">#REF!</definedName>
    <definedName name="合計" localSheetId="1">#REF!</definedName>
    <definedName name="合計">#REF!</definedName>
    <definedName name="小計" localSheetId="1">#REF!</definedName>
    <definedName name="小計">#REF!</definedName>
    <definedName name="材料費" localSheetId="1">#REF!</definedName>
    <definedName name="材料費">#REF!</definedName>
    <definedName name="直接経費" localSheetId="1">#REF!</definedName>
    <definedName name="直接経費">#REF!</definedName>
    <definedName name="間接費" localSheetId="1">#REF!</definedName>
    <definedName name="間接費">#REF!</definedName>
  </definedNames>
  <calcPr calcId="152511"/>
</workbook>
</file>

<file path=xl/calcChain.xml><?xml version="1.0" encoding="utf-8"?>
<calcChain xmlns="http://schemas.openxmlformats.org/spreadsheetml/2006/main">
  <c r="E157" i="2" l="1"/>
  <c r="I151" i="2"/>
  <c r="G149" i="2"/>
  <c r="Z71" i="2"/>
  <c r="Z70" i="2"/>
  <c r="AJ42" i="2" s="1"/>
  <c r="Z69" i="2"/>
  <c r="Z68" i="2"/>
  <c r="Z67" i="2"/>
  <c r="Z66" i="2"/>
  <c r="AJ38" i="2" s="1"/>
  <c r="AK38" i="2" s="1"/>
  <c r="Z65" i="2"/>
  <c r="AJ37" i="2" s="1"/>
  <c r="Z64" i="2"/>
  <c r="AJ36" i="2" s="1"/>
  <c r="Z63" i="2"/>
  <c r="Z62" i="2"/>
  <c r="Z61" i="2"/>
  <c r="Z60" i="2"/>
  <c r="Z59" i="2"/>
  <c r="Z58" i="2"/>
  <c r="AJ30" i="2" s="1"/>
  <c r="AK30" i="2" s="1"/>
  <c r="Z57" i="2"/>
  <c r="AJ29" i="2" s="1"/>
  <c r="Z56" i="2"/>
  <c r="AJ28" i="2" s="1"/>
  <c r="Z55" i="2"/>
  <c r="Z54" i="2"/>
  <c r="Z53" i="2"/>
  <c r="AJ25" i="2" s="1"/>
  <c r="AK25" i="2" s="1"/>
  <c r="AI45" i="2"/>
  <c r="AJ44" i="2"/>
  <c r="AI44" i="2"/>
  <c r="AK44" i="2" s="1"/>
  <c r="AK43" i="2"/>
  <c r="AJ43" i="2"/>
  <c r="AI43" i="2"/>
  <c r="AI42" i="2"/>
  <c r="AK42" i="2" s="1"/>
  <c r="AJ41" i="2"/>
  <c r="AI41" i="2"/>
  <c r="AK41" i="2" s="1"/>
  <c r="AJ40" i="2"/>
  <c r="AI40" i="2"/>
  <c r="AK40" i="2" s="1"/>
  <c r="AJ39" i="2"/>
  <c r="AI39" i="2"/>
  <c r="AK39" i="2" s="1"/>
  <c r="AL38" i="2"/>
  <c r="AI38" i="2"/>
  <c r="AI37" i="2"/>
  <c r="AI36" i="2"/>
  <c r="AK36" i="2" s="1"/>
  <c r="AJ35" i="2"/>
  <c r="AI35" i="2"/>
  <c r="AK35" i="2" s="1"/>
  <c r="AJ34" i="2"/>
  <c r="AI34" i="2"/>
  <c r="AK34" i="2" s="1"/>
  <c r="AJ33" i="2"/>
  <c r="AK33" i="2" s="1"/>
  <c r="AI33" i="2"/>
  <c r="AK32" i="2"/>
  <c r="AJ32" i="2"/>
  <c r="AI32" i="2"/>
  <c r="AJ31" i="2"/>
  <c r="AI31" i="2"/>
  <c r="AK31" i="2" s="1"/>
  <c r="AI30" i="2"/>
  <c r="AI29" i="2"/>
  <c r="AI28" i="2"/>
  <c r="AK28" i="2" s="1"/>
  <c r="AJ27" i="2"/>
  <c r="AI27" i="2"/>
  <c r="AK27" i="2" s="1"/>
  <c r="AL26" i="2"/>
  <c r="AJ26" i="2"/>
  <c r="AI26" i="2"/>
  <c r="AK26" i="2" s="1"/>
  <c r="AI25" i="2"/>
  <c r="AK37" i="2" l="1"/>
  <c r="AK29" i="2"/>
</calcChain>
</file>

<file path=xl/sharedStrings.xml><?xml version="1.0" encoding="utf-8"?>
<sst xmlns="http://schemas.openxmlformats.org/spreadsheetml/2006/main" count="2957" uniqueCount="1180">
  <si>
    <t>BARHUPUR CONNECTION</t>
  </si>
  <si>
    <t>S.NO</t>
  </si>
  <si>
    <t>DATE</t>
  </si>
  <si>
    <t xml:space="preserve">start node </t>
  </si>
  <si>
    <t>end node</t>
  </si>
  <si>
    <t>DAI OF PIPE</t>
  </si>
  <si>
    <t>MDPE PIPE</t>
  </si>
  <si>
    <t>SITE</t>
  </si>
  <si>
    <t>OWENAR NAME</t>
  </si>
  <si>
    <t>AADHAR CARD NUMBER</t>
  </si>
  <si>
    <t>MOBILE NUMBER</t>
  </si>
  <si>
    <t>j205</t>
  </si>
  <si>
    <t>j202</t>
  </si>
  <si>
    <t>BARHUPUR</t>
  </si>
  <si>
    <t xml:space="preserve">KALLU </t>
  </si>
  <si>
    <t>3852 2153 0995</t>
  </si>
  <si>
    <t>VIJAYKUMAR RAJARAM SAROJ</t>
  </si>
  <si>
    <t>2370 7553 4747</t>
  </si>
  <si>
    <t>ABDUL RASID</t>
  </si>
  <si>
    <t>3632 0481 0243</t>
  </si>
  <si>
    <t>j234</t>
  </si>
  <si>
    <t>j220</t>
  </si>
  <si>
    <t>MOHAMMAD RAKIB</t>
  </si>
  <si>
    <t>4632 1304 6609</t>
  </si>
  <si>
    <t>description</t>
  </si>
  <si>
    <t>units</t>
  </si>
  <si>
    <t>ISSUED QTY</t>
  </si>
  <si>
    <t xml:space="preserve">TOTAL </t>
  </si>
  <si>
    <t>CONSUMED P.BILL</t>
  </si>
  <si>
    <t>BALANCE</t>
  </si>
  <si>
    <t>PRESENT BILL</t>
  </si>
  <si>
    <t>j218</t>
  </si>
  <si>
    <t xml:space="preserve">SALIM KHAN </t>
  </si>
  <si>
    <t>8213 9823 7336</t>
  </si>
  <si>
    <t xml:space="preserve">G.I PIPE  </t>
  </si>
  <si>
    <t>MTRS</t>
  </si>
  <si>
    <t>j200</t>
  </si>
  <si>
    <t>CHAD BABU</t>
  </si>
  <si>
    <t>5739 5814 7600</t>
  </si>
  <si>
    <t>MDPE PIPE 20MM COIL-500MTRS</t>
  </si>
  <si>
    <t>j291</t>
  </si>
  <si>
    <t>j263</t>
  </si>
  <si>
    <t>ANJUM BEGUM</t>
  </si>
  <si>
    <t>5532 5670 4017</t>
  </si>
  <si>
    <t>PPCLamps saddle-63*1/2"</t>
  </si>
  <si>
    <t>nos</t>
  </si>
  <si>
    <t>j326</t>
  </si>
  <si>
    <t>SHABA BANO</t>
  </si>
  <si>
    <t>9135 8383 1989</t>
  </si>
  <si>
    <t>PPCLamps saddle-75*1/2"</t>
  </si>
  <si>
    <t>VASEEM KHAN</t>
  </si>
  <si>
    <t>7268 1976 2459</t>
  </si>
  <si>
    <t>PPCLamps saddle-90*1/2"</t>
  </si>
  <si>
    <t>NASEEM KHAN</t>
  </si>
  <si>
    <t>5537 3469 6246</t>
  </si>
  <si>
    <t>PPCLamps saddle-110*1/2"</t>
  </si>
  <si>
    <t>JASEEM</t>
  </si>
  <si>
    <t>3536 8758 3150</t>
  </si>
  <si>
    <t>PPCLamps saddle-125*1/2"</t>
  </si>
  <si>
    <t>JAMIL KHAN</t>
  </si>
  <si>
    <t>8026 1425 0886</t>
  </si>
  <si>
    <t>PPCLamps saddle-140*1/2"</t>
  </si>
  <si>
    <t>KAIYUM ULLA</t>
  </si>
  <si>
    <t>5379 8661 9531</t>
  </si>
  <si>
    <t>PPCLamps saddle-160*1/2"</t>
  </si>
  <si>
    <t>NOOR SUBHA</t>
  </si>
  <si>
    <t>9249 5536 6292</t>
  </si>
  <si>
    <t>PPCLamps saddle-200*1/2"</t>
  </si>
  <si>
    <t>NISHAR KHAN</t>
  </si>
  <si>
    <t>7702 3144 5145</t>
  </si>
  <si>
    <t>pp comp fm theard adapter-20mm*1/2"</t>
  </si>
  <si>
    <t>SALMA BEGUM TAUHEED KHAN</t>
  </si>
  <si>
    <t>2287 6850 4215</t>
  </si>
  <si>
    <t>pp comp fm theard elb off taken-20mm*1/2"</t>
  </si>
  <si>
    <t>IRFAN QAYYUM KHAN</t>
  </si>
  <si>
    <t>5653 9219 9473</t>
  </si>
  <si>
    <t>threaded fcv-1/2"(15nb)</t>
  </si>
  <si>
    <t xml:space="preserve">NIYAJ NAIM KHAN </t>
  </si>
  <si>
    <t>5756 9752 2947</t>
  </si>
  <si>
    <t>GI elbow</t>
  </si>
  <si>
    <t>j246</t>
  </si>
  <si>
    <t>j294</t>
  </si>
  <si>
    <t>SANYOGITA SINGH</t>
  </si>
  <si>
    <t>6150 9308 6357</t>
  </si>
  <si>
    <t>GI socket</t>
  </si>
  <si>
    <t>j109</t>
  </si>
  <si>
    <t>j145</t>
  </si>
  <si>
    <t>PHOTO DEVI</t>
  </si>
  <si>
    <t>5716 3928 1346</t>
  </si>
  <si>
    <t>saddle g.i pipe-15mm(clamps)</t>
  </si>
  <si>
    <t>j194</t>
  </si>
  <si>
    <t>j122</t>
  </si>
  <si>
    <t xml:space="preserve">NANHELAL RAJAK </t>
  </si>
  <si>
    <t>4666 4082 4891</t>
  </si>
  <si>
    <t>15mm nipple-0.3mm</t>
  </si>
  <si>
    <t>j170</t>
  </si>
  <si>
    <t xml:space="preserve">NAGEENA BEGAM </t>
  </si>
  <si>
    <t>7704 0308 8913</t>
  </si>
  <si>
    <t>PEER MOHAMMD</t>
  </si>
  <si>
    <t>9808 2444403 3815</t>
  </si>
  <si>
    <t>bib cock ptmt(taps)</t>
  </si>
  <si>
    <t>j296</t>
  </si>
  <si>
    <t>SHAKIR ALI</t>
  </si>
  <si>
    <t>8510 2879 9725</t>
  </si>
  <si>
    <t>teflon tape</t>
  </si>
  <si>
    <t>MUNNE LAL RAM PRASAD</t>
  </si>
  <si>
    <t>7507 5755 5647</t>
  </si>
  <si>
    <t>g.inails</t>
  </si>
  <si>
    <t>j177</t>
  </si>
  <si>
    <t>j168</t>
  </si>
  <si>
    <t>MUKTAR AHMAD</t>
  </si>
  <si>
    <t>6436 0288 5598</t>
  </si>
  <si>
    <t>j138</t>
  </si>
  <si>
    <t>j48</t>
  </si>
  <si>
    <t>SWAMI NATH</t>
  </si>
  <si>
    <t>3718 8120 0262</t>
  </si>
  <si>
    <t>j159</t>
  </si>
  <si>
    <t>j173</t>
  </si>
  <si>
    <t xml:space="preserve">GANGA DIN </t>
  </si>
  <si>
    <t>6952 1253 1856</t>
  </si>
  <si>
    <t>j235</t>
  </si>
  <si>
    <t>j158</t>
  </si>
  <si>
    <t>PERMA DEVI</t>
  </si>
  <si>
    <t>6610 8572 2753</t>
  </si>
  <si>
    <t>j167</t>
  </si>
  <si>
    <t xml:space="preserve">KANCHAN </t>
  </si>
  <si>
    <t>7646 5962 3862</t>
  </si>
  <si>
    <t>NIRAJ DEVI</t>
  </si>
  <si>
    <t>9677 3783 8169</t>
  </si>
  <si>
    <t>brahupur</t>
  </si>
  <si>
    <t>aurangabad</t>
  </si>
  <si>
    <t>madhura rani</t>
  </si>
  <si>
    <t>JHARI RAM</t>
  </si>
  <si>
    <t>3916 1866 8301</t>
  </si>
  <si>
    <t>consumed</t>
  </si>
  <si>
    <t>j92</t>
  </si>
  <si>
    <t>j329</t>
  </si>
  <si>
    <t>UMA DEVI</t>
  </si>
  <si>
    <t>6969 8599 7091</t>
  </si>
  <si>
    <t>j271(1)</t>
  </si>
  <si>
    <t>j271(2)</t>
  </si>
  <si>
    <t>ASHIYA BANO</t>
  </si>
  <si>
    <t>4433 7147 6866</t>
  </si>
  <si>
    <t>j155</t>
  </si>
  <si>
    <t>j155(1)</t>
  </si>
  <si>
    <t xml:space="preserve">BUBUNA BEGAM </t>
  </si>
  <si>
    <t>8073 7652 9059</t>
  </si>
  <si>
    <t>j265</t>
  </si>
  <si>
    <t>j284</t>
  </si>
  <si>
    <t>PHOOL CHANDRA</t>
  </si>
  <si>
    <t>2808 4341 5923</t>
  </si>
  <si>
    <t>j280</t>
  </si>
  <si>
    <t>RAJ KUMAR</t>
  </si>
  <si>
    <t>4045 5401 1772</t>
  </si>
  <si>
    <t>j314</t>
  </si>
  <si>
    <t>PUSHPA DEVI</t>
  </si>
  <si>
    <t>2240 2205 5811</t>
  </si>
  <si>
    <t>j102</t>
  </si>
  <si>
    <t>j80</t>
  </si>
  <si>
    <t>SHILA DEVI</t>
  </si>
  <si>
    <t>8096 1894 2240</t>
  </si>
  <si>
    <t>j307</t>
  </si>
  <si>
    <t>j308</t>
  </si>
  <si>
    <t>SHYAM PRAKASH UPADHYAY</t>
  </si>
  <si>
    <t>9038 6892 3858</t>
  </si>
  <si>
    <t>j6(1)</t>
  </si>
  <si>
    <t>j6(2)</t>
  </si>
  <si>
    <t>MO SAIF</t>
  </si>
  <si>
    <t>4388 0753 2583</t>
  </si>
  <si>
    <t>j20</t>
  </si>
  <si>
    <t>j20(1)</t>
  </si>
  <si>
    <t>BEENA SHARMA</t>
  </si>
  <si>
    <t>4496 9480 0146</t>
  </si>
  <si>
    <t>j351</t>
  </si>
  <si>
    <t>KRISHNA UPADHYAY</t>
  </si>
  <si>
    <t>3215 3000 4437</t>
  </si>
  <si>
    <t>j286</t>
  </si>
  <si>
    <t>j282</t>
  </si>
  <si>
    <t>ALOK UPADHYAY</t>
  </si>
  <si>
    <t>8152 5828 3731</t>
  </si>
  <si>
    <t>j293</t>
  </si>
  <si>
    <t>SURYAMANI</t>
  </si>
  <si>
    <t>7670 4688 5655</t>
  </si>
  <si>
    <t>j169</t>
  </si>
  <si>
    <t>CHANDRAMANI UPADHYAY</t>
  </si>
  <si>
    <t>8019 7344 7615</t>
  </si>
  <si>
    <t>j224</t>
  </si>
  <si>
    <t>j273</t>
  </si>
  <si>
    <t xml:space="preserve">YASMEEN BEGAM </t>
  </si>
  <si>
    <t>2369 7842 5312</t>
  </si>
  <si>
    <t>j175</t>
  </si>
  <si>
    <t>SAROJA DEVI</t>
  </si>
  <si>
    <t>2497 3624 3789</t>
  </si>
  <si>
    <t>SUSHILA DEVI</t>
  </si>
  <si>
    <t>8757 2290 3921</t>
  </si>
  <si>
    <t>j247</t>
  </si>
  <si>
    <t xml:space="preserve">MANJU </t>
  </si>
  <si>
    <t>7496 7942 0460</t>
  </si>
  <si>
    <t>j303</t>
  </si>
  <si>
    <t>POOJA DEVI</t>
  </si>
  <si>
    <t>4711 8996 9637</t>
  </si>
  <si>
    <t>SANJU DEVI</t>
  </si>
  <si>
    <t>3427 8505 8556</t>
  </si>
  <si>
    <t>ASHOK KUMAR</t>
  </si>
  <si>
    <t>5434 1403 6538</t>
  </si>
  <si>
    <t>13/6/2024</t>
  </si>
  <si>
    <t xml:space="preserve">NILAM </t>
  </si>
  <si>
    <t>7518 7893 3502</t>
  </si>
  <si>
    <t>KANHAIYA LAL</t>
  </si>
  <si>
    <t>5566 7456 5230</t>
  </si>
  <si>
    <t>SANTOSH KUMAR</t>
  </si>
  <si>
    <t>7329 6493 8219</t>
  </si>
  <si>
    <t>JAGDEESH PATEL</t>
  </si>
  <si>
    <t>4166 6564 8599</t>
  </si>
  <si>
    <t>FULECHAND SAROJ</t>
  </si>
  <si>
    <t>8647 1571 5765</t>
  </si>
  <si>
    <t>GUDIYA DEVI</t>
  </si>
  <si>
    <t>2087 0297 0879</t>
  </si>
  <si>
    <t>ANVARI BANO</t>
  </si>
  <si>
    <t>2658 3579 2354</t>
  </si>
  <si>
    <t>SONU ALI</t>
  </si>
  <si>
    <t>6314 2033 4291</t>
  </si>
  <si>
    <t xml:space="preserve">RAHMAN </t>
  </si>
  <si>
    <t>6368 2282 3111</t>
  </si>
  <si>
    <t>FIRAJ ALI</t>
  </si>
  <si>
    <t>4843 4076 4660</t>
  </si>
  <si>
    <t>RUBINA BANO</t>
  </si>
  <si>
    <t>6975 7346 0985</t>
  </si>
  <si>
    <t>14/6/2024</t>
  </si>
  <si>
    <t>SAHIDUL NISHA</t>
  </si>
  <si>
    <t>9487 6017 6749</t>
  </si>
  <si>
    <t>JAHIR KHAN</t>
  </si>
  <si>
    <t>6845 9399 2370</t>
  </si>
  <si>
    <t>SAHANA BANO</t>
  </si>
  <si>
    <t>6787 2891 8133</t>
  </si>
  <si>
    <t>TAUPHIK ALI</t>
  </si>
  <si>
    <t>7877 6719 1323</t>
  </si>
  <si>
    <t>ISLAM ALI</t>
  </si>
  <si>
    <t>6117 1953 4470</t>
  </si>
  <si>
    <t>MO SIRAZ</t>
  </si>
  <si>
    <t>2797 5930 3089</t>
  </si>
  <si>
    <t>TAUHID SHAH</t>
  </si>
  <si>
    <t>2474 0017 7613</t>
  </si>
  <si>
    <t>MOBIN ANSARI</t>
  </si>
  <si>
    <t>6350 8317 6535</t>
  </si>
  <si>
    <t>RAJ IYA BEGUM</t>
  </si>
  <si>
    <t>9964 0653 4885</t>
  </si>
  <si>
    <t>SANT PRADAD</t>
  </si>
  <si>
    <t>7496 6134 5952</t>
  </si>
  <si>
    <t>HUSEEN ANSARI</t>
  </si>
  <si>
    <t>3136 0596 5727</t>
  </si>
  <si>
    <t>15/6/2024</t>
  </si>
  <si>
    <t>MO JAINUL ABDIN</t>
  </si>
  <si>
    <t>4842 6485 8823</t>
  </si>
  <si>
    <t>ASALAM ANSARI</t>
  </si>
  <si>
    <t>5163 9035 9838</t>
  </si>
  <si>
    <t>HUSENA BANO</t>
  </si>
  <si>
    <t>6526 3470 7106</t>
  </si>
  <si>
    <t>KHALIL AHMAD</t>
  </si>
  <si>
    <t>8285 6738 4337</t>
  </si>
  <si>
    <t>MAHTAB JAHAN</t>
  </si>
  <si>
    <t>6168 3369 1218</t>
  </si>
  <si>
    <t>SHAKEEL AHMAD</t>
  </si>
  <si>
    <t>5228 6448 5777</t>
  </si>
  <si>
    <t>j156</t>
  </si>
  <si>
    <t>SIDDEK ANSARI</t>
  </si>
  <si>
    <t>3046 6143 5257</t>
  </si>
  <si>
    <t>16/6/2024</t>
  </si>
  <si>
    <t>JAMILA BANO</t>
  </si>
  <si>
    <t>3499 5565 2978</t>
  </si>
  <si>
    <t>j157</t>
  </si>
  <si>
    <t>SAHIDA BANO</t>
  </si>
  <si>
    <t>2004 3753 3928</t>
  </si>
  <si>
    <t>RASHEED AHMED</t>
  </si>
  <si>
    <t>8611 7697 6759</t>
  </si>
  <si>
    <t>GULSHAN BANO</t>
  </si>
  <si>
    <t>8943 1651 7783</t>
  </si>
  <si>
    <t>MO ILIYAS ANSARI</t>
  </si>
  <si>
    <t>4624 0136 9126</t>
  </si>
  <si>
    <t>SAMEER ANSARI</t>
  </si>
  <si>
    <t>2275 2104 3616</t>
  </si>
  <si>
    <t>TABASSUM BANO</t>
  </si>
  <si>
    <t>2859 5708 6690</t>
  </si>
  <si>
    <t>j160</t>
  </si>
  <si>
    <t>KAMARUL NISHA</t>
  </si>
  <si>
    <t>9448 5765 5983</t>
  </si>
  <si>
    <t>17/6/2024</t>
  </si>
  <si>
    <t>MALTI</t>
  </si>
  <si>
    <t>6412 5085 7415</t>
  </si>
  <si>
    <t>j161</t>
  </si>
  <si>
    <t>RAMBEER SAROJ</t>
  </si>
  <si>
    <t>8762 0462 1972</t>
  </si>
  <si>
    <t>LALJI SAROJ</t>
  </si>
  <si>
    <t>7329 8741 8830</t>
  </si>
  <si>
    <t>j162</t>
  </si>
  <si>
    <t xml:space="preserve">RAM SUKH </t>
  </si>
  <si>
    <t>6663 9422 3243</t>
  </si>
  <si>
    <t>SANJAY KUMAR</t>
  </si>
  <si>
    <t>7232 9160 0198</t>
  </si>
  <si>
    <t>KAMLESH KUMAR</t>
  </si>
  <si>
    <t>4075 8377 8515</t>
  </si>
  <si>
    <t>ANARA DEVI</t>
  </si>
  <si>
    <t>8623 8639 1630</t>
  </si>
  <si>
    <t xml:space="preserve">ANANT PRASAD SING </t>
  </si>
  <si>
    <t>3442 9281 3118</t>
  </si>
  <si>
    <t>RAMSEVAK</t>
  </si>
  <si>
    <t>8052 8176 9426</t>
  </si>
  <si>
    <t>18/6/2024</t>
  </si>
  <si>
    <t>RASIYA</t>
  </si>
  <si>
    <t>9376 8655 6378</t>
  </si>
  <si>
    <t>TAHIR</t>
  </si>
  <si>
    <t xml:space="preserve"> 2713 9405 9034</t>
  </si>
  <si>
    <t>NAJRIN BANO</t>
  </si>
  <si>
    <t>3696 1575 6107</t>
  </si>
  <si>
    <t>SHAMIM KHAN</t>
  </si>
  <si>
    <t>4514 3954 0599</t>
  </si>
  <si>
    <t>TAHAMMUL KHAN</t>
  </si>
  <si>
    <t>2279 9139 3283</t>
  </si>
  <si>
    <t>SHAKINA BEGAM</t>
  </si>
  <si>
    <t>8877 7815 1495</t>
  </si>
  <si>
    <t>TAHASIN BEGAM</t>
  </si>
  <si>
    <t>3057 2400 7662</t>
  </si>
  <si>
    <t>VAHEED SHEKH</t>
  </si>
  <si>
    <t>2061 7167 4934</t>
  </si>
  <si>
    <t>MANRAJI SAROJ</t>
  </si>
  <si>
    <t>4374 9315 6474</t>
  </si>
  <si>
    <t>RABBUL KHAN</t>
  </si>
  <si>
    <t>5326 9342 9327</t>
  </si>
  <si>
    <t>KHAN ABDULLAH MOHAMMAD TAKI</t>
  </si>
  <si>
    <t>2447 8042 1668</t>
  </si>
  <si>
    <t>TASUAR BHOLAN KHAN</t>
  </si>
  <si>
    <t>2453 7654 8290</t>
  </si>
  <si>
    <t>SHAHIN BANO</t>
  </si>
  <si>
    <t>9312 8676 4236</t>
  </si>
  <si>
    <t>SHABNAM BANO</t>
  </si>
  <si>
    <t>7936 2065 3915</t>
  </si>
  <si>
    <t>19/6/2024</t>
  </si>
  <si>
    <t>SAHIMUL NISHA</t>
  </si>
  <si>
    <t>6670 2021 7381</t>
  </si>
  <si>
    <t>TASLIM KHAN</t>
  </si>
  <si>
    <t>8772 4693 1535</t>
  </si>
  <si>
    <t>BAKARIDAN KHAN</t>
  </si>
  <si>
    <t>5564 8841 2909</t>
  </si>
  <si>
    <t>j163</t>
  </si>
  <si>
    <t>USMAN</t>
  </si>
  <si>
    <t>2130 6199 5313</t>
  </si>
  <si>
    <t>j164</t>
  </si>
  <si>
    <t>FAHMEEDA BEGAM</t>
  </si>
  <si>
    <t>3784 0948 5902</t>
  </si>
  <si>
    <t>j165</t>
  </si>
  <si>
    <t>OMVEER SINGH</t>
  </si>
  <si>
    <t>8255 9414 9635</t>
  </si>
  <si>
    <t>j166</t>
  </si>
  <si>
    <t>SABIR SHEKH</t>
  </si>
  <si>
    <t>5007 5272 5655</t>
  </si>
  <si>
    <t>TAFIRUL</t>
  </si>
  <si>
    <t>2699 7671 0866</t>
  </si>
  <si>
    <t xml:space="preserve">FIROJ </t>
  </si>
  <si>
    <t>7908 3481 0628</t>
  </si>
  <si>
    <t>OM PRAKASH</t>
  </si>
  <si>
    <t>8304 6190 7708</t>
  </si>
  <si>
    <t>SAIYAD MOINUDDIN</t>
  </si>
  <si>
    <t>5775 6081 6142</t>
  </si>
  <si>
    <t>JAUVAD KHAN</t>
  </si>
  <si>
    <t>4529 6302 2215</t>
  </si>
  <si>
    <t>20/6/2024</t>
  </si>
  <si>
    <t>ASHIK ALI</t>
  </si>
  <si>
    <t>7137 4786 5476</t>
  </si>
  <si>
    <t>21/6/2024</t>
  </si>
  <si>
    <t>NURULLAH KHAN</t>
  </si>
  <si>
    <t>7732 5392 9570</t>
  </si>
  <si>
    <t>SAHJAHAN</t>
  </si>
  <si>
    <t>5283 8100 5683</t>
  </si>
  <si>
    <t xml:space="preserve">S / NO </t>
  </si>
  <si>
    <t>starting node</t>
  </si>
  <si>
    <t xml:space="preserve">OWENAR NAME </t>
  </si>
  <si>
    <t>j50</t>
  </si>
  <si>
    <t>j111</t>
  </si>
  <si>
    <t>63 MM</t>
  </si>
  <si>
    <t xml:space="preserve">VINOD KUMAR </t>
  </si>
  <si>
    <t>5159 6543 2509</t>
  </si>
  <si>
    <t>j6</t>
  </si>
  <si>
    <t>63MM</t>
  </si>
  <si>
    <t>PARMOD</t>
  </si>
  <si>
    <t>9173 0133 1450</t>
  </si>
  <si>
    <t>j115</t>
  </si>
  <si>
    <t>DINESH KUMAR SINGH</t>
  </si>
  <si>
    <t>4400 0448 4207</t>
  </si>
  <si>
    <t>j101</t>
  </si>
  <si>
    <t>SAVEETA SINGH</t>
  </si>
  <si>
    <t>6889 0621 3372</t>
  </si>
  <si>
    <t>j93</t>
  </si>
  <si>
    <t xml:space="preserve">VISHAL SINGH </t>
  </si>
  <si>
    <t>4828 2719 2219</t>
  </si>
  <si>
    <t>j103</t>
  </si>
  <si>
    <t>AANARO DEVI</t>
  </si>
  <si>
    <t>8404 8912 5320</t>
  </si>
  <si>
    <t>j144</t>
  </si>
  <si>
    <t xml:space="preserve">DEVI PRASAD SINGH </t>
  </si>
  <si>
    <t>3974 5453 3154</t>
  </si>
  <si>
    <t>j90</t>
  </si>
  <si>
    <t>SUSHIL KUMAR UPADHYAY</t>
  </si>
  <si>
    <t>6002 4043 2278</t>
  </si>
  <si>
    <t>j143</t>
  </si>
  <si>
    <t>SEETA DEVI</t>
  </si>
  <si>
    <t>6534 8310 2620</t>
  </si>
  <si>
    <t>SANKAT LOCHAN UPADHYAY</t>
  </si>
  <si>
    <t>3135 5100 5631</t>
  </si>
  <si>
    <t>j112</t>
  </si>
  <si>
    <t>RAM PRAKASH UPADHYAY</t>
  </si>
  <si>
    <t xml:space="preserve">8205 2589 5138 </t>
  </si>
  <si>
    <t>GANGA RAM</t>
  </si>
  <si>
    <t>5148 9848 0704</t>
  </si>
  <si>
    <t>j53</t>
  </si>
  <si>
    <t>RAMDULAR</t>
  </si>
  <si>
    <t>7755 8663 2932</t>
  </si>
  <si>
    <t>RAMDEEN</t>
  </si>
  <si>
    <t>6660 0147 7858</t>
  </si>
  <si>
    <t>j240</t>
  </si>
  <si>
    <t xml:space="preserve">JIYA LAL </t>
  </si>
  <si>
    <t>5803 0733 2080</t>
  </si>
  <si>
    <t>j186</t>
  </si>
  <si>
    <t>j141</t>
  </si>
  <si>
    <t>SUNEEL KUMAR</t>
  </si>
  <si>
    <t>4836 8609 0924</t>
  </si>
  <si>
    <t>j179</t>
  </si>
  <si>
    <t>JANARDAN</t>
  </si>
  <si>
    <t>4998 3661 4884</t>
  </si>
  <si>
    <t>j232</t>
  </si>
  <si>
    <t xml:space="preserve">RAM KUMAR </t>
  </si>
  <si>
    <t xml:space="preserve">7981 0337 3755 </t>
  </si>
  <si>
    <t>VISHRAM</t>
  </si>
  <si>
    <t>3649 4349 8600</t>
  </si>
  <si>
    <t>j117</t>
  </si>
  <si>
    <t xml:space="preserve">NANHKU RAM </t>
  </si>
  <si>
    <t>7337 6995 0713</t>
  </si>
  <si>
    <t>RAMBODH</t>
  </si>
  <si>
    <t>9214 9402 1393</t>
  </si>
  <si>
    <t>j51</t>
  </si>
  <si>
    <t xml:space="preserve">SHIVRAM </t>
  </si>
  <si>
    <t>3380 4824 3721</t>
  </si>
  <si>
    <t>j5</t>
  </si>
  <si>
    <t>j4</t>
  </si>
  <si>
    <t>KALI SAHAY</t>
  </si>
  <si>
    <t>7188 7307 9289</t>
  </si>
  <si>
    <t>j8</t>
  </si>
  <si>
    <t>j9</t>
  </si>
  <si>
    <t xml:space="preserve">ASHA RAM </t>
  </si>
  <si>
    <t>5354 4789 8329</t>
  </si>
  <si>
    <t>SAVITRI DEVI</t>
  </si>
  <si>
    <t>9531 4135 1747</t>
  </si>
  <si>
    <t>j79 A</t>
  </si>
  <si>
    <t>j7 A</t>
  </si>
  <si>
    <t>5129 8518 7450</t>
  </si>
  <si>
    <t>j79</t>
  </si>
  <si>
    <t>j35</t>
  </si>
  <si>
    <t>SURAJ</t>
  </si>
  <si>
    <t>5355 5151 7194</t>
  </si>
  <si>
    <t>j47</t>
  </si>
  <si>
    <t>j254</t>
  </si>
  <si>
    <t xml:space="preserve">MOLAI RAM </t>
  </si>
  <si>
    <t>9606 5638 2476</t>
  </si>
  <si>
    <t>j24</t>
  </si>
  <si>
    <t xml:space="preserve">MALTI DEVI </t>
  </si>
  <si>
    <t>9867 9073 5612</t>
  </si>
  <si>
    <t>j32</t>
  </si>
  <si>
    <t>j65</t>
  </si>
  <si>
    <t>LALTA PRASAD</t>
  </si>
  <si>
    <t xml:space="preserve">9819 6783 8998 </t>
  </si>
  <si>
    <t>j54</t>
  </si>
  <si>
    <t>RAMKUMAR VERMA</t>
  </si>
  <si>
    <t>9393 9279 4862</t>
  </si>
  <si>
    <t>j151</t>
  </si>
  <si>
    <t xml:space="preserve">ANEES KHAN </t>
  </si>
  <si>
    <t>3414 9293 2438</t>
  </si>
  <si>
    <t>j256</t>
  </si>
  <si>
    <t>j267</t>
  </si>
  <si>
    <t>KUSUMABEGAM</t>
  </si>
  <si>
    <t>7682 8180 1830</t>
  </si>
  <si>
    <t>j187</t>
  </si>
  <si>
    <t>SAHIMUL BANO</t>
  </si>
  <si>
    <t>9332 1816 1957</t>
  </si>
  <si>
    <t>j315</t>
  </si>
  <si>
    <t>ANVARI BEGAM</t>
  </si>
  <si>
    <t>2075 8212 2279</t>
  </si>
  <si>
    <t>j271</t>
  </si>
  <si>
    <t>BADRUL NISHA</t>
  </si>
  <si>
    <t>6465 6816 4594</t>
  </si>
  <si>
    <t xml:space="preserve">RAZZAQ KHAN </t>
  </si>
  <si>
    <t>8613 3976 6181</t>
  </si>
  <si>
    <t>j321</t>
  </si>
  <si>
    <t>2942 3678 3749</t>
  </si>
  <si>
    <t>j216</t>
  </si>
  <si>
    <t>SURESH KUMAR</t>
  </si>
  <si>
    <t>9934 3409 2943</t>
  </si>
  <si>
    <t>j19</t>
  </si>
  <si>
    <t>VIMALA DEVI</t>
  </si>
  <si>
    <t>4884 7731 6147</t>
  </si>
  <si>
    <t>j66</t>
  </si>
  <si>
    <t>j55</t>
  </si>
  <si>
    <t>PARIKSHIT</t>
  </si>
  <si>
    <t>2914 4415 5947</t>
  </si>
  <si>
    <t>j119</t>
  </si>
  <si>
    <t>VIRENDRA PRATAP SINGH</t>
  </si>
  <si>
    <t>8890 1399 8858</t>
  </si>
  <si>
    <t>j88</t>
  </si>
  <si>
    <t>9284 1074 6626</t>
  </si>
  <si>
    <t>j58</t>
  </si>
  <si>
    <t>HARI PRAKASH SINGH</t>
  </si>
  <si>
    <t>8834 9249 7619</t>
  </si>
  <si>
    <t>j56</t>
  </si>
  <si>
    <t xml:space="preserve">SNDEEP </t>
  </si>
  <si>
    <t>8339 4440 9529</t>
  </si>
  <si>
    <t>j72</t>
  </si>
  <si>
    <t>INDU UPADHYAY</t>
  </si>
  <si>
    <t>4018 6294 7753</t>
  </si>
  <si>
    <t>j84</t>
  </si>
  <si>
    <t xml:space="preserve">VIPIN KUMAR </t>
  </si>
  <si>
    <t>3414 8823 9341</t>
  </si>
  <si>
    <t>j27</t>
  </si>
  <si>
    <t xml:space="preserve">JADAWATI DEVI </t>
  </si>
  <si>
    <t>5982 7649 7893</t>
  </si>
  <si>
    <t>j45</t>
  </si>
  <si>
    <t xml:space="preserve">ROHIT KUMAR SAROJ </t>
  </si>
  <si>
    <t>4522 2450 9196</t>
  </si>
  <si>
    <t>j64</t>
  </si>
  <si>
    <t>DINESH KUMAR UPADHYAY</t>
  </si>
  <si>
    <t>7117 2337 5524</t>
  </si>
  <si>
    <t xml:space="preserve">AVNISH KUMAR </t>
  </si>
  <si>
    <t>7215 5510 7907</t>
  </si>
  <si>
    <t>HARIGOVIND HARIJAN</t>
  </si>
  <si>
    <t>6210 4708 7152</t>
  </si>
  <si>
    <t xml:space="preserve">SACHIN KUMAR </t>
  </si>
  <si>
    <t>7502 1167 8633</t>
  </si>
  <si>
    <t xml:space="preserve">VIJAY KUMAR </t>
  </si>
  <si>
    <t>3890 1199 4048</t>
  </si>
  <si>
    <t>SHOBHAVATI</t>
  </si>
  <si>
    <t>3252 0705 0329</t>
  </si>
  <si>
    <t xml:space="preserve">  </t>
  </si>
  <si>
    <t>ITAWARI</t>
  </si>
  <si>
    <t>5027 6499 2668</t>
  </si>
  <si>
    <t>j207</t>
  </si>
  <si>
    <t xml:space="preserve">BHARAT LAL HARIJAN </t>
  </si>
  <si>
    <t>4126 6364 2542</t>
  </si>
  <si>
    <t xml:space="preserve">SUDAMA DEVI </t>
  </si>
  <si>
    <t>6800 3944 1386</t>
  </si>
  <si>
    <t xml:space="preserve">HARI RAM </t>
  </si>
  <si>
    <t>9323 0909 4362</t>
  </si>
  <si>
    <t>j212</t>
  </si>
  <si>
    <t>j126</t>
  </si>
  <si>
    <t xml:space="preserve">RAVINDRA GAUTAM </t>
  </si>
  <si>
    <t>2463 1024 3063</t>
  </si>
  <si>
    <t>RAM PRATAP UPADHYAY</t>
  </si>
  <si>
    <t>7732 7607 8886</t>
  </si>
  <si>
    <t>j134</t>
  </si>
  <si>
    <t xml:space="preserve">HARHIRA BEGAM </t>
  </si>
  <si>
    <t>9258 2310 4110</t>
  </si>
  <si>
    <t>j311</t>
  </si>
  <si>
    <t>MEHILAL</t>
  </si>
  <si>
    <t>9186 3846 6686</t>
  </si>
  <si>
    <t>j211</t>
  </si>
  <si>
    <t>CHHOTE LAL</t>
  </si>
  <si>
    <t>6615 1800 7682</t>
  </si>
  <si>
    <t>j161a</t>
  </si>
  <si>
    <t xml:space="preserve">KALLU RAM </t>
  </si>
  <si>
    <t>4593 1798 7205</t>
  </si>
  <si>
    <t>j276</t>
  </si>
  <si>
    <t>j306</t>
  </si>
  <si>
    <t>GURUDEEN</t>
  </si>
  <si>
    <t>3016 6170 2378</t>
  </si>
  <si>
    <t>j215</t>
  </si>
  <si>
    <t>2534 0845 7061</t>
  </si>
  <si>
    <t>j324</t>
  </si>
  <si>
    <t>KESHAV</t>
  </si>
  <si>
    <t xml:space="preserve"> 5805 6179 2713</t>
  </si>
  <si>
    <t>j206</t>
  </si>
  <si>
    <t>REETA DEVI</t>
  </si>
  <si>
    <t>7190 1734 9453</t>
  </si>
  <si>
    <t>j142</t>
  </si>
  <si>
    <t xml:space="preserve">PHOOL CHANDRA </t>
  </si>
  <si>
    <t>5150 1828 8986</t>
  </si>
  <si>
    <t>j184</t>
  </si>
  <si>
    <t xml:space="preserve">BACHJANA DEVI </t>
  </si>
  <si>
    <t>6705 8617 1504</t>
  </si>
  <si>
    <t>13/5/2024</t>
  </si>
  <si>
    <t>j120</t>
  </si>
  <si>
    <t>ACHCHELAL</t>
  </si>
  <si>
    <t>7126 61820015</t>
  </si>
  <si>
    <t>j319</t>
  </si>
  <si>
    <t xml:space="preserve">POOJA DEVI </t>
  </si>
  <si>
    <t>5735 1269 7260</t>
  </si>
  <si>
    <t>j292</t>
  </si>
  <si>
    <t>j300</t>
  </si>
  <si>
    <t xml:space="preserve">SAHEB DEEN </t>
  </si>
  <si>
    <t>6805 4195 7985</t>
  </si>
  <si>
    <t>j309</t>
  </si>
  <si>
    <t>j309a</t>
  </si>
  <si>
    <t>RADHIKA</t>
  </si>
  <si>
    <t xml:space="preserve">2936 2829 6213 </t>
  </si>
  <si>
    <t>j322</t>
  </si>
  <si>
    <t>5778 9444 1765</t>
  </si>
  <si>
    <t>j322a</t>
  </si>
  <si>
    <t>j285</t>
  </si>
  <si>
    <t xml:space="preserve">ANUJ KUMAR </t>
  </si>
  <si>
    <t>4321 9675 7161</t>
  </si>
  <si>
    <t>j233</t>
  </si>
  <si>
    <t>SARITA DEVI</t>
  </si>
  <si>
    <t>6883 5771 5549</t>
  </si>
  <si>
    <t>j339</t>
  </si>
  <si>
    <t xml:space="preserve">SANTOSHA DEVI </t>
  </si>
  <si>
    <t>9115 0941 7682</t>
  </si>
  <si>
    <t>14/5/2024</t>
  </si>
  <si>
    <t>j259</t>
  </si>
  <si>
    <t xml:space="preserve">MEVA LAL </t>
  </si>
  <si>
    <t>7831 2010 6777</t>
  </si>
  <si>
    <t xml:space="preserve">RESMA BANO </t>
  </si>
  <si>
    <t>7803 5552 5253</t>
  </si>
  <si>
    <t>MUKIM AHMAD</t>
  </si>
  <si>
    <t>4127 5410 3943</t>
  </si>
  <si>
    <t>AKHTARUN NISHA</t>
  </si>
  <si>
    <t>6458 1170 4020</t>
  </si>
  <si>
    <t>NISHA SINGH</t>
  </si>
  <si>
    <t>5386 7606 9642</t>
  </si>
  <si>
    <t>BRIJENDRA BAHADUR SINGH</t>
  </si>
  <si>
    <t>9331 0573 9528</t>
  </si>
  <si>
    <t>j204</t>
  </si>
  <si>
    <t>LIYAKAT ALI</t>
  </si>
  <si>
    <t>6483 3328 4537</t>
  </si>
  <si>
    <t>j198</t>
  </si>
  <si>
    <t>j107</t>
  </si>
  <si>
    <t>TAUSIF SEKH</t>
  </si>
  <si>
    <t>8734 0023 1630</t>
  </si>
  <si>
    <t>15/5/2024</t>
  </si>
  <si>
    <t>j132</t>
  </si>
  <si>
    <t xml:space="preserve">SHEIKH SHAH ALAM </t>
  </si>
  <si>
    <t>5691 2285 9174</t>
  </si>
  <si>
    <t>15/5/2025</t>
  </si>
  <si>
    <t>j60</t>
  </si>
  <si>
    <t>ASLAM KHA</t>
  </si>
  <si>
    <t>4071 2812 5051</t>
  </si>
  <si>
    <t>15/5/2026</t>
  </si>
  <si>
    <t>j305</t>
  </si>
  <si>
    <t>KHAN JYUBLNISHA NABIHUSHEN</t>
  </si>
  <si>
    <t>3719 0954 3773</t>
  </si>
  <si>
    <t>15/5/2027</t>
  </si>
  <si>
    <t>j279</t>
  </si>
  <si>
    <t>j152</t>
  </si>
  <si>
    <t>RAM AVTAR</t>
  </si>
  <si>
    <t>7296 7210 0689</t>
  </si>
  <si>
    <t>15/5/2028</t>
  </si>
  <si>
    <t>j355</t>
  </si>
  <si>
    <t>MANOJ KUMAR UPADHYAY</t>
  </si>
  <si>
    <t>3517 5859 2909</t>
  </si>
  <si>
    <t>15/5/2029</t>
  </si>
  <si>
    <t>j86</t>
  </si>
  <si>
    <t>KAMLESH KUMAR HARIJAN</t>
  </si>
  <si>
    <t>8579 4647 2154</t>
  </si>
  <si>
    <t>15/5/2030</t>
  </si>
  <si>
    <t>j42</t>
  </si>
  <si>
    <t>SABENOOR</t>
  </si>
  <si>
    <t>3272 2108 5190</t>
  </si>
  <si>
    <t>16/5/2024</t>
  </si>
  <si>
    <t>j40</t>
  </si>
  <si>
    <t>2247 5650 1457</t>
  </si>
  <si>
    <t>j61</t>
  </si>
  <si>
    <t xml:space="preserve">SUMAN DEVI </t>
  </si>
  <si>
    <t>2278 5060 2992</t>
  </si>
  <si>
    <t>RAJESH KUMAR</t>
  </si>
  <si>
    <t>6349 0142 8266</t>
  </si>
  <si>
    <t>j146</t>
  </si>
  <si>
    <t xml:space="preserve">KAMLESH KUMAR </t>
  </si>
  <si>
    <t>j274</t>
  </si>
  <si>
    <t xml:space="preserve">SAHAB DIN </t>
  </si>
  <si>
    <t>4640 5425 3431</t>
  </si>
  <si>
    <t>AVADHESH BHARTI</t>
  </si>
  <si>
    <t>9009 1136 1979</t>
  </si>
  <si>
    <t>PRAHALADI</t>
  </si>
  <si>
    <t>3516 1569 9487</t>
  </si>
  <si>
    <t>SABHAJEET</t>
  </si>
  <si>
    <t>5931 6020 0469</t>
  </si>
  <si>
    <t>17/5/2024</t>
  </si>
  <si>
    <t>j347</t>
  </si>
  <si>
    <t>RAJPATI</t>
  </si>
  <si>
    <t xml:space="preserve"> 4191 7834 2803</t>
  </si>
  <si>
    <t>j190</t>
  </si>
  <si>
    <t>KRIPASHANKAR</t>
  </si>
  <si>
    <t>5513 8402 0530</t>
  </si>
  <si>
    <t>j228</t>
  </si>
  <si>
    <t>j338</t>
  </si>
  <si>
    <t>SHAKINTLA DEVI</t>
  </si>
  <si>
    <t>4871 4051 7931</t>
  </si>
  <si>
    <t>j346</t>
  </si>
  <si>
    <t>j330</t>
  </si>
  <si>
    <t>JHURI RAM</t>
  </si>
  <si>
    <t>6589 2182 1597</t>
  </si>
  <si>
    <t>j327</t>
  </si>
  <si>
    <t>j323</t>
  </si>
  <si>
    <t>KIRAN DEVI</t>
  </si>
  <si>
    <t>3054 8945 9297</t>
  </si>
  <si>
    <t>TANDAN KUMAR</t>
  </si>
  <si>
    <t>7620 8108 6684</t>
  </si>
  <si>
    <t xml:space="preserve">RAKESH KUMAR </t>
  </si>
  <si>
    <t>4115 9958 7184</t>
  </si>
  <si>
    <t>j349</t>
  </si>
  <si>
    <t>7495 8423 0003</t>
  </si>
  <si>
    <t>j327a</t>
  </si>
  <si>
    <t>j327b</t>
  </si>
  <si>
    <t>VIJAY BAHADUR VERMA</t>
  </si>
  <si>
    <t>3282 0738 2266</t>
  </si>
  <si>
    <t>j225</t>
  </si>
  <si>
    <t>REKHA VERMA</t>
  </si>
  <si>
    <t>7984 9389 9202</t>
  </si>
  <si>
    <t>j223</t>
  </si>
  <si>
    <t>JAGAI</t>
  </si>
  <si>
    <t>9898 4691 9254</t>
  </si>
  <si>
    <t>j262</t>
  </si>
  <si>
    <t xml:space="preserve">SONA DEVI </t>
  </si>
  <si>
    <t>5077 1883 3796</t>
  </si>
  <si>
    <t>SHIV KUMARI</t>
  </si>
  <si>
    <t>3637 8783 0928</t>
  </si>
  <si>
    <t>18/5/2024</t>
  </si>
  <si>
    <t>KAMALA  DEVI</t>
  </si>
  <si>
    <t>8048 3855 0877</t>
  </si>
  <si>
    <t>j270</t>
  </si>
  <si>
    <t>j277</t>
  </si>
  <si>
    <t>3358 3496 9999</t>
  </si>
  <si>
    <t>8717 8051 1004</t>
  </si>
  <si>
    <t xml:space="preserve">BHARAT LAL </t>
  </si>
  <si>
    <t>7338 4336 1905</t>
  </si>
  <si>
    <t>MADAN LAL</t>
  </si>
  <si>
    <t>6007 1377 9426</t>
  </si>
  <si>
    <t>j73</t>
  </si>
  <si>
    <t>RAM MURAT</t>
  </si>
  <si>
    <t>6854 2663 4767</t>
  </si>
  <si>
    <t>j278</t>
  </si>
  <si>
    <t>j345</t>
  </si>
  <si>
    <t>GULAM RASOOL</t>
  </si>
  <si>
    <t>8990 8613 3797</t>
  </si>
  <si>
    <t xml:space="preserve">SAJIDA BEGAM </t>
  </si>
  <si>
    <t>3583 9302 5018</t>
  </si>
  <si>
    <t>JAYDA BEGAM</t>
  </si>
  <si>
    <t>2838 0648 7436</t>
  </si>
  <si>
    <t>19/5/2024</t>
  </si>
  <si>
    <t>SAHABUDDIN</t>
  </si>
  <si>
    <t>7632 1501 1872</t>
  </si>
  <si>
    <t>SANGEETA DEVI</t>
  </si>
  <si>
    <t>3708 6125 4793</t>
  </si>
  <si>
    <t>JAVIRA</t>
  </si>
  <si>
    <t>8980 9415 5307</t>
  </si>
  <si>
    <t xml:space="preserve">CHANDRA BHAN </t>
  </si>
  <si>
    <t>5275 5930 0745</t>
  </si>
  <si>
    <t>RAM SAKAL</t>
  </si>
  <si>
    <t>9724 1431 9560</t>
  </si>
  <si>
    <t xml:space="preserve">RAHUL KUMAR </t>
  </si>
  <si>
    <t>6702 5986 4216</t>
  </si>
  <si>
    <t>ASHA DEVI</t>
  </si>
  <si>
    <t>9685 1477 2812</t>
  </si>
  <si>
    <t xml:space="preserve">MOGGAN RAM </t>
  </si>
  <si>
    <t>4005 0613 3981</t>
  </si>
  <si>
    <t>ANSARI ABDUL KAIYUM</t>
  </si>
  <si>
    <t>2685 2250 9966</t>
  </si>
  <si>
    <t>20/5/2024</t>
  </si>
  <si>
    <t>ANSARI NIZAMUDDIN</t>
  </si>
  <si>
    <t xml:space="preserve">3984 6467 4788 </t>
  </si>
  <si>
    <t>MAHARUN</t>
  </si>
  <si>
    <t>5068 9918 0466</t>
  </si>
  <si>
    <t>3984 6467 4788</t>
  </si>
  <si>
    <t>PEERU</t>
  </si>
  <si>
    <t>6006 7207 1417</t>
  </si>
  <si>
    <t xml:space="preserve">HIRALAL </t>
  </si>
  <si>
    <t>8697 4745 5336</t>
  </si>
  <si>
    <t>RAMDIN</t>
  </si>
  <si>
    <t>4239 5936 3788</t>
  </si>
  <si>
    <t>SANDEEP KUMAR MAURYA</t>
  </si>
  <si>
    <t>8705 6567 5465</t>
  </si>
  <si>
    <t>j266</t>
  </si>
  <si>
    <t>NAHNA RAM</t>
  </si>
  <si>
    <t>8378 6921 9244</t>
  </si>
  <si>
    <t>SHIV SHANKAR GUPTA</t>
  </si>
  <si>
    <t>4483 0265 3401</t>
  </si>
  <si>
    <t>21/5/2024</t>
  </si>
  <si>
    <t>j189</t>
  </si>
  <si>
    <t>BARASATI LAL</t>
  </si>
  <si>
    <t>4939 7143 0089</t>
  </si>
  <si>
    <t>j264</t>
  </si>
  <si>
    <t>BACHHULAL MAURYA</t>
  </si>
  <si>
    <t>2696 9333 6524</t>
  </si>
  <si>
    <t>j287</t>
  </si>
  <si>
    <t>RAM PHAL</t>
  </si>
  <si>
    <t>9456 5808 4779</t>
  </si>
  <si>
    <t>SITARA BANO</t>
  </si>
  <si>
    <t>3621 6291 7489</t>
  </si>
  <si>
    <t xml:space="preserve">AFREEN BANO </t>
  </si>
  <si>
    <t>7266 3087 5327</t>
  </si>
  <si>
    <t xml:space="preserve">SAYRA BEGUM </t>
  </si>
  <si>
    <t>2494 8803 6583</t>
  </si>
  <si>
    <t>VAHEED AHAMAD</t>
  </si>
  <si>
    <t>5346 0987 1501</t>
  </si>
  <si>
    <t>NAJIR AHAMAD</t>
  </si>
  <si>
    <t>7423 2274 5895</t>
  </si>
  <si>
    <t xml:space="preserve">NASEER AHAMAD </t>
  </si>
  <si>
    <t>6476 8956 0040</t>
  </si>
  <si>
    <t xml:space="preserve">NIRMALA DEVI </t>
  </si>
  <si>
    <t>8369 0659 9690</t>
  </si>
  <si>
    <t>22/5/2024</t>
  </si>
  <si>
    <t xml:space="preserve">MANOJ KUMAR GUPTA </t>
  </si>
  <si>
    <t>8833 4290 3881</t>
  </si>
  <si>
    <t>9554 4216 5216</t>
  </si>
  <si>
    <t xml:space="preserve">ANARA DEVI </t>
  </si>
  <si>
    <t>6670 9175 4990</t>
  </si>
  <si>
    <t>RADHE SHYAM</t>
  </si>
  <si>
    <t>8907 6663 0398</t>
  </si>
  <si>
    <t>NAJRUL NISHA</t>
  </si>
  <si>
    <t>9711 3203 4962</t>
  </si>
  <si>
    <t>WASEEM KHAN</t>
  </si>
  <si>
    <t>7975 6920 9577</t>
  </si>
  <si>
    <t>j209</t>
  </si>
  <si>
    <t>j289</t>
  </si>
  <si>
    <t>SHUBHAM PATEL</t>
  </si>
  <si>
    <t>2474 4719 0143</t>
  </si>
  <si>
    <t>23/5/2024</t>
  </si>
  <si>
    <t>SHAHNAJ</t>
  </si>
  <si>
    <t>7237 0456 9300</t>
  </si>
  <si>
    <t>j181</t>
  </si>
  <si>
    <t>ISLAMUL NISHA</t>
  </si>
  <si>
    <t>4963 3979 9034</t>
  </si>
  <si>
    <t>RAVIYA BEGAM</t>
  </si>
  <si>
    <t>6317 9356 9227</t>
  </si>
  <si>
    <t>j181a</t>
  </si>
  <si>
    <t>RAM JASH VERMA</t>
  </si>
  <si>
    <t>2966 7696 9469</t>
  </si>
  <si>
    <t>j304</t>
  </si>
  <si>
    <t>j283</t>
  </si>
  <si>
    <t xml:space="preserve">JAMEEM KHAN </t>
  </si>
  <si>
    <t xml:space="preserve">3509 7409 2843 </t>
  </si>
  <si>
    <t>j350</t>
  </si>
  <si>
    <t>j318</t>
  </si>
  <si>
    <t>NIJAM KHA</t>
  </si>
  <si>
    <t>7178 0763 1616</t>
  </si>
  <si>
    <t xml:space="preserve">NASRUDDIN </t>
  </si>
  <si>
    <t>5708 3899 4344</t>
  </si>
  <si>
    <t>j356</t>
  </si>
  <si>
    <t>JAREENA KHATOON</t>
  </si>
  <si>
    <t>5743 6706 5447</t>
  </si>
  <si>
    <t>j258</t>
  </si>
  <si>
    <t>VIJAY KUMAR VERMA</t>
  </si>
  <si>
    <t>5860 2237 7942</t>
  </si>
  <si>
    <t>MD ABAD KHAN</t>
  </si>
  <si>
    <t>6887 2936 2112</t>
  </si>
  <si>
    <t>j129</t>
  </si>
  <si>
    <t xml:space="preserve">VIMLA DEVI </t>
  </si>
  <si>
    <t xml:space="preserve">3905 6422 7167 </t>
  </si>
  <si>
    <t>24/5/2024</t>
  </si>
  <si>
    <t>RAMESH KUMAR</t>
  </si>
  <si>
    <t>9848 5573 3465</t>
  </si>
  <si>
    <t>j147</t>
  </si>
  <si>
    <t>SUNITA URF PINKA</t>
  </si>
  <si>
    <t>6104 8633 8695</t>
  </si>
  <si>
    <t>DALPATTI DEVI</t>
  </si>
  <si>
    <t>8445 1129 9535</t>
  </si>
  <si>
    <t>j255</t>
  </si>
  <si>
    <t>SHIV MURAT</t>
  </si>
  <si>
    <t>2783 5016 1136</t>
  </si>
  <si>
    <t>j59</t>
  </si>
  <si>
    <t>BHUWAL</t>
  </si>
  <si>
    <t>6219 5470 3033</t>
  </si>
  <si>
    <t>j123</t>
  </si>
  <si>
    <t xml:space="preserve">AFSAR KHAN </t>
  </si>
  <si>
    <t>7774 7153 2028</t>
  </si>
  <si>
    <t>j357</t>
  </si>
  <si>
    <t>NOOR JAHA</t>
  </si>
  <si>
    <t>3368 5737 5410</t>
  </si>
  <si>
    <t>25/5/2024</t>
  </si>
  <si>
    <t>j208</t>
  </si>
  <si>
    <t>j342</t>
  </si>
  <si>
    <t>SAHEEDUL</t>
  </si>
  <si>
    <t>5068 2638 6518</t>
  </si>
  <si>
    <t>5392 2716 0340</t>
  </si>
  <si>
    <t>25/5/2025</t>
  </si>
  <si>
    <t>HARIKESH KUMAR</t>
  </si>
  <si>
    <t>8770 6067 1402</t>
  </si>
  <si>
    <t>25/5/2026</t>
  </si>
  <si>
    <t>j182</t>
  </si>
  <si>
    <t>JUBAIDA KHATOON</t>
  </si>
  <si>
    <t>5057 5014 3010</t>
  </si>
  <si>
    <t>25/5/2027</t>
  </si>
  <si>
    <t>HUSEN KHAN</t>
  </si>
  <si>
    <t>4565 7821 3221</t>
  </si>
  <si>
    <t>25/5/2028</t>
  </si>
  <si>
    <t>JUBAIDA BEGAM</t>
  </si>
  <si>
    <t>2081 9152 7283</t>
  </si>
  <si>
    <t>25/5/2029</t>
  </si>
  <si>
    <t>j365</t>
  </si>
  <si>
    <t>RUKSHSANA BANO</t>
  </si>
  <si>
    <t>8235 5384 7003</t>
  </si>
  <si>
    <t>25/5/2030</t>
  </si>
  <si>
    <t>j315a</t>
  </si>
  <si>
    <t>HASEENA BEGAM</t>
  </si>
  <si>
    <t>7021 8821 5382</t>
  </si>
  <si>
    <t>25/5/2031</t>
  </si>
  <si>
    <t>j134a</t>
  </si>
  <si>
    <t>BEBI BANO</t>
  </si>
  <si>
    <t>3249 6115 6769</t>
  </si>
  <si>
    <t>25/5/2032</t>
  </si>
  <si>
    <t>j118</t>
  </si>
  <si>
    <t>KIRAN PATEL</t>
  </si>
  <si>
    <t>4549 7494 7023</t>
  </si>
  <si>
    <t>25/5/2033</t>
  </si>
  <si>
    <t>j121</t>
  </si>
  <si>
    <t>25/5/2034</t>
  </si>
  <si>
    <t>j127</t>
  </si>
  <si>
    <t>SHYAM SHANKAR VERMA</t>
  </si>
  <si>
    <t>5114 4510 5130</t>
  </si>
  <si>
    <t>25/5/2035</t>
  </si>
  <si>
    <t>j128</t>
  </si>
  <si>
    <t>j130</t>
  </si>
  <si>
    <t>DURGAVATI</t>
  </si>
  <si>
    <t>6593 4677 5664</t>
  </si>
  <si>
    <t>25/5/2036</t>
  </si>
  <si>
    <t>ABDUL VAHID</t>
  </si>
  <si>
    <t>3551 9800 7576</t>
  </si>
  <si>
    <t>25/5/2037</t>
  </si>
  <si>
    <t>SABNAM BEGAM</t>
  </si>
  <si>
    <t>4464 5658 9572</t>
  </si>
  <si>
    <t>25/5/2038</t>
  </si>
  <si>
    <t>AVVARULHAK</t>
  </si>
  <si>
    <t>8393 9568 3557</t>
  </si>
  <si>
    <t>26/5/2024</t>
  </si>
  <si>
    <t>ATEEK AHMAD</t>
  </si>
  <si>
    <t>3515 5648 3336</t>
  </si>
  <si>
    <t>MUNAUVAR KHAN</t>
  </si>
  <si>
    <t>MASJID</t>
  </si>
  <si>
    <t>PANCHAYAT BHAWAN</t>
  </si>
  <si>
    <t>NEW MOSQUE MASJID</t>
  </si>
  <si>
    <t>OLD MOSQUE MASJID</t>
  </si>
  <si>
    <t>RAJARAM</t>
  </si>
  <si>
    <t>7111 3469 8058</t>
  </si>
  <si>
    <t>27/5/2024</t>
  </si>
  <si>
    <t xml:space="preserve">HASHIRA BEGAM </t>
  </si>
  <si>
    <t>VINOD KUMAR SAROJ</t>
  </si>
  <si>
    <t>6929 7083 4990</t>
  </si>
  <si>
    <t xml:space="preserve">SABIDA BEGAM </t>
  </si>
  <si>
    <t>4372 9399 7825</t>
  </si>
  <si>
    <t>AMRUL</t>
  </si>
  <si>
    <t>8102 3921 0320</t>
  </si>
  <si>
    <t xml:space="preserve">ASMIN BEGAM </t>
  </si>
  <si>
    <t>7966 9311 1678</t>
  </si>
  <si>
    <t>AFSANA</t>
  </si>
  <si>
    <t>4795 9521 6502</t>
  </si>
  <si>
    <t xml:space="preserve">SAYARA BEGAM </t>
  </si>
  <si>
    <t>8579 8389 0890</t>
  </si>
  <si>
    <t xml:space="preserve">AFASARI BEGAM </t>
  </si>
  <si>
    <t xml:space="preserve">7265 1267 2360 </t>
  </si>
  <si>
    <t xml:space="preserve">ABDUL AHMAD </t>
  </si>
  <si>
    <t>2552 9239 6720</t>
  </si>
  <si>
    <t xml:space="preserve">GULAFAM SHEIKH </t>
  </si>
  <si>
    <t>9703 4956 2444</t>
  </si>
  <si>
    <t>SARFRAJ AHMAD</t>
  </si>
  <si>
    <t>5250 3672 5279</t>
  </si>
  <si>
    <t>28/5/2024</t>
  </si>
  <si>
    <t xml:space="preserve">KHALEEL KHAN </t>
  </si>
  <si>
    <t>5464 4726 5669</t>
  </si>
  <si>
    <t>BANARSILAL VERMA</t>
  </si>
  <si>
    <t>4142 8470 6400</t>
  </si>
  <si>
    <t>SHEKH NASEEM</t>
  </si>
  <si>
    <t>3097 7520 6268</t>
  </si>
  <si>
    <t xml:space="preserve">ASIYA BANO </t>
  </si>
  <si>
    <t>7928 0980 1538</t>
  </si>
  <si>
    <t>SHAHNOOR BANO</t>
  </si>
  <si>
    <t>8729 1428 8536</t>
  </si>
  <si>
    <t>SHEKH KARAMUDDIN</t>
  </si>
  <si>
    <t>3962 4084 2227</t>
  </si>
  <si>
    <t>SHABAN</t>
  </si>
  <si>
    <t>5065 4737 7482</t>
  </si>
  <si>
    <t>FURKAN AHMAD</t>
  </si>
  <si>
    <t>9784 8811 9355</t>
  </si>
  <si>
    <t xml:space="preserve">MAHENDRA KUMAR SAROJ </t>
  </si>
  <si>
    <t>7595 9996 1041</t>
  </si>
  <si>
    <t>29/5/2024</t>
  </si>
  <si>
    <t xml:space="preserve">FIRAJUDDEN </t>
  </si>
  <si>
    <t>5755 7963 2910</t>
  </si>
  <si>
    <t xml:space="preserve">FIRDAUSH </t>
  </si>
  <si>
    <t>7447 9186 8165</t>
  </si>
  <si>
    <t xml:space="preserve">SHAKE ANSAR AHAMAD </t>
  </si>
  <si>
    <t>5142 7405 6857</t>
  </si>
  <si>
    <t>IRSAD AHMAD</t>
  </si>
  <si>
    <t>6986 9011 3971</t>
  </si>
  <si>
    <t>MO ASLAM</t>
  </si>
  <si>
    <t>6741 0369 0651</t>
  </si>
  <si>
    <t>30/5/2024</t>
  </si>
  <si>
    <t>VAJIR ALAM</t>
  </si>
  <si>
    <t>5264 2731 4540</t>
  </si>
  <si>
    <t xml:space="preserve">SHAILENDRA PRATAP SINGH </t>
  </si>
  <si>
    <t>4469 2092 1109</t>
  </si>
  <si>
    <t xml:space="preserve">NAFEESA BANO </t>
  </si>
  <si>
    <t>4320 2378 7513</t>
  </si>
  <si>
    <t xml:space="preserve">MD DANISH RAZA </t>
  </si>
  <si>
    <t>7699 9713 3087</t>
  </si>
  <si>
    <t xml:space="preserve">KHAN NABIHUSEEN </t>
  </si>
  <si>
    <t>7586 0931 2914</t>
  </si>
  <si>
    <t xml:space="preserve">ALI HUSSAIN HAMIN KHAN </t>
  </si>
  <si>
    <t>8747 2543 9281</t>
  </si>
  <si>
    <t>KUTTA</t>
  </si>
  <si>
    <t>9002 2115 7817</t>
  </si>
  <si>
    <t>TAJIBUL NISHA</t>
  </si>
  <si>
    <t>6115 9153 7687</t>
  </si>
  <si>
    <t>31/5/2024</t>
  </si>
  <si>
    <t>KUDDUSH KHAN</t>
  </si>
  <si>
    <t>9370 8775 6101</t>
  </si>
  <si>
    <t>RAFEEKUN NISHA</t>
  </si>
  <si>
    <t>8729 0155 9342</t>
  </si>
  <si>
    <t>ASEEMUN</t>
  </si>
  <si>
    <t>9935 5242 2080</t>
  </si>
  <si>
    <t xml:space="preserve">JAUNAV BEGAM </t>
  </si>
  <si>
    <t>4377 4705 0297</t>
  </si>
  <si>
    <t xml:space="preserve">KALIM KHAN </t>
  </si>
  <si>
    <t>3618 8982 7887</t>
  </si>
  <si>
    <t>SAKIL SULEMAN KHAN</t>
  </si>
  <si>
    <t>3504 9548 8137</t>
  </si>
  <si>
    <t xml:space="preserve">KISMAT ALI </t>
  </si>
  <si>
    <t>3064 2716 2403</t>
  </si>
  <si>
    <t xml:space="preserve">ANEETA </t>
  </si>
  <si>
    <t>9290 8273 3976</t>
  </si>
  <si>
    <t>RAMAVADH VERMA</t>
  </si>
  <si>
    <t>7000 3741 4939</t>
  </si>
  <si>
    <t xml:space="preserve">ARVIND KUMAR </t>
  </si>
  <si>
    <t>5271 2053 7513</t>
  </si>
  <si>
    <t>JANKI DEVI</t>
  </si>
  <si>
    <t>6091 8300 8156</t>
  </si>
  <si>
    <t xml:space="preserve">JAGANNATH </t>
  </si>
  <si>
    <t>3967 5128 3916</t>
  </si>
  <si>
    <t>8033 6027 0126</t>
  </si>
  <si>
    <t xml:space="preserve">TARABUN NISHA </t>
  </si>
  <si>
    <t>4413 0630 1125</t>
  </si>
  <si>
    <t>AKRAM KHAN</t>
  </si>
  <si>
    <t>2780 0164 2375</t>
  </si>
  <si>
    <t xml:space="preserve">AAYSHA BANO </t>
  </si>
  <si>
    <t>9277 3581 4776</t>
  </si>
  <si>
    <t xml:space="preserve">JANE ALAM KHAN </t>
  </si>
  <si>
    <t>2893 8545 9136</t>
  </si>
  <si>
    <t xml:space="preserve">NAJNI BEGAM </t>
  </si>
  <si>
    <t>8921 8894 7777</t>
  </si>
  <si>
    <t xml:space="preserve">SONAM HARIJAN </t>
  </si>
  <si>
    <t xml:space="preserve">6845 8477 9432 </t>
  </si>
  <si>
    <t xml:space="preserve">AKHILESH GAUTAM </t>
  </si>
  <si>
    <t>6153 2118 3018</t>
  </si>
  <si>
    <t>3579 7944 7288</t>
  </si>
  <si>
    <t xml:space="preserve">RAJENDDRA PRASAD PATEL </t>
  </si>
  <si>
    <t>5090 5869 8103</t>
  </si>
  <si>
    <t>FIROJ</t>
  </si>
  <si>
    <t>2736 6497 5793</t>
  </si>
  <si>
    <t xml:space="preserve">BADARUDDIN KHAN </t>
  </si>
  <si>
    <t>9305 3473 0260</t>
  </si>
  <si>
    <t>6853 0234 7057</t>
  </si>
  <si>
    <t xml:space="preserve">SHEIKH NASEEM ALI </t>
  </si>
  <si>
    <t>2922 8353 8965</t>
  </si>
  <si>
    <t xml:space="preserve">JAMIDUL NISHA </t>
  </si>
  <si>
    <t>9408 4786 2207</t>
  </si>
  <si>
    <t>8480 7625 7164</t>
  </si>
  <si>
    <t xml:space="preserve">ABDUL LATIF </t>
  </si>
  <si>
    <t>7994 0168 9444</t>
  </si>
  <si>
    <t xml:space="preserve">NOOR MO KHAN </t>
  </si>
  <si>
    <t>3189 8011 6734</t>
  </si>
  <si>
    <t xml:space="preserve">ABUL HASAN KHAN </t>
  </si>
  <si>
    <t>9511 9074 1150</t>
  </si>
  <si>
    <t xml:space="preserve">ALAUDDIN KHAN TAHIR KHAN </t>
  </si>
  <si>
    <t>2241 8139 7236</t>
  </si>
  <si>
    <t xml:space="preserve">RAJENDRA PRATAO SINGH </t>
  </si>
  <si>
    <t>4435 5631 9046</t>
  </si>
  <si>
    <t xml:space="preserve">RAJKUMAR </t>
  </si>
  <si>
    <t>2996 3959 6890</t>
  </si>
  <si>
    <t>2581 2054 5845</t>
  </si>
  <si>
    <t>GYANPRAKASH</t>
  </si>
  <si>
    <t>2948 9947 1046</t>
  </si>
  <si>
    <t xml:space="preserve">KITABUL NISHA </t>
  </si>
  <si>
    <t>8935 6046 9574</t>
  </si>
  <si>
    <t xml:space="preserve">SHEKH SONU </t>
  </si>
  <si>
    <t>9137 8583 4160</t>
  </si>
  <si>
    <t xml:space="preserve">FARID KHAN </t>
  </si>
  <si>
    <t>7618 5540 2412</t>
  </si>
  <si>
    <t>JAMUNA PRASAD  PATEL</t>
  </si>
  <si>
    <t>8621 0360 3712</t>
  </si>
  <si>
    <t xml:space="preserve">CHANDRAKALI     </t>
  </si>
  <si>
    <t>2308 4474 4700</t>
  </si>
  <si>
    <t>2635 0201 3651</t>
  </si>
  <si>
    <t xml:space="preserve">SHEKH ABRAR </t>
  </si>
  <si>
    <t>2532 0467 6750</t>
  </si>
  <si>
    <t xml:space="preserve">SANJAY GUPTA </t>
  </si>
  <si>
    <t>9380 4843 8432</t>
  </si>
  <si>
    <t xml:space="preserve">SHAH NAVAJ </t>
  </si>
  <si>
    <t>3243 1276 7101</t>
  </si>
  <si>
    <t xml:space="preserve">ANURADHA DEVI </t>
  </si>
  <si>
    <t>2303 8586 3249</t>
  </si>
  <si>
    <t xml:space="preserve">IMRAN SHABUDDIN SHAIKH </t>
  </si>
  <si>
    <t>9952 7563 4339</t>
  </si>
  <si>
    <t xml:space="preserve">HARISHCHANDRA </t>
  </si>
  <si>
    <t>2157 5201 3593</t>
  </si>
  <si>
    <t>RAM ABHILAKH VERMA</t>
  </si>
  <si>
    <t>4991 1477 8587</t>
  </si>
  <si>
    <t xml:space="preserve">REETA DEVI </t>
  </si>
  <si>
    <t>7520 7834 5624</t>
  </si>
  <si>
    <t xml:space="preserve">SANT KUMAR PATEL </t>
  </si>
  <si>
    <t>GZFPP7460B</t>
  </si>
  <si>
    <t>RAJ KUMAR VERMA</t>
  </si>
  <si>
    <t>6611 7682 0442</t>
  </si>
  <si>
    <t xml:space="preserve">SHEKH MUKHIL ALI </t>
  </si>
  <si>
    <t>8904 7610 7705</t>
  </si>
  <si>
    <t xml:space="preserve">RAJEEV SINGH </t>
  </si>
  <si>
    <t xml:space="preserve">3946 4480 5751 </t>
  </si>
  <si>
    <t xml:space="preserve">NOOR ALAM </t>
  </si>
  <si>
    <t>9562 7339 9229</t>
  </si>
  <si>
    <t xml:space="preserve">NOOR SABA BANO </t>
  </si>
  <si>
    <t>6320 8537 2260</t>
  </si>
  <si>
    <t xml:space="preserve">JAKIR ALI </t>
  </si>
  <si>
    <t>5070 2954 6351</t>
  </si>
  <si>
    <t xml:space="preserve">JEET LAL </t>
  </si>
  <si>
    <t>9836 5576 3786</t>
  </si>
  <si>
    <t>NEHA PATEL</t>
  </si>
  <si>
    <t>4490 1582 8668</t>
  </si>
  <si>
    <t>DEVTA DEEN</t>
  </si>
  <si>
    <t>5541 3655 0882</t>
  </si>
  <si>
    <t xml:space="preserve">RAM THIRTH </t>
  </si>
  <si>
    <t>5174 5762 3347</t>
  </si>
  <si>
    <t>SAURABH KUMAR</t>
  </si>
  <si>
    <t>7336 7059 1246</t>
  </si>
  <si>
    <t>RANJIT</t>
  </si>
  <si>
    <t>6913 2850 9447</t>
  </si>
  <si>
    <t>RANJI KUMAR</t>
  </si>
  <si>
    <t>3070 4056 7450</t>
  </si>
  <si>
    <t xml:space="preserve">VISHAL </t>
  </si>
  <si>
    <t>4576 7789 1102</t>
  </si>
  <si>
    <t>MO MUSTAQ SHERALI KHAN</t>
  </si>
  <si>
    <t>4431 4410 8563</t>
  </si>
  <si>
    <t>j12</t>
  </si>
  <si>
    <t>AKBARI SHARFUDDIN KHAN</t>
  </si>
  <si>
    <t>4071 0604 5969</t>
  </si>
  <si>
    <t xml:space="preserve">AMAN ULLA KHAN </t>
  </si>
  <si>
    <t>7891 7665 3435</t>
  </si>
  <si>
    <t>BADRI PRASAD</t>
  </si>
  <si>
    <t>3890 1376 8435</t>
  </si>
  <si>
    <t>JUBAIDA BANO</t>
  </si>
  <si>
    <t>3782 5600 3745</t>
  </si>
  <si>
    <t>j257</t>
  </si>
  <si>
    <t xml:space="preserve">ALEEMUN NISHA </t>
  </si>
  <si>
    <t>6756 2695 5310</t>
  </si>
  <si>
    <t>j372</t>
  </si>
  <si>
    <t>MO DANISH RAZA</t>
  </si>
  <si>
    <t>j444</t>
  </si>
  <si>
    <t xml:space="preserve">SAMIR KHAN </t>
  </si>
  <si>
    <t>2385 4212 9988</t>
  </si>
  <si>
    <t>j332</t>
  </si>
  <si>
    <t>j516</t>
  </si>
  <si>
    <t xml:space="preserve">SALMAN KHAN </t>
  </si>
  <si>
    <t>3022 3408 8802</t>
  </si>
  <si>
    <t>j588</t>
  </si>
  <si>
    <t>MAISIN</t>
  </si>
  <si>
    <t>6826 9655 0792</t>
  </si>
  <si>
    <t>7269 6371 3973</t>
  </si>
  <si>
    <t>8918 4131 3046</t>
  </si>
  <si>
    <t>FARJANO BABO</t>
  </si>
  <si>
    <t>6582 8002 0633</t>
  </si>
  <si>
    <t>CHOTE LAL PATEL</t>
  </si>
  <si>
    <t>5898 3156 1511</t>
  </si>
  <si>
    <t>PHOOL CHANDRA VERMA</t>
  </si>
  <si>
    <t>6179 0898 1277</t>
  </si>
  <si>
    <t>BADELAL PATEL</t>
  </si>
  <si>
    <t>6520 6462 1783</t>
  </si>
  <si>
    <t xml:space="preserve">CHAMELA DEVI </t>
  </si>
  <si>
    <t>5387 5550 5717</t>
  </si>
  <si>
    <t>MUKESH KUMAR</t>
  </si>
  <si>
    <t>2287 6001 4565</t>
  </si>
  <si>
    <t xml:space="preserve">RANGEETA </t>
  </si>
  <si>
    <t>3388 4387 5250</t>
  </si>
  <si>
    <t>RAJESH KUMAR VERMA</t>
  </si>
  <si>
    <t>2895 3086 3294</t>
  </si>
  <si>
    <t>HARIKESH</t>
  </si>
  <si>
    <t>4010 1497 7823</t>
  </si>
  <si>
    <t>PAWAN KUMAR</t>
  </si>
  <si>
    <t>8698 3671 8332</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</si>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</sst>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48"/>
      <color theme="1"/>
      <name val="Calibri"/>
      <family val="2"/>
      <scheme val="minor"/>
    </font>
    <font>
      <sz val="11"/>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22">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1" fillId="0" borderId="1" xfId="0" applyNumberFormat="1" applyFont="1" applyBorder="1"/>
    <xf numFmtId="0" fontId="0" fillId="0" borderId="1" xfId="0" applyBorder="1" applyAlignment="1">
      <alignment horizontal="center" vertical="center"/>
    </xf>
    <xf numFmtId="0" fontId="1" fillId="0" borderId="1" xfId="0" applyFont="1" applyBorder="1"/>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1" xfId="0" applyFill="1" applyBorder="1" applyAlignment="1">
      <alignment horizontal="center"/>
    </xf>
    <xf numFmtId="0" fontId="0" fillId="0" borderId="1" xfId="0" applyFill="1" applyBorder="1" applyAlignment="1">
      <alignment horizontal="center" vertical="center"/>
    </xf>
    <xf numFmtId="0" fontId="1" fillId="0" borderId="1" xfId="0" applyFont="1" applyBorder="1" applyAlignment="1">
      <alignment horizontal="right"/>
    </xf>
    <xf numFmtId="0" fontId="0" fillId="0" borderId="1" xfId="0" applyBorder="1" applyAlignment="1">
      <alignment horizontal="center"/>
    </xf>
    <xf numFmtId="0" fontId="0" fillId="0" borderId="1"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14" fontId="1" fillId="0" borderId="1" xfId="0" applyNumberFormat="1" applyFont="1" applyBorder="1" applyAlignment="1">
      <alignment horizontal="center"/>
    </xf>
    <xf numFmtId="0" fontId="3" fillId="0" borderId="1" xfId="1" applyBorder="1" applyAlignment="1">
      <alignment horizontal="center"/>
    </xf>
    <xf numFmtId="0" fontId="3" fillId="0" borderId="1" xfId="1" applyFill="1" applyBorder="1" applyAlignment="1">
      <alignment horizontal="center"/>
    </xf>
    <xf numFmtId="14" fontId="1" fillId="0" borderId="0" xfId="0" applyNumberFormat="1" applyFont="1"/>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HP\Downloads\BRAHUPUR%20JUNE%20BILLING%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jmr ,road resto"/>
      <sheetName val="Recon Sheet"/>
      <sheetName val="brahupurhydro"/>
      <sheetName val="aurangabad fhtc"/>
      <sheetName val="madhura rani ganj fhtc"/>
      <sheetName val="brahapur fhtc2"/>
      <sheetName val="lakh"/>
      <sheetName val=" aurangabad valves"/>
      <sheetName val="mandah bojhi"/>
      <sheetName val="reconsil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row r="1">
          <cell r="B1" t="str">
            <v>220 kV SUB-STATION</v>
          </cell>
        </row>
      </sheetData>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row r="19">
          <cell r="J19">
            <v>1.0499999999999999E-3</v>
          </cell>
        </row>
      </sheetData>
      <sheetData sheetId="1038">
        <row r="19">
          <cell r="J19">
            <v>1.0499999999999999E-3</v>
          </cell>
        </row>
      </sheetData>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row r="19">
          <cell r="J19">
            <v>1.0499999999999999E-3</v>
          </cell>
        </row>
      </sheetData>
      <sheetData sheetId="1086">
        <row r="19">
          <cell r="J19">
            <v>1.0499999999999999E-3</v>
          </cell>
        </row>
      </sheetData>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row r="19">
          <cell r="J19">
            <v>1.0499999999999999E-3</v>
          </cell>
        </row>
      </sheetData>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row r="19">
          <cell r="J19">
            <v>1.0499999999999999E-3</v>
          </cell>
        </row>
      </sheetData>
      <sheetData sheetId="11918">
        <row r="19">
          <cell r="J19">
            <v>1.0499999999999999E-3</v>
          </cell>
        </row>
      </sheetData>
      <sheetData sheetId="11919"/>
      <sheetData sheetId="11920"/>
      <sheetData sheetId="1192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sheetData sheetId="11930"/>
      <sheetData sheetId="11931">
        <row r="19">
          <cell r="J19">
            <v>1.0499999999999999E-3</v>
          </cell>
        </row>
      </sheetData>
      <sheetData sheetId="11932">
        <row r="19">
          <cell r="J19">
            <v>1.0499999999999999E-3</v>
          </cell>
        </row>
      </sheetData>
      <sheetData sheetId="11933">
        <row r="19">
          <cell r="J19">
            <v>1.0499999999999999E-3</v>
          </cell>
        </row>
      </sheetData>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row r="19">
          <cell r="J19">
            <v>1.0499999999999999E-3</v>
          </cell>
        </row>
      </sheetData>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row r="19">
          <cell r="J19">
            <v>1.0499999999999999E-3</v>
          </cell>
        </row>
      </sheetData>
      <sheetData sheetId="14897">
        <row r="19">
          <cell r="J19">
            <v>1.0499999999999999E-3</v>
          </cell>
        </row>
      </sheetData>
      <sheetData sheetId="14898">
        <row r="19">
          <cell r="J19">
            <v>1.0499999999999999E-3</v>
          </cell>
        </row>
      </sheetData>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row r="19">
          <cell r="J19">
            <v>1.0499999999999999E-3</v>
          </cell>
        </row>
      </sheetData>
      <sheetData sheetId="14946">
        <row r="19">
          <cell r="J19">
            <v>1.0499999999999999E-3</v>
          </cell>
        </row>
      </sheetData>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row r="19">
          <cell r="J19">
            <v>1.0499999999999999E-3</v>
          </cell>
        </row>
      </sheetData>
      <sheetData sheetId="14953">
        <row r="19">
          <cell r="J19">
            <v>1.0499999999999999E-3</v>
          </cell>
        </row>
      </sheetData>
      <sheetData sheetId="14954">
        <row r="19">
          <cell r="J19">
            <v>1.0499999999999999E-3</v>
          </cell>
        </row>
      </sheetData>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row r="19">
          <cell r="J19">
            <v>1.0499999999999999E-3</v>
          </cell>
        </row>
      </sheetData>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efreshError="1"/>
      <sheetData sheetId="15037">
        <row r="19">
          <cell r="J19">
            <v>1.0499999999999999E-3</v>
          </cell>
        </row>
      </sheetData>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ow r="19">
          <cell r="J19">
            <v>1.0499999999999999E-3</v>
          </cell>
        </row>
      </sheetData>
      <sheetData sheetId="15067">
        <row r="19">
          <cell r="J19">
            <v>1.0499999999999999E-3</v>
          </cell>
        </row>
      </sheetData>
      <sheetData sheetId="15068"/>
      <sheetData sheetId="15069">
        <row r="19">
          <cell r="J19">
            <v>1.0499999999999999E-3</v>
          </cell>
        </row>
      </sheetData>
      <sheetData sheetId="15070">
        <row r="19">
          <cell r="J19">
            <v>1.0499999999999999E-3</v>
          </cell>
        </row>
      </sheetData>
      <sheetData sheetId="15071">
        <row r="19">
          <cell r="J19">
            <v>1.0499999999999999E-3</v>
          </cell>
        </row>
      </sheetData>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ow r="19">
          <cell r="J19">
            <v>1.0499999999999999E-3</v>
          </cell>
        </row>
      </sheetData>
      <sheetData sheetId="15288">
        <row r="19">
          <cell r="J19">
            <v>1.0499999999999999E-3</v>
          </cell>
        </row>
      </sheetData>
      <sheetData sheetId="15289">
        <row r="19">
          <cell r="J19">
            <v>1.0499999999999999E-3</v>
          </cell>
        </row>
      </sheetData>
      <sheetData sheetId="15290">
        <row r="19">
          <cell r="J19">
            <v>1.0499999999999999E-3</v>
          </cell>
        </row>
      </sheetData>
      <sheetData sheetId="15291">
        <row r="19">
          <cell r="J19">
            <v>1.0499999999999999E-3</v>
          </cell>
        </row>
      </sheetData>
      <sheetData sheetId="15292">
        <row r="19">
          <cell r="J19">
            <v>1.0499999999999999E-3</v>
          </cell>
        </row>
      </sheetData>
      <sheetData sheetId="15293">
        <row r="19">
          <cell r="J19">
            <v>1.0499999999999999E-3</v>
          </cell>
        </row>
      </sheetData>
      <sheetData sheetId="15294">
        <row r="19">
          <cell r="J19">
            <v>1.0499999999999999E-3</v>
          </cell>
        </row>
      </sheetData>
      <sheetData sheetId="15295">
        <row r="19">
          <cell r="J19">
            <v>1.0499999999999999E-3</v>
          </cell>
        </row>
      </sheetData>
      <sheetData sheetId="15296">
        <row r="19">
          <cell r="J19">
            <v>1.0499999999999999E-3</v>
          </cell>
        </row>
      </sheetData>
      <sheetData sheetId="15297">
        <row r="19">
          <cell r="J19">
            <v>1.0499999999999999E-3</v>
          </cell>
        </row>
      </sheetData>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sheetData sheetId="15371"/>
      <sheetData sheetId="15372">
        <row r="19">
          <cell r="J19">
            <v>1.0499999999999999E-3</v>
          </cell>
        </row>
      </sheetData>
      <sheetData sheetId="15373" refreshError="1"/>
      <sheetData sheetId="15374">
        <row r="19">
          <cell r="J19">
            <v>1.0499999999999999E-3</v>
          </cell>
        </row>
      </sheetData>
      <sheetData sheetId="15375">
        <row r="19">
          <cell r="J19">
            <v>1.0499999999999999E-3</v>
          </cell>
        </row>
      </sheetData>
      <sheetData sheetId="15376">
        <row r="19">
          <cell r="J19">
            <v>1.0499999999999999E-3</v>
          </cell>
        </row>
      </sheetData>
      <sheetData sheetId="15377">
        <row r="19">
          <cell r="J19">
            <v>1.0499999999999999E-3</v>
          </cell>
        </row>
      </sheetData>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ow r="19">
          <cell r="J19">
            <v>1.0499999999999999E-3</v>
          </cell>
        </row>
      </sheetData>
      <sheetData sheetId="15640">
        <row r="19">
          <cell r="J19">
            <v>1.0499999999999999E-3</v>
          </cell>
        </row>
      </sheetData>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ow r="19">
          <cell r="J19">
            <v>1.0499999999999999E-3</v>
          </cell>
        </row>
      </sheetData>
      <sheetData sheetId="15830" refreshError="1"/>
      <sheetData sheetId="15831" refreshError="1"/>
      <sheetData sheetId="15832" refreshError="1"/>
      <sheetData sheetId="15833" refreshError="1"/>
      <sheetData sheetId="15834">
        <row r="19">
          <cell r="J19">
            <v>1.0499999999999999E-3</v>
          </cell>
        </row>
      </sheetData>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ow r="19">
          <cell r="J19">
            <v>1.0499999999999999E-3</v>
          </cell>
        </row>
      </sheetData>
      <sheetData sheetId="15869" refreshError="1"/>
      <sheetData sheetId="15870">
        <row r="19">
          <cell r="J19">
            <v>1.0499999999999999E-3</v>
          </cell>
        </row>
      </sheetData>
      <sheetData sheetId="15871" refreshError="1"/>
      <sheetData sheetId="15872" refreshError="1"/>
      <sheetData sheetId="15873">
        <row r="19">
          <cell r="J19">
            <v>1.0499999999999999E-3</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248"/>
  <sheetViews>
    <sheetView tabSelected="1" workbookViewId="0">
      <selection activeCell="M101" sqref="M101"/>
    </sheetView>
  </sheetViews>
  <sheetFormatPr defaultColWidth="9.140625" defaultRowHeight="15" x14ac:dyDescent="0.25"/>
  <cols>
    <col min="3" max="5" width="14.5703125" customWidth="1"/>
    <col min="6" max="6" width="15.85546875" customWidth="1"/>
    <col min="7" max="7" width="14.5703125" customWidth="1"/>
    <col min="8" max="8" width="14.85546875" customWidth="1"/>
    <col min="9" max="9" width="36.5703125" customWidth="1"/>
    <col min="10" max="10" width="26.5703125" customWidth="1"/>
    <col min="11" max="11" width="18" customWidth="1"/>
    <col min="23" max="23" width="13" customWidth="1"/>
    <col min="24" max="24" width="15.140625" customWidth="1"/>
    <col min="25" max="25" width="13.7109375" customWidth="1"/>
    <col min="36" max="36" width="18.5703125" customWidth="1"/>
    <col min="38" max="38" width="17.42578125" customWidth="1"/>
  </cols>
  <sheetData>
    <row r="2" spans="2:20" x14ac:dyDescent="0.25">
      <c r="F2" s="16" t="s">
        <v>0</v>
      </c>
      <c r="G2" s="17"/>
      <c r="H2" s="17"/>
      <c r="I2" s="17"/>
      <c r="J2" s="17"/>
      <c r="K2" s="17"/>
      <c r="L2" s="17"/>
      <c r="M2" s="17"/>
      <c r="N2" s="17"/>
      <c r="O2" s="17"/>
      <c r="P2" s="17"/>
      <c r="Q2" s="17"/>
      <c r="R2" s="17"/>
      <c r="S2" s="17"/>
      <c r="T2" s="17"/>
    </row>
    <row r="3" spans="2:20" x14ac:dyDescent="0.25">
      <c r="F3" s="17"/>
      <c r="G3" s="17"/>
      <c r="H3" s="17"/>
      <c r="I3" s="17"/>
      <c r="J3" s="17"/>
      <c r="K3" s="17"/>
      <c r="L3" s="17"/>
      <c r="M3" s="17"/>
      <c r="N3" s="17"/>
      <c r="O3" s="17"/>
      <c r="P3" s="17"/>
      <c r="Q3" s="17"/>
      <c r="R3" s="17"/>
      <c r="S3" s="17"/>
      <c r="T3" s="17"/>
    </row>
    <row r="4" spans="2:20" x14ac:dyDescent="0.25">
      <c r="F4" s="17"/>
      <c r="G4" s="17"/>
      <c r="H4" s="17"/>
      <c r="I4" s="17"/>
      <c r="J4" s="17"/>
      <c r="K4" s="17"/>
      <c r="L4" s="17"/>
      <c r="M4" s="17"/>
      <c r="N4" s="17"/>
      <c r="O4" s="17"/>
      <c r="P4" s="17"/>
      <c r="Q4" s="17"/>
      <c r="R4" s="17"/>
      <c r="S4" s="17"/>
      <c r="T4" s="17"/>
    </row>
    <row r="5" spans="2:20" x14ac:dyDescent="0.25">
      <c r="F5" s="17"/>
      <c r="G5" s="17"/>
      <c r="H5" s="17"/>
      <c r="I5" s="17"/>
      <c r="J5" s="17"/>
      <c r="K5" s="17"/>
      <c r="L5" s="17"/>
      <c r="M5" s="17"/>
      <c r="N5" s="17"/>
      <c r="O5" s="17"/>
      <c r="P5" s="17"/>
      <c r="Q5" s="17"/>
      <c r="R5" s="17"/>
      <c r="S5" s="17"/>
      <c r="T5" s="17"/>
    </row>
    <row r="6" spans="2:20" x14ac:dyDescent="0.25">
      <c r="F6" s="17"/>
      <c r="G6" s="17"/>
      <c r="H6" s="17"/>
      <c r="I6" s="17"/>
      <c r="J6" s="17"/>
      <c r="K6" s="17"/>
      <c r="L6" s="17"/>
      <c r="M6" s="17"/>
      <c r="N6" s="17"/>
      <c r="O6" s="17"/>
      <c r="P6" s="17"/>
      <c r="Q6" s="17"/>
      <c r="R6" s="17"/>
      <c r="S6" s="17"/>
      <c r="T6" s="17"/>
    </row>
    <row r="7" spans="2:20" x14ac:dyDescent="0.25">
      <c r="F7" s="17"/>
      <c r="G7" s="17"/>
      <c r="H7" s="17"/>
      <c r="I7" s="17"/>
      <c r="J7" s="17"/>
      <c r="K7" s="17"/>
      <c r="L7" s="17"/>
      <c r="M7" s="17"/>
      <c r="N7" s="17"/>
      <c r="O7" s="17"/>
      <c r="P7" s="17"/>
      <c r="Q7" s="17"/>
      <c r="R7" s="17"/>
      <c r="S7" s="17"/>
      <c r="T7" s="17"/>
    </row>
    <row r="8" spans="2:20" x14ac:dyDescent="0.25">
      <c r="F8" s="17"/>
      <c r="G8" s="17"/>
      <c r="H8" s="17"/>
      <c r="I8" s="17"/>
      <c r="J8" s="17"/>
      <c r="K8" s="17"/>
      <c r="L8" s="17"/>
      <c r="M8" s="17"/>
      <c r="N8" s="17"/>
      <c r="O8" s="17"/>
      <c r="P8" s="17"/>
      <c r="Q8" s="17"/>
      <c r="R8" s="17"/>
      <c r="S8" s="17"/>
      <c r="T8" s="17"/>
    </row>
    <row r="9" spans="2:20" x14ac:dyDescent="0.25">
      <c r="F9" s="17"/>
      <c r="G9" s="17"/>
      <c r="H9" s="17"/>
      <c r="I9" s="17"/>
      <c r="J9" s="17"/>
      <c r="K9" s="17"/>
      <c r="L9" s="17"/>
      <c r="M9" s="17"/>
      <c r="N9" s="17"/>
      <c r="O9" s="17"/>
      <c r="P9" s="17"/>
      <c r="Q9" s="17"/>
      <c r="R9" s="17"/>
      <c r="S9" s="17"/>
      <c r="T9" s="17"/>
    </row>
    <row r="10" spans="2:20" x14ac:dyDescent="0.25">
      <c r="F10" s="17"/>
      <c r="G10" s="17"/>
      <c r="H10" s="17"/>
      <c r="I10" s="17"/>
      <c r="J10" s="17"/>
      <c r="K10" s="17"/>
      <c r="L10" s="17"/>
      <c r="M10" s="17"/>
      <c r="N10" s="17"/>
      <c r="O10" s="17"/>
      <c r="P10" s="17"/>
      <c r="Q10" s="17"/>
      <c r="R10" s="17"/>
      <c r="S10" s="17"/>
      <c r="T10" s="17"/>
    </row>
    <row r="11" spans="2:20" x14ac:dyDescent="0.25">
      <c r="B11" s="1"/>
      <c r="F11" s="17"/>
      <c r="G11" s="17"/>
      <c r="H11" s="17"/>
      <c r="I11" s="17"/>
      <c r="J11" s="17"/>
      <c r="K11" s="17"/>
      <c r="L11" s="17"/>
      <c r="M11" s="17"/>
      <c r="N11" s="17"/>
      <c r="O11" s="17"/>
      <c r="P11" s="17"/>
      <c r="Q11" s="17"/>
      <c r="R11" s="17"/>
      <c r="S11" s="17"/>
      <c r="T11" s="17"/>
    </row>
    <row r="12" spans="2:20" x14ac:dyDescent="0.25">
      <c r="F12" s="17"/>
      <c r="G12" s="17"/>
      <c r="H12" s="17"/>
      <c r="I12" s="17"/>
      <c r="J12" s="17"/>
      <c r="K12" s="17"/>
      <c r="L12" s="17"/>
      <c r="M12" s="17"/>
      <c r="N12" s="17"/>
      <c r="O12" s="17"/>
      <c r="P12" s="17"/>
      <c r="Q12" s="17"/>
      <c r="R12" s="17"/>
      <c r="S12" s="17"/>
      <c r="T12" s="17"/>
    </row>
    <row r="13" spans="2:20" x14ac:dyDescent="0.25">
      <c r="F13" s="17"/>
      <c r="G13" s="17"/>
      <c r="H13" s="17"/>
      <c r="I13" s="17"/>
      <c r="J13" s="17"/>
      <c r="K13" s="17"/>
      <c r="L13" s="17"/>
      <c r="M13" s="17"/>
      <c r="N13" s="17"/>
      <c r="O13" s="17"/>
      <c r="P13" s="17"/>
      <c r="Q13" s="17"/>
      <c r="R13" s="17"/>
      <c r="S13" s="17"/>
      <c r="T13" s="17"/>
    </row>
    <row r="14" spans="2:20" x14ac:dyDescent="0.25">
      <c r="F14" s="17"/>
      <c r="G14" s="17"/>
      <c r="H14" s="17"/>
      <c r="I14" s="17"/>
      <c r="J14" s="17"/>
      <c r="K14" s="17"/>
      <c r="L14" s="17"/>
      <c r="M14" s="17"/>
      <c r="N14" s="17"/>
      <c r="O14" s="17"/>
      <c r="P14" s="17"/>
      <c r="Q14" s="17"/>
      <c r="R14" s="17"/>
      <c r="S14" s="17"/>
      <c r="T14" s="17"/>
    </row>
    <row r="15" spans="2:20" x14ac:dyDescent="0.25">
      <c r="F15" s="17"/>
      <c r="G15" s="17"/>
      <c r="H15" s="17"/>
      <c r="I15" s="17"/>
      <c r="J15" s="17"/>
      <c r="K15" s="17"/>
      <c r="L15" s="17"/>
      <c r="M15" s="17"/>
      <c r="N15" s="17"/>
      <c r="O15" s="17"/>
      <c r="P15" s="17"/>
      <c r="Q15" s="17"/>
      <c r="R15" s="17"/>
      <c r="S15" s="17"/>
      <c r="T15" s="17"/>
    </row>
    <row r="16" spans="2:20" x14ac:dyDescent="0.25">
      <c r="F16" s="17"/>
      <c r="G16" s="17"/>
      <c r="H16" s="17"/>
      <c r="I16" s="17"/>
      <c r="J16" s="17"/>
      <c r="K16" s="17"/>
      <c r="L16" s="17"/>
      <c r="M16" s="17"/>
      <c r="N16" s="17"/>
      <c r="O16" s="17"/>
      <c r="P16" s="17"/>
      <c r="Q16" s="17"/>
      <c r="R16" s="17"/>
      <c r="S16" s="17"/>
      <c r="T16" s="17"/>
    </row>
    <row r="17" spans="2:38" x14ac:dyDescent="0.25">
      <c r="F17" s="17"/>
      <c r="G17" s="17"/>
      <c r="H17" s="17"/>
      <c r="I17" s="17"/>
      <c r="J17" s="17"/>
      <c r="K17" s="17"/>
      <c r="L17" s="17"/>
      <c r="M17" s="17"/>
      <c r="N17" s="17"/>
      <c r="O17" s="17"/>
      <c r="P17" s="17"/>
      <c r="Q17" s="17"/>
      <c r="R17" s="17"/>
      <c r="S17" s="17"/>
      <c r="T17" s="17"/>
    </row>
    <row r="18" spans="2:38" x14ac:dyDescent="0.25">
      <c r="F18" s="17"/>
      <c r="G18" s="17"/>
      <c r="H18" s="17"/>
      <c r="I18" s="17"/>
      <c r="J18" s="17"/>
      <c r="K18" s="17"/>
      <c r="L18" s="17"/>
      <c r="M18" s="17"/>
      <c r="N18" s="17"/>
      <c r="O18" s="17"/>
      <c r="P18" s="17"/>
      <c r="Q18" s="17"/>
      <c r="R18" s="17"/>
      <c r="S18" s="17"/>
      <c r="T18" s="17"/>
    </row>
    <row r="20" spans="2:38" x14ac:dyDescent="0.25">
      <c r="B20" s="2" t="s">
        <v>1</v>
      </c>
      <c r="C20" s="3" t="s">
        <v>2</v>
      </c>
      <c r="D20" s="3" t="s">
        <v>3</v>
      </c>
      <c r="E20" s="3" t="s">
        <v>4</v>
      </c>
      <c r="F20" s="3" t="s">
        <v>5</v>
      </c>
      <c r="G20" s="3" t="s">
        <v>6</v>
      </c>
      <c r="H20" s="3" t="s">
        <v>7</v>
      </c>
      <c r="I20" s="3" t="s">
        <v>8</v>
      </c>
      <c r="J20" s="3" t="s">
        <v>9</v>
      </c>
      <c r="K20" s="3" t="s">
        <v>10</v>
      </c>
    </row>
    <row r="21" spans="2:38" x14ac:dyDescent="0.25">
      <c r="B21" s="4">
        <v>1</v>
      </c>
      <c r="C21" s="5">
        <v>45541</v>
      </c>
      <c r="D21" s="6" t="s">
        <v>11</v>
      </c>
      <c r="E21" s="6" t="s">
        <v>12</v>
      </c>
      <c r="F21" s="6">
        <v>63</v>
      </c>
      <c r="G21" s="4">
        <v>5</v>
      </c>
      <c r="H21" s="4" t="s">
        <v>13</v>
      </c>
      <c r="I21" s="4" t="s">
        <v>14</v>
      </c>
      <c r="J21" s="4" t="s">
        <v>15</v>
      </c>
      <c r="K21" s="7">
        <v>9919818905</v>
      </c>
    </row>
    <row r="22" spans="2:38" x14ac:dyDescent="0.25">
      <c r="B22" s="4">
        <v>2</v>
      </c>
      <c r="C22" s="5">
        <v>45541</v>
      </c>
      <c r="D22" s="6" t="s">
        <v>11</v>
      </c>
      <c r="E22" s="6" t="s">
        <v>12</v>
      </c>
      <c r="F22" s="6">
        <v>63</v>
      </c>
      <c r="G22" s="4">
        <v>5</v>
      </c>
      <c r="H22" s="4" t="s">
        <v>13</v>
      </c>
      <c r="I22" s="4" t="s">
        <v>16</v>
      </c>
      <c r="J22" s="4" t="s">
        <v>17</v>
      </c>
      <c r="K22" s="7">
        <v>8097061154</v>
      </c>
    </row>
    <row r="23" spans="2:38" x14ac:dyDescent="0.25">
      <c r="B23" s="4">
        <v>3</v>
      </c>
      <c r="C23" s="5">
        <v>45541</v>
      </c>
      <c r="D23" s="6" t="s">
        <v>11</v>
      </c>
      <c r="E23" s="6" t="s">
        <v>12</v>
      </c>
      <c r="F23" s="6">
        <v>63</v>
      </c>
      <c r="G23" s="4">
        <v>6</v>
      </c>
      <c r="H23" s="4" t="s">
        <v>13</v>
      </c>
      <c r="I23" s="4" t="s">
        <v>18</v>
      </c>
      <c r="J23" s="4" t="s">
        <v>19</v>
      </c>
      <c r="K23" s="7">
        <v>8601306823</v>
      </c>
    </row>
    <row r="24" spans="2:38" x14ac:dyDescent="0.25">
      <c r="B24" s="4">
        <v>4</v>
      </c>
      <c r="C24" s="5">
        <v>45541</v>
      </c>
      <c r="D24" s="6" t="s">
        <v>20</v>
      </c>
      <c r="E24" s="6" t="s">
        <v>21</v>
      </c>
      <c r="F24" s="6">
        <v>63</v>
      </c>
      <c r="G24" s="4">
        <v>6</v>
      </c>
      <c r="H24" s="4" t="s">
        <v>13</v>
      </c>
      <c r="I24" s="4" t="s">
        <v>22</v>
      </c>
      <c r="J24" s="4" t="s">
        <v>23</v>
      </c>
      <c r="K24" s="7">
        <v>9792616895</v>
      </c>
      <c r="M24" s="14" t="s">
        <v>24</v>
      </c>
      <c r="N24" s="14"/>
      <c r="O24" s="14"/>
      <c r="P24" s="14"/>
      <c r="Q24" s="14"/>
      <c r="R24" s="14"/>
      <c r="S24" s="8" t="s">
        <v>25</v>
      </c>
      <c r="T24" s="14" t="s">
        <v>26</v>
      </c>
      <c r="U24" s="14"/>
      <c r="V24" s="9">
        <v>9473</v>
      </c>
      <c r="W24" s="9">
        <v>9479</v>
      </c>
      <c r="X24" s="9">
        <v>9481</v>
      </c>
      <c r="Y24" s="10">
        <v>17487</v>
      </c>
      <c r="Z24" s="10">
        <v>17488</v>
      </c>
      <c r="AA24" s="10">
        <v>17493</v>
      </c>
      <c r="AB24" s="10">
        <v>17499</v>
      </c>
      <c r="AC24" s="8">
        <v>10850</v>
      </c>
      <c r="AD24" s="8">
        <v>19360</v>
      </c>
      <c r="AE24" s="8">
        <v>19361</v>
      </c>
      <c r="AF24" s="11">
        <v>19362</v>
      </c>
      <c r="AG24" s="11">
        <v>9483</v>
      </c>
      <c r="AH24" s="8">
        <v>17473</v>
      </c>
      <c r="AI24" s="8" t="s">
        <v>27</v>
      </c>
      <c r="AJ24" s="8" t="s">
        <v>28</v>
      </c>
      <c r="AK24" s="8" t="s">
        <v>29</v>
      </c>
      <c r="AL24" s="11" t="s">
        <v>30</v>
      </c>
    </row>
    <row r="25" spans="2:38" x14ac:dyDescent="0.25">
      <c r="B25" s="4">
        <v>5</v>
      </c>
      <c r="C25" s="5">
        <v>45541</v>
      </c>
      <c r="D25" s="6" t="s">
        <v>21</v>
      </c>
      <c r="E25" s="6" t="s">
        <v>31</v>
      </c>
      <c r="F25" s="6">
        <v>63</v>
      </c>
      <c r="G25" s="4">
        <v>5</v>
      </c>
      <c r="H25" s="4" t="s">
        <v>13</v>
      </c>
      <c r="I25" s="4" t="s">
        <v>32</v>
      </c>
      <c r="J25" s="4" t="s">
        <v>33</v>
      </c>
      <c r="K25" s="7">
        <v>9336046164</v>
      </c>
      <c r="M25" s="14" t="s">
        <v>34</v>
      </c>
      <c r="N25" s="14"/>
      <c r="O25" s="14"/>
      <c r="P25" s="14"/>
      <c r="Q25" s="14"/>
      <c r="R25" s="14"/>
      <c r="S25" s="8" t="s">
        <v>35</v>
      </c>
      <c r="T25" s="15">
        <v>1</v>
      </c>
      <c r="U25" s="15"/>
      <c r="V25" s="9">
        <v>200</v>
      </c>
      <c r="W25" s="9">
        <v>200</v>
      </c>
      <c r="X25" s="9"/>
      <c r="Y25" s="6">
        <v>300</v>
      </c>
      <c r="Z25" s="8"/>
      <c r="AA25" s="8"/>
      <c r="AB25" s="8">
        <v>200</v>
      </c>
      <c r="AC25" s="8"/>
      <c r="AD25" s="8"/>
      <c r="AE25" s="8">
        <v>200</v>
      </c>
      <c r="AF25" s="8"/>
      <c r="AG25" s="8"/>
      <c r="AH25" s="8"/>
      <c r="AI25" s="8">
        <f>+SUM(V25:AH25)</f>
        <v>1100</v>
      </c>
      <c r="AJ25" s="8">
        <f>+Z53</f>
        <v>903</v>
      </c>
      <c r="AK25" s="8">
        <f>+AI25-AJ25</f>
        <v>197</v>
      </c>
      <c r="AL25" s="8">
        <v>191</v>
      </c>
    </row>
    <row r="26" spans="2:38" x14ac:dyDescent="0.25">
      <c r="B26" s="4">
        <v>6</v>
      </c>
      <c r="C26" s="5">
        <v>45541</v>
      </c>
      <c r="D26" s="6" t="s">
        <v>31</v>
      </c>
      <c r="E26" s="6" t="s">
        <v>36</v>
      </c>
      <c r="F26" s="6">
        <v>63</v>
      </c>
      <c r="G26" s="4">
        <v>5</v>
      </c>
      <c r="H26" s="4" t="s">
        <v>13</v>
      </c>
      <c r="I26" s="4" t="s">
        <v>37</v>
      </c>
      <c r="J26" s="4" t="s">
        <v>38</v>
      </c>
      <c r="K26" s="7">
        <v>9004034332</v>
      </c>
      <c r="M26" s="14" t="s">
        <v>39</v>
      </c>
      <c r="N26" s="14"/>
      <c r="O26" s="14"/>
      <c r="P26" s="14"/>
      <c r="Q26" s="14"/>
      <c r="R26" s="14"/>
      <c r="S26" s="8" t="s">
        <v>35</v>
      </c>
      <c r="T26" s="15">
        <v>5</v>
      </c>
      <c r="U26" s="15"/>
      <c r="V26" s="9">
        <v>500</v>
      </c>
      <c r="W26" s="9">
        <v>1000</v>
      </c>
      <c r="X26" s="9"/>
      <c r="Y26" s="6"/>
      <c r="Z26" s="8"/>
      <c r="AA26" s="8">
        <v>2000</v>
      </c>
      <c r="AB26" s="8"/>
      <c r="AC26" s="8"/>
      <c r="AD26" s="8"/>
      <c r="AE26" s="8"/>
      <c r="AF26" s="8">
        <v>500</v>
      </c>
      <c r="AG26" s="8">
        <v>500</v>
      </c>
      <c r="AH26" s="8">
        <v>500</v>
      </c>
      <c r="AI26" s="8">
        <f t="shared" ref="AI26:AI45" si="0">+SUM(V26:AH26)</f>
        <v>5000</v>
      </c>
      <c r="AJ26" s="8">
        <f t="shared" ref="AJ26:AJ44" si="1">+Z54</f>
        <v>5300</v>
      </c>
      <c r="AK26" s="8">
        <f t="shared" ref="AK26:AK44" si="2">+AI26-AJ26</f>
        <v>-300</v>
      </c>
      <c r="AL26" s="8">
        <f>712+458</f>
        <v>1170</v>
      </c>
    </row>
    <row r="27" spans="2:38" x14ac:dyDescent="0.25">
      <c r="B27" s="4">
        <v>7</v>
      </c>
      <c r="C27" s="5">
        <v>45541</v>
      </c>
      <c r="D27" s="6" t="s">
        <v>40</v>
      </c>
      <c r="E27" s="6" t="s">
        <v>41</v>
      </c>
      <c r="F27" s="6">
        <v>63</v>
      </c>
      <c r="G27" s="4">
        <v>5</v>
      </c>
      <c r="H27" s="4" t="s">
        <v>13</v>
      </c>
      <c r="I27" s="4" t="s">
        <v>42</v>
      </c>
      <c r="J27" s="4" t="s">
        <v>43</v>
      </c>
      <c r="K27" s="7">
        <v>8081880990</v>
      </c>
      <c r="M27" s="14" t="s">
        <v>44</v>
      </c>
      <c r="N27" s="14"/>
      <c r="O27" s="14"/>
      <c r="P27" s="14"/>
      <c r="Q27" s="14"/>
      <c r="R27" s="14"/>
      <c r="S27" s="8" t="s">
        <v>45</v>
      </c>
      <c r="T27" s="15">
        <v>1</v>
      </c>
      <c r="U27" s="15"/>
      <c r="V27" s="9">
        <v>200</v>
      </c>
      <c r="W27" s="9"/>
      <c r="X27" s="9">
        <v>150</v>
      </c>
      <c r="Y27" s="6">
        <v>300</v>
      </c>
      <c r="Z27" s="8"/>
      <c r="AA27" s="8"/>
      <c r="AB27" s="8">
        <v>200</v>
      </c>
      <c r="AC27" s="8">
        <v>25</v>
      </c>
      <c r="AD27" s="8">
        <v>100</v>
      </c>
      <c r="AE27" s="8"/>
      <c r="AF27" s="8"/>
      <c r="AG27" s="8">
        <v>70</v>
      </c>
      <c r="AH27" s="8"/>
      <c r="AI27" s="8">
        <f t="shared" si="0"/>
        <v>1045</v>
      </c>
      <c r="AJ27" s="8">
        <f t="shared" si="1"/>
        <v>844</v>
      </c>
      <c r="AK27" s="8">
        <f t="shared" si="2"/>
        <v>201</v>
      </c>
      <c r="AL27" s="8">
        <v>191</v>
      </c>
    </row>
    <row r="28" spans="2:38" x14ac:dyDescent="0.25">
      <c r="B28" s="4">
        <v>8</v>
      </c>
      <c r="C28" s="5">
        <v>45541</v>
      </c>
      <c r="D28" s="6" t="s">
        <v>46</v>
      </c>
      <c r="E28" s="6">
        <v>286</v>
      </c>
      <c r="F28" s="6">
        <v>63</v>
      </c>
      <c r="G28" s="4">
        <v>5</v>
      </c>
      <c r="H28" s="4" t="s">
        <v>13</v>
      </c>
      <c r="I28" s="4" t="s">
        <v>47</v>
      </c>
      <c r="J28" s="4" t="s">
        <v>48</v>
      </c>
      <c r="K28" s="7">
        <v>9555352378</v>
      </c>
      <c r="M28" s="14" t="s">
        <v>49</v>
      </c>
      <c r="N28" s="14"/>
      <c r="O28" s="14"/>
      <c r="P28" s="14"/>
      <c r="Q28" s="14"/>
      <c r="R28" s="14"/>
      <c r="S28" s="8" t="s">
        <v>45</v>
      </c>
      <c r="T28" s="15"/>
      <c r="U28" s="15"/>
      <c r="V28" s="9"/>
      <c r="W28" s="9"/>
      <c r="X28" s="9"/>
      <c r="Y28" s="6"/>
      <c r="Z28" s="8"/>
      <c r="AA28" s="8"/>
      <c r="AB28" s="8"/>
      <c r="AC28" s="8">
        <v>25</v>
      </c>
      <c r="AD28" s="8"/>
      <c r="AE28" s="8">
        <v>50</v>
      </c>
      <c r="AF28" s="8"/>
      <c r="AG28" s="8"/>
      <c r="AH28" s="8"/>
      <c r="AI28" s="8">
        <f t="shared" si="0"/>
        <v>75</v>
      </c>
      <c r="AJ28" s="8">
        <f t="shared" si="1"/>
        <v>41</v>
      </c>
      <c r="AK28" s="8">
        <f t="shared" si="2"/>
        <v>34</v>
      </c>
      <c r="AL28" s="8"/>
    </row>
    <row r="29" spans="2:38" x14ac:dyDescent="0.25">
      <c r="B29" s="4">
        <v>9</v>
      </c>
      <c r="C29" s="5">
        <v>45541</v>
      </c>
      <c r="D29" s="6" t="s">
        <v>46</v>
      </c>
      <c r="E29" s="6">
        <v>286</v>
      </c>
      <c r="F29" s="6">
        <v>63</v>
      </c>
      <c r="G29" s="4">
        <v>5</v>
      </c>
      <c r="H29" s="4" t="s">
        <v>13</v>
      </c>
      <c r="I29" s="4" t="s">
        <v>50</v>
      </c>
      <c r="J29" s="4" t="s">
        <v>51</v>
      </c>
      <c r="K29" s="7"/>
      <c r="M29" s="14" t="s">
        <v>52</v>
      </c>
      <c r="N29" s="14"/>
      <c r="O29" s="14"/>
      <c r="P29" s="14"/>
      <c r="Q29" s="14"/>
      <c r="R29" s="14"/>
      <c r="S29" s="8" t="s">
        <v>45</v>
      </c>
      <c r="T29" s="15"/>
      <c r="U29" s="15"/>
      <c r="V29" s="9"/>
      <c r="W29" s="9"/>
      <c r="X29" s="9"/>
      <c r="Y29" s="6"/>
      <c r="Z29" s="8"/>
      <c r="AA29" s="8"/>
      <c r="AB29" s="8"/>
      <c r="AC29" s="8">
        <v>25</v>
      </c>
      <c r="AD29" s="8"/>
      <c r="AE29" s="8"/>
      <c r="AF29" s="8"/>
      <c r="AG29" s="8"/>
      <c r="AH29" s="8"/>
      <c r="AI29" s="8">
        <f t="shared" si="0"/>
        <v>25</v>
      </c>
      <c r="AJ29" s="8">
        <f t="shared" si="1"/>
        <v>8</v>
      </c>
      <c r="AK29" s="8">
        <f t="shared" si="2"/>
        <v>17</v>
      </c>
      <c r="AL29" s="8"/>
    </row>
    <row r="30" spans="2:38" x14ac:dyDescent="0.25">
      <c r="B30" s="4">
        <v>10</v>
      </c>
      <c r="C30" s="5">
        <v>45541</v>
      </c>
      <c r="D30" s="6" t="s">
        <v>46</v>
      </c>
      <c r="E30" s="6">
        <v>286</v>
      </c>
      <c r="F30" s="6">
        <v>63</v>
      </c>
      <c r="G30" s="4">
        <v>6</v>
      </c>
      <c r="H30" s="4" t="s">
        <v>13</v>
      </c>
      <c r="I30" s="4" t="s">
        <v>53</v>
      </c>
      <c r="J30" s="4" t="s">
        <v>54</v>
      </c>
      <c r="K30" s="7">
        <v>9219134554</v>
      </c>
      <c r="M30" s="14" t="s">
        <v>55</v>
      </c>
      <c r="N30" s="14"/>
      <c r="O30" s="14"/>
      <c r="P30" s="14"/>
      <c r="Q30" s="14"/>
      <c r="R30" s="14"/>
      <c r="S30" s="8" t="s">
        <v>45</v>
      </c>
      <c r="T30" s="15"/>
      <c r="U30" s="15"/>
      <c r="V30" s="9"/>
      <c r="W30" s="9"/>
      <c r="X30" s="9"/>
      <c r="Y30" s="6"/>
      <c r="Z30" s="8"/>
      <c r="AA30" s="8"/>
      <c r="AB30" s="8"/>
      <c r="AC30" s="8">
        <v>25</v>
      </c>
      <c r="AD30" s="8"/>
      <c r="AE30" s="8"/>
      <c r="AF30" s="8"/>
      <c r="AG30" s="8"/>
      <c r="AH30" s="8"/>
      <c r="AI30" s="8">
        <f t="shared" si="0"/>
        <v>25</v>
      </c>
      <c r="AJ30" s="8">
        <f t="shared" si="1"/>
        <v>0</v>
      </c>
      <c r="AK30" s="8">
        <f t="shared" si="2"/>
        <v>25</v>
      </c>
      <c r="AL30" s="8"/>
    </row>
    <row r="31" spans="2:38" x14ac:dyDescent="0.25">
      <c r="B31" s="4">
        <v>11</v>
      </c>
      <c r="C31" s="5">
        <v>45541</v>
      </c>
      <c r="D31" s="6" t="s">
        <v>46</v>
      </c>
      <c r="E31" s="6">
        <v>286</v>
      </c>
      <c r="F31" s="6">
        <v>63</v>
      </c>
      <c r="G31" s="4">
        <v>5</v>
      </c>
      <c r="H31" s="4" t="s">
        <v>13</v>
      </c>
      <c r="I31" s="4" t="s">
        <v>56</v>
      </c>
      <c r="J31" s="4" t="s">
        <v>57</v>
      </c>
      <c r="K31" s="7">
        <v>9839747104</v>
      </c>
      <c r="M31" s="14" t="s">
        <v>58</v>
      </c>
      <c r="N31" s="14"/>
      <c r="O31" s="14"/>
      <c r="P31" s="14"/>
      <c r="Q31" s="14"/>
      <c r="R31" s="14"/>
      <c r="S31" s="8" t="s">
        <v>45</v>
      </c>
      <c r="T31" s="15"/>
      <c r="U31" s="15"/>
      <c r="V31" s="9"/>
      <c r="W31" s="9"/>
      <c r="X31" s="9"/>
      <c r="Y31" s="6"/>
      <c r="Z31" s="8"/>
      <c r="AA31" s="8"/>
      <c r="AB31" s="8"/>
      <c r="AC31" s="8"/>
      <c r="AD31" s="8"/>
      <c r="AE31" s="8"/>
      <c r="AF31" s="8"/>
      <c r="AG31" s="8"/>
      <c r="AH31" s="8"/>
      <c r="AI31" s="8">
        <f t="shared" si="0"/>
        <v>0</v>
      </c>
      <c r="AJ31" s="8">
        <f t="shared" si="1"/>
        <v>0</v>
      </c>
      <c r="AK31" s="8">
        <f t="shared" si="2"/>
        <v>0</v>
      </c>
      <c r="AL31" s="8"/>
    </row>
    <row r="32" spans="2:38" x14ac:dyDescent="0.25">
      <c r="B32" s="4">
        <v>12</v>
      </c>
      <c r="C32" s="5">
        <v>45541</v>
      </c>
      <c r="D32" s="6" t="s">
        <v>46</v>
      </c>
      <c r="E32" s="6">
        <v>286</v>
      </c>
      <c r="F32" s="6">
        <v>63</v>
      </c>
      <c r="G32" s="4">
        <v>5</v>
      </c>
      <c r="H32" s="4" t="s">
        <v>13</v>
      </c>
      <c r="I32" s="4" t="s">
        <v>59</v>
      </c>
      <c r="J32" s="4" t="s">
        <v>60</v>
      </c>
      <c r="K32" s="7">
        <v>9648886074</v>
      </c>
      <c r="M32" s="14" t="s">
        <v>61</v>
      </c>
      <c r="N32" s="14"/>
      <c r="O32" s="14"/>
      <c r="P32" s="14"/>
      <c r="Q32" s="14"/>
      <c r="R32" s="14"/>
      <c r="S32" s="8" t="s">
        <v>45</v>
      </c>
      <c r="T32" s="15"/>
      <c r="U32" s="15"/>
      <c r="V32" s="9"/>
      <c r="W32" s="9"/>
      <c r="X32" s="9"/>
      <c r="Y32" s="6"/>
      <c r="Z32" s="8"/>
      <c r="AA32" s="8"/>
      <c r="AB32" s="8"/>
      <c r="AC32" s="8"/>
      <c r="AD32" s="8"/>
      <c r="AE32" s="8"/>
      <c r="AF32" s="8"/>
      <c r="AG32" s="8"/>
      <c r="AH32" s="8"/>
      <c r="AI32" s="8">
        <f t="shared" si="0"/>
        <v>0</v>
      </c>
      <c r="AJ32" s="8">
        <f t="shared" si="1"/>
        <v>4</v>
      </c>
      <c r="AK32" s="8">
        <f t="shared" si="2"/>
        <v>-4</v>
      </c>
      <c r="AL32" s="8"/>
    </row>
    <row r="33" spans="2:38" x14ac:dyDescent="0.25">
      <c r="B33" s="4">
        <v>13</v>
      </c>
      <c r="C33" s="5">
        <v>45541</v>
      </c>
      <c r="D33" s="6" t="s">
        <v>46</v>
      </c>
      <c r="E33" s="6">
        <v>286</v>
      </c>
      <c r="F33" s="6">
        <v>63</v>
      </c>
      <c r="G33" s="4">
        <v>8</v>
      </c>
      <c r="H33" s="4" t="s">
        <v>13</v>
      </c>
      <c r="I33" s="4" t="s">
        <v>62</v>
      </c>
      <c r="J33" s="4" t="s">
        <v>63</v>
      </c>
      <c r="K33" s="7"/>
      <c r="M33" s="14" t="s">
        <v>64</v>
      </c>
      <c r="N33" s="14"/>
      <c r="O33" s="14"/>
      <c r="P33" s="14"/>
      <c r="Q33" s="14"/>
      <c r="R33" s="14"/>
      <c r="S33" s="8" t="s">
        <v>45</v>
      </c>
      <c r="T33" s="15"/>
      <c r="U33" s="15"/>
      <c r="V33" s="9"/>
      <c r="W33" s="9"/>
      <c r="X33" s="9"/>
      <c r="Y33" s="6"/>
      <c r="Z33" s="8"/>
      <c r="AA33" s="8"/>
      <c r="AB33" s="8"/>
      <c r="AC33" s="8"/>
      <c r="AD33" s="8"/>
      <c r="AE33" s="8"/>
      <c r="AF33" s="8"/>
      <c r="AG33" s="8"/>
      <c r="AH33" s="8"/>
      <c r="AI33" s="8">
        <f t="shared" si="0"/>
        <v>0</v>
      </c>
      <c r="AJ33" s="8">
        <f t="shared" si="1"/>
        <v>6</v>
      </c>
      <c r="AK33" s="8">
        <f t="shared" si="2"/>
        <v>-6</v>
      </c>
      <c r="AL33" s="8"/>
    </row>
    <row r="34" spans="2:38" x14ac:dyDescent="0.25">
      <c r="B34" s="4">
        <v>14</v>
      </c>
      <c r="C34" s="5">
        <v>45541</v>
      </c>
      <c r="D34" s="6" t="s">
        <v>46</v>
      </c>
      <c r="E34" s="6">
        <v>286</v>
      </c>
      <c r="F34" s="6">
        <v>63</v>
      </c>
      <c r="G34" s="4">
        <v>8</v>
      </c>
      <c r="H34" s="4" t="s">
        <v>13</v>
      </c>
      <c r="I34" s="4" t="s">
        <v>65</v>
      </c>
      <c r="J34" s="4" t="s">
        <v>66</v>
      </c>
      <c r="K34" s="7">
        <v>8874757221</v>
      </c>
      <c r="M34" s="14" t="s">
        <v>67</v>
      </c>
      <c r="N34" s="14"/>
      <c r="O34" s="14"/>
      <c r="P34" s="14"/>
      <c r="Q34" s="14"/>
      <c r="R34" s="14"/>
      <c r="S34" s="8" t="s">
        <v>45</v>
      </c>
      <c r="T34" s="15"/>
      <c r="U34" s="15"/>
      <c r="V34" s="9"/>
      <c r="W34" s="9"/>
      <c r="X34" s="9"/>
      <c r="Y34" s="6"/>
      <c r="Z34" s="8"/>
      <c r="AA34" s="8"/>
      <c r="AB34" s="8"/>
      <c r="AC34" s="8"/>
      <c r="AD34" s="8"/>
      <c r="AE34" s="8"/>
      <c r="AF34" s="8"/>
      <c r="AG34" s="8"/>
      <c r="AH34" s="8"/>
      <c r="AI34" s="8">
        <f t="shared" si="0"/>
        <v>0</v>
      </c>
      <c r="AJ34" s="8">
        <f t="shared" si="1"/>
        <v>0</v>
      </c>
      <c r="AK34" s="8">
        <f t="shared" si="2"/>
        <v>0</v>
      </c>
      <c r="AL34" s="8"/>
    </row>
    <row r="35" spans="2:38" x14ac:dyDescent="0.25">
      <c r="B35" s="4">
        <v>15</v>
      </c>
      <c r="C35" s="5">
        <v>45541</v>
      </c>
      <c r="D35" s="6" t="s">
        <v>46</v>
      </c>
      <c r="E35" s="6">
        <v>286</v>
      </c>
      <c r="F35" s="6">
        <v>63</v>
      </c>
      <c r="G35" s="4">
        <v>5</v>
      </c>
      <c r="H35" s="4" t="s">
        <v>13</v>
      </c>
      <c r="I35" s="4" t="s">
        <v>68</v>
      </c>
      <c r="J35" s="4" t="s">
        <v>69</v>
      </c>
      <c r="K35" s="7">
        <v>9628964146</v>
      </c>
      <c r="M35" s="14" t="s">
        <v>70</v>
      </c>
      <c r="N35" s="14"/>
      <c r="O35" s="14"/>
      <c r="P35" s="14"/>
      <c r="Q35" s="14"/>
      <c r="R35" s="14"/>
      <c r="S35" s="8" t="s">
        <v>45</v>
      </c>
      <c r="T35" s="15">
        <v>1</v>
      </c>
      <c r="U35" s="15"/>
      <c r="V35" s="9">
        <v>200</v>
      </c>
      <c r="W35" s="9">
        <v>200</v>
      </c>
      <c r="X35" s="9"/>
      <c r="Y35" s="6">
        <v>300</v>
      </c>
      <c r="Z35" s="8"/>
      <c r="AA35" s="8"/>
      <c r="AB35" s="8">
        <v>200</v>
      </c>
      <c r="AC35" s="8"/>
      <c r="AD35" s="8">
        <v>100</v>
      </c>
      <c r="AE35" s="8">
        <v>200</v>
      </c>
      <c r="AF35" s="8"/>
      <c r="AG35" s="8"/>
      <c r="AH35" s="8"/>
      <c r="AI35" s="8">
        <f t="shared" si="0"/>
        <v>1200</v>
      </c>
      <c r="AJ35" s="8">
        <f t="shared" si="1"/>
        <v>903</v>
      </c>
      <c r="AK35" s="8">
        <f t="shared" si="2"/>
        <v>297</v>
      </c>
      <c r="AL35" s="8">
        <v>191</v>
      </c>
    </row>
    <row r="36" spans="2:38" x14ac:dyDescent="0.25">
      <c r="B36" s="4">
        <v>16</v>
      </c>
      <c r="C36" s="5">
        <v>45541</v>
      </c>
      <c r="D36" s="6" t="s">
        <v>46</v>
      </c>
      <c r="E36" s="6">
        <v>286</v>
      </c>
      <c r="F36" s="6">
        <v>63</v>
      </c>
      <c r="G36" s="4">
        <v>5</v>
      </c>
      <c r="H36" s="4" t="s">
        <v>13</v>
      </c>
      <c r="I36" s="4" t="s">
        <v>71</v>
      </c>
      <c r="J36" s="4" t="s">
        <v>72</v>
      </c>
      <c r="K36" s="7">
        <v>9324910975</v>
      </c>
      <c r="M36" s="14" t="s">
        <v>73</v>
      </c>
      <c r="N36" s="14"/>
      <c r="O36" s="14"/>
      <c r="P36" s="14"/>
      <c r="Q36" s="14"/>
      <c r="R36" s="14"/>
      <c r="S36" s="8" t="s">
        <v>45</v>
      </c>
      <c r="T36" s="15">
        <v>1</v>
      </c>
      <c r="U36" s="15"/>
      <c r="V36" s="9">
        <v>200</v>
      </c>
      <c r="W36" s="9">
        <v>200</v>
      </c>
      <c r="X36" s="9"/>
      <c r="Y36" s="6">
        <v>300</v>
      </c>
      <c r="Z36" s="8"/>
      <c r="AA36" s="8"/>
      <c r="AB36" s="8">
        <v>200</v>
      </c>
      <c r="AC36" s="8"/>
      <c r="AD36" s="8">
        <v>100</v>
      </c>
      <c r="AE36" s="8">
        <v>200</v>
      </c>
      <c r="AF36" s="8"/>
      <c r="AG36" s="8"/>
      <c r="AH36" s="8"/>
      <c r="AI36" s="8">
        <f t="shared" si="0"/>
        <v>1200</v>
      </c>
      <c r="AJ36" s="8">
        <f t="shared" si="1"/>
        <v>903</v>
      </c>
      <c r="AK36" s="8">
        <f t="shared" si="2"/>
        <v>297</v>
      </c>
      <c r="AL36" s="8">
        <v>191</v>
      </c>
    </row>
    <row r="37" spans="2:38" x14ac:dyDescent="0.25">
      <c r="B37" s="4">
        <v>17</v>
      </c>
      <c r="C37" s="5">
        <v>45541</v>
      </c>
      <c r="D37" s="6" t="s">
        <v>46</v>
      </c>
      <c r="E37" s="6">
        <v>286</v>
      </c>
      <c r="F37" s="6">
        <v>63</v>
      </c>
      <c r="G37" s="4">
        <v>5</v>
      </c>
      <c r="H37" s="4" t="s">
        <v>13</v>
      </c>
      <c r="I37" s="4" t="s">
        <v>74</v>
      </c>
      <c r="J37" s="4" t="s">
        <v>75</v>
      </c>
      <c r="K37" s="7">
        <v>7860509418</v>
      </c>
      <c r="M37" s="14" t="s">
        <v>76</v>
      </c>
      <c r="N37" s="14"/>
      <c r="O37" s="14"/>
      <c r="P37" s="14"/>
      <c r="Q37" s="14"/>
      <c r="R37" s="14"/>
      <c r="S37" s="8" t="s">
        <v>45</v>
      </c>
      <c r="T37" s="15">
        <v>1</v>
      </c>
      <c r="U37" s="15"/>
      <c r="V37" s="9">
        <v>200</v>
      </c>
      <c r="W37" s="9">
        <v>200</v>
      </c>
      <c r="X37" s="9"/>
      <c r="Y37" s="6">
        <v>300</v>
      </c>
      <c r="Z37" s="8"/>
      <c r="AA37" s="8"/>
      <c r="AB37" s="8">
        <v>200</v>
      </c>
      <c r="AC37" s="8"/>
      <c r="AD37" s="8">
        <v>100</v>
      </c>
      <c r="AE37" s="8">
        <v>200</v>
      </c>
      <c r="AF37" s="8"/>
      <c r="AG37" s="8"/>
      <c r="AH37" s="8"/>
      <c r="AI37" s="8">
        <f t="shared" si="0"/>
        <v>1200</v>
      </c>
      <c r="AJ37" s="8">
        <f t="shared" si="1"/>
        <v>903</v>
      </c>
      <c r="AK37" s="8">
        <f t="shared" si="2"/>
        <v>297</v>
      </c>
      <c r="AL37" s="8">
        <v>191</v>
      </c>
    </row>
    <row r="38" spans="2:38" x14ac:dyDescent="0.25">
      <c r="B38" s="4">
        <v>18</v>
      </c>
      <c r="C38" s="5">
        <v>45541</v>
      </c>
      <c r="D38" s="6" t="s">
        <v>46</v>
      </c>
      <c r="E38" s="6">
        <v>286</v>
      </c>
      <c r="F38" s="6">
        <v>63</v>
      </c>
      <c r="G38" s="4">
        <v>5</v>
      </c>
      <c r="H38" s="4" t="s">
        <v>13</v>
      </c>
      <c r="I38" s="4" t="s">
        <v>77</v>
      </c>
      <c r="J38" s="4" t="s">
        <v>78</v>
      </c>
      <c r="K38" s="7"/>
      <c r="M38" s="14" t="s">
        <v>79</v>
      </c>
      <c r="N38" s="14"/>
      <c r="O38" s="14"/>
      <c r="P38" s="14"/>
      <c r="Q38" s="14"/>
      <c r="R38" s="14"/>
      <c r="S38" s="8" t="s">
        <v>45</v>
      </c>
      <c r="T38" s="15">
        <v>2</v>
      </c>
      <c r="U38" s="15"/>
      <c r="V38" s="9">
        <v>400</v>
      </c>
      <c r="W38" s="9">
        <v>400</v>
      </c>
      <c r="X38" s="9"/>
      <c r="Y38" s="6">
        <v>600</v>
      </c>
      <c r="Z38" s="8"/>
      <c r="AA38" s="8"/>
      <c r="AB38" s="8">
        <v>400</v>
      </c>
      <c r="AC38" s="8"/>
      <c r="AD38" s="8"/>
      <c r="AE38" s="8"/>
      <c r="AF38" s="8"/>
      <c r="AG38" s="8"/>
      <c r="AH38" s="8">
        <v>100</v>
      </c>
      <c r="AI38" s="8">
        <f t="shared" si="0"/>
        <v>1900</v>
      </c>
      <c r="AJ38" s="8">
        <f t="shared" si="1"/>
        <v>1462</v>
      </c>
      <c r="AK38" s="8">
        <f t="shared" si="2"/>
        <v>438</v>
      </c>
      <c r="AL38" s="8">
        <f>191*2</f>
        <v>382</v>
      </c>
    </row>
    <row r="39" spans="2:38" x14ac:dyDescent="0.25">
      <c r="B39" s="4">
        <v>19</v>
      </c>
      <c r="C39" s="5">
        <v>45541</v>
      </c>
      <c r="D39" s="6" t="s">
        <v>80</v>
      </c>
      <c r="E39" s="6" t="s">
        <v>81</v>
      </c>
      <c r="F39" s="6">
        <v>63</v>
      </c>
      <c r="G39" s="4">
        <v>5</v>
      </c>
      <c r="H39" s="4" t="s">
        <v>13</v>
      </c>
      <c r="I39" s="4" t="s">
        <v>82</v>
      </c>
      <c r="J39" s="4" t="s">
        <v>83</v>
      </c>
      <c r="K39" s="7">
        <v>8010191772</v>
      </c>
      <c r="M39" s="14" t="s">
        <v>84</v>
      </c>
      <c r="N39" s="14"/>
      <c r="O39" s="14"/>
      <c r="P39" s="14"/>
      <c r="Q39" s="14"/>
      <c r="R39" s="14"/>
      <c r="S39" s="8" t="s">
        <v>45</v>
      </c>
      <c r="T39" s="15">
        <v>1</v>
      </c>
      <c r="U39" s="15"/>
      <c r="V39" s="9">
        <v>200</v>
      </c>
      <c r="W39" s="9">
        <v>200</v>
      </c>
      <c r="X39" s="9"/>
      <c r="Y39" s="6">
        <v>300</v>
      </c>
      <c r="Z39" s="8"/>
      <c r="AA39" s="8"/>
      <c r="AB39" s="8">
        <v>200</v>
      </c>
      <c r="AC39" s="8"/>
      <c r="AD39" s="8">
        <v>100</v>
      </c>
      <c r="AE39" s="8"/>
      <c r="AF39" s="8"/>
      <c r="AG39" s="8"/>
      <c r="AH39" s="8">
        <v>100</v>
      </c>
      <c r="AI39" s="8">
        <f t="shared" si="0"/>
        <v>1100</v>
      </c>
      <c r="AJ39" s="8">
        <f t="shared" si="1"/>
        <v>903</v>
      </c>
      <c r="AK39" s="8">
        <f t="shared" si="2"/>
        <v>197</v>
      </c>
      <c r="AL39" s="8">
        <v>191</v>
      </c>
    </row>
    <row r="40" spans="2:38" x14ac:dyDescent="0.25">
      <c r="B40" s="4">
        <v>20</v>
      </c>
      <c r="C40" s="5">
        <v>45571</v>
      </c>
      <c r="D40" s="6" t="s">
        <v>85</v>
      </c>
      <c r="E40" s="6" t="s">
        <v>86</v>
      </c>
      <c r="F40" s="6">
        <v>63</v>
      </c>
      <c r="G40" s="4">
        <v>5</v>
      </c>
      <c r="H40" s="4" t="s">
        <v>13</v>
      </c>
      <c r="I40" s="4" t="s">
        <v>87</v>
      </c>
      <c r="J40" s="4" t="s">
        <v>88</v>
      </c>
      <c r="K40" s="7">
        <v>9120838454</v>
      </c>
      <c r="M40" s="14" t="s">
        <v>89</v>
      </c>
      <c r="N40" s="14"/>
      <c r="O40" s="14"/>
      <c r="P40" s="14"/>
      <c r="Q40" s="14"/>
      <c r="R40" s="14"/>
      <c r="S40" s="8" t="s">
        <v>45</v>
      </c>
      <c r="T40" s="15">
        <v>2</v>
      </c>
      <c r="U40" s="15"/>
      <c r="V40" s="9"/>
      <c r="W40" s="9"/>
      <c r="X40" s="9"/>
      <c r="Y40" s="6"/>
      <c r="Z40" s="8"/>
      <c r="AA40" s="8"/>
      <c r="AB40" s="8"/>
      <c r="AC40" s="8"/>
      <c r="AD40" s="8"/>
      <c r="AE40" s="8"/>
      <c r="AF40" s="8"/>
      <c r="AG40" s="8"/>
      <c r="AH40" s="8"/>
      <c r="AI40" s="8">
        <f t="shared" si="0"/>
        <v>0</v>
      </c>
      <c r="AJ40" s="8">
        <f t="shared" si="1"/>
        <v>0</v>
      </c>
      <c r="AK40" s="8">
        <f t="shared" si="2"/>
        <v>0</v>
      </c>
      <c r="AL40" s="8"/>
    </row>
    <row r="41" spans="2:38" x14ac:dyDescent="0.25">
      <c r="B41" s="4">
        <v>21</v>
      </c>
      <c r="C41" s="5">
        <v>45571</v>
      </c>
      <c r="D41" s="6" t="s">
        <v>90</v>
      </c>
      <c r="E41" s="6" t="s">
        <v>91</v>
      </c>
      <c r="F41" s="6">
        <v>63</v>
      </c>
      <c r="G41" s="4">
        <v>6</v>
      </c>
      <c r="H41" s="4" t="s">
        <v>13</v>
      </c>
      <c r="I41" s="4" t="s">
        <v>92</v>
      </c>
      <c r="J41" s="4" t="s">
        <v>93</v>
      </c>
      <c r="K41" s="7">
        <v>9554141025</v>
      </c>
      <c r="M41" s="14" t="s">
        <v>94</v>
      </c>
      <c r="N41" s="14"/>
      <c r="O41" s="14"/>
      <c r="P41" s="14"/>
      <c r="Q41" s="14"/>
      <c r="R41" s="14"/>
      <c r="S41" s="8" t="s">
        <v>45</v>
      </c>
      <c r="T41" s="15">
        <v>1</v>
      </c>
      <c r="U41" s="15"/>
      <c r="V41" s="9">
        <v>200</v>
      </c>
      <c r="W41" s="9">
        <v>200</v>
      </c>
      <c r="X41" s="9"/>
      <c r="Y41" s="6">
        <v>300</v>
      </c>
      <c r="Z41" s="8"/>
      <c r="AA41" s="8"/>
      <c r="AB41" s="8">
        <v>200</v>
      </c>
      <c r="AC41" s="8"/>
      <c r="AD41" s="8"/>
      <c r="AE41" s="8">
        <v>200</v>
      </c>
      <c r="AF41" s="8"/>
      <c r="AG41" s="8"/>
      <c r="AH41" s="8">
        <v>100</v>
      </c>
      <c r="AI41" s="8">
        <f t="shared" si="0"/>
        <v>1200</v>
      </c>
      <c r="AJ41" s="8">
        <f t="shared" si="1"/>
        <v>903</v>
      </c>
      <c r="AK41" s="8">
        <f t="shared" si="2"/>
        <v>297</v>
      </c>
      <c r="AL41" s="8">
        <v>191</v>
      </c>
    </row>
    <row r="42" spans="2:38" x14ac:dyDescent="0.25">
      <c r="B42" s="4">
        <v>22</v>
      </c>
      <c r="C42" s="5">
        <v>45571</v>
      </c>
      <c r="D42" s="6" t="s">
        <v>91</v>
      </c>
      <c r="E42" s="6" t="s">
        <v>95</v>
      </c>
      <c r="F42" s="6">
        <v>63</v>
      </c>
      <c r="G42" s="4">
        <v>6</v>
      </c>
      <c r="H42" s="4" t="s">
        <v>13</v>
      </c>
      <c r="I42" s="4" t="s">
        <v>96</v>
      </c>
      <c r="J42" s="4" t="s">
        <v>97</v>
      </c>
      <c r="K42" s="7">
        <v>9545100546</v>
      </c>
      <c r="M42" s="14" t="s">
        <v>94</v>
      </c>
      <c r="N42" s="14"/>
      <c r="O42" s="14"/>
      <c r="P42" s="14"/>
      <c r="Q42" s="14"/>
      <c r="R42" s="14"/>
      <c r="S42" s="8" t="s">
        <v>45</v>
      </c>
      <c r="T42" s="15">
        <v>1</v>
      </c>
      <c r="U42" s="15"/>
      <c r="V42" s="9">
        <v>200</v>
      </c>
      <c r="W42" s="9">
        <v>200</v>
      </c>
      <c r="X42" s="9"/>
      <c r="Y42" s="6">
        <v>300</v>
      </c>
      <c r="Z42" s="8"/>
      <c r="AA42" s="8"/>
      <c r="AB42" s="8">
        <v>200</v>
      </c>
      <c r="AC42" s="8"/>
      <c r="AD42" s="8"/>
      <c r="AE42" s="8">
        <v>200</v>
      </c>
      <c r="AF42" s="8"/>
      <c r="AG42" s="8"/>
      <c r="AH42" s="8"/>
      <c r="AI42" s="8">
        <f t="shared" si="0"/>
        <v>1100</v>
      </c>
      <c r="AJ42" s="8">
        <f t="shared" si="1"/>
        <v>903</v>
      </c>
      <c r="AK42" s="8">
        <f t="shared" si="2"/>
        <v>197</v>
      </c>
      <c r="AL42" s="8">
        <v>191</v>
      </c>
    </row>
    <row r="43" spans="2:38" x14ac:dyDescent="0.25">
      <c r="B43" s="4">
        <v>23</v>
      </c>
      <c r="C43" s="5">
        <v>45571</v>
      </c>
      <c r="D43" s="6" t="s">
        <v>91</v>
      </c>
      <c r="E43" s="6" t="s">
        <v>95</v>
      </c>
      <c r="F43" s="6">
        <v>63</v>
      </c>
      <c r="G43" s="4">
        <v>5</v>
      </c>
      <c r="H43" s="4" t="s">
        <v>13</v>
      </c>
      <c r="I43" s="4" t="s">
        <v>98</v>
      </c>
      <c r="J43" s="4" t="s">
        <v>99</v>
      </c>
      <c r="K43" s="7">
        <v>9839313362</v>
      </c>
      <c r="M43" s="14" t="s">
        <v>100</v>
      </c>
      <c r="N43" s="14"/>
      <c r="O43" s="14"/>
      <c r="P43" s="14"/>
      <c r="Q43" s="14"/>
      <c r="R43" s="14"/>
      <c r="S43" s="8" t="s">
        <v>45</v>
      </c>
      <c r="T43" s="15">
        <v>1</v>
      </c>
      <c r="U43" s="15"/>
      <c r="V43" s="9">
        <v>200</v>
      </c>
      <c r="W43" s="9">
        <v>200</v>
      </c>
      <c r="X43" s="9"/>
      <c r="Y43" s="6"/>
      <c r="Z43" s="8">
        <v>300</v>
      </c>
      <c r="AA43" s="8"/>
      <c r="AB43" s="8">
        <v>200</v>
      </c>
      <c r="AC43" s="8"/>
      <c r="AD43" s="8"/>
      <c r="AE43" s="8">
        <v>200</v>
      </c>
      <c r="AF43" s="8"/>
      <c r="AG43" s="8"/>
      <c r="AH43" s="8">
        <v>100</v>
      </c>
      <c r="AI43" s="8">
        <f t="shared" si="0"/>
        <v>1200</v>
      </c>
      <c r="AJ43" s="8">
        <f t="shared" si="1"/>
        <v>903</v>
      </c>
      <c r="AK43" s="8">
        <f t="shared" si="2"/>
        <v>297</v>
      </c>
      <c r="AL43" s="8">
        <v>191</v>
      </c>
    </row>
    <row r="44" spans="2:38" x14ac:dyDescent="0.25">
      <c r="B44" s="4">
        <v>24</v>
      </c>
      <c r="C44" s="5">
        <v>45571</v>
      </c>
      <c r="D44" s="6" t="s">
        <v>95</v>
      </c>
      <c r="E44" s="6" t="s">
        <v>101</v>
      </c>
      <c r="F44" s="6">
        <v>63</v>
      </c>
      <c r="G44" s="4">
        <v>5</v>
      </c>
      <c r="H44" s="4" t="s">
        <v>13</v>
      </c>
      <c r="I44" s="4" t="s">
        <v>102</v>
      </c>
      <c r="J44" s="4" t="s">
        <v>103</v>
      </c>
      <c r="K44" s="7">
        <v>7666189243</v>
      </c>
      <c r="M44" s="14" t="s">
        <v>104</v>
      </c>
      <c r="N44" s="14"/>
      <c r="O44" s="14"/>
      <c r="P44" s="14"/>
      <c r="Q44" s="14"/>
      <c r="R44" s="14"/>
      <c r="S44" s="8" t="s">
        <v>45</v>
      </c>
      <c r="T44" s="15">
        <v>1</v>
      </c>
      <c r="U44" s="15"/>
      <c r="V44" s="9">
        <v>100</v>
      </c>
      <c r="W44" s="9"/>
      <c r="X44" s="9"/>
      <c r="Y44" s="6"/>
      <c r="Z44" s="8"/>
      <c r="AA44" s="8"/>
      <c r="AB44" s="8"/>
      <c r="AC44" s="8"/>
      <c r="AD44" s="8"/>
      <c r="AE44" s="8"/>
      <c r="AF44" s="8"/>
      <c r="AG44" s="8"/>
      <c r="AH44" s="8">
        <v>40</v>
      </c>
      <c r="AI44" s="8">
        <f t="shared" si="0"/>
        <v>140</v>
      </c>
      <c r="AJ44" s="8">
        <f t="shared" si="1"/>
        <v>0</v>
      </c>
      <c r="AK44" s="8">
        <f t="shared" si="2"/>
        <v>140</v>
      </c>
      <c r="AL44" s="8"/>
    </row>
    <row r="45" spans="2:38" x14ac:dyDescent="0.25">
      <c r="B45" s="4">
        <v>25</v>
      </c>
      <c r="C45" s="5">
        <v>45571</v>
      </c>
      <c r="D45" s="6" t="s">
        <v>101</v>
      </c>
      <c r="E45" s="6" t="s">
        <v>86</v>
      </c>
      <c r="F45" s="6">
        <v>63</v>
      </c>
      <c r="G45" s="4">
        <v>5</v>
      </c>
      <c r="H45" s="4" t="s">
        <v>13</v>
      </c>
      <c r="I45" s="4" t="s">
        <v>105</v>
      </c>
      <c r="J45" s="4" t="s">
        <v>106</v>
      </c>
      <c r="K45" s="7">
        <v>9867037316</v>
      </c>
      <c r="M45" s="14" t="s">
        <v>107</v>
      </c>
      <c r="N45" s="14"/>
      <c r="O45" s="14"/>
      <c r="P45" s="14"/>
      <c r="Q45" s="14"/>
      <c r="R45" s="14"/>
      <c r="S45" s="8" t="s">
        <v>45</v>
      </c>
      <c r="T45" s="15">
        <v>4</v>
      </c>
      <c r="U45" s="15"/>
      <c r="V45" s="9"/>
      <c r="W45" s="9"/>
      <c r="X45" s="9"/>
      <c r="Y45" s="6"/>
      <c r="Z45" s="8"/>
      <c r="AA45" s="8"/>
      <c r="AB45" s="8"/>
      <c r="AI45">
        <f t="shared" si="0"/>
        <v>0</v>
      </c>
    </row>
    <row r="46" spans="2:38" x14ac:dyDescent="0.25">
      <c r="B46" s="4">
        <v>26</v>
      </c>
      <c r="C46" s="5">
        <v>45571</v>
      </c>
      <c r="D46" s="6" t="s">
        <v>108</v>
      </c>
      <c r="E46" s="6" t="s">
        <v>109</v>
      </c>
      <c r="F46" s="6">
        <v>63</v>
      </c>
      <c r="G46" s="4">
        <v>5</v>
      </c>
      <c r="H46" s="4" t="s">
        <v>13</v>
      </c>
      <c r="I46" s="4" t="s">
        <v>110</v>
      </c>
      <c r="J46" s="4" t="s">
        <v>111</v>
      </c>
      <c r="K46" s="7">
        <v>7237804693</v>
      </c>
    </row>
    <row r="47" spans="2:38" x14ac:dyDescent="0.25">
      <c r="B47" s="4">
        <v>27</v>
      </c>
      <c r="C47" s="5">
        <v>45571</v>
      </c>
      <c r="D47" s="6" t="s">
        <v>112</v>
      </c>
      <c r="E47" s="6" t="s">
        <v>113</v>
      </c>
      <c r="F47" s="6">
        <v>63</v>
      </c>
      <c r="G47" s="4">
        <v>5</v>
      </c>
      <c r="H47" s="4" t="s">
        <v>13</v>
      </c>
      <c r="I47" s="4" t="s">
        <v>114</v>
      </c>
      <c r="J47" s="4" t="s">
        <v>115</v>
      </c>
      <c r="K47" s="7">
        <v>8874417360</v>
      </c>
    </row>
    <row r="48" spans="2:38" x14ac:dyDescent="0.25">
      <c r="B48" s="4">
        <v>28</v>
      </c>
      <c r="C48" s="5">
        <v>45571</v>
      </c>
      <c r="D48" s="6" t="s">
        <v>116</v>
      </c>
      <c r="E48" s="6" t="s">
        <v>117</v>
      </c>
      <c r="F48" s="6">
        <v>63</v>
      </c>
      <c r="G48" s="4">
        <v>6</v>
      </c>
      <c r="H48" s="4" t="s">
        <v>13</v>
      </c>
      <c r="I48" s="4" t="s">
        <v>118</v>
      </c>
      <c r="J48" s="4" t="s">
        <v>119</v>
      </c>
      <c r="K48" s="7">
        <v>9888891690</v>
      </c>
    </row>
    <row r="49" spans="2:26" x14ac:dyDescent="0.25">
      <c r="B49" s="4">
        <v>29</v>
      </c>
      <c r="C49" s="5">
        <v>45571</v>
      </c>
      <c r="D49" s="6" t="s">
        <v>120</v>
      </c>
      <c r="E49" s="6" t="s">
        <v>121</v>
      </c>
      <c r="F49" s="6">
        <v>63</v>
      </c>
      <c r="G49" s="4">
        <v>5</v>
      </c>
      <c r="H49" s="4" t="s">
        <v>13</v>
      </c>
      <c r="I49" s="4" t="s">
        <v>122</v>
      </c>
      <c r="J49" s="4" t="s">
        <v>123</v>
      </c>
      <c r="K49" s="7">
        <v>6388500424</v>
      </c>
    </row>
    <row r="50" spans="2:26" x14ac:dyDescent="0.25">
      <c r="B50" s="4">
        <v>30</v>
      </c>
      <c r="C50" s="5">
        <v>45571</v>
      </c>
      <c r="D50" s="6" t="s">
        <v>121</v>
      </c>
      <c r="E50" s="6" t="s">
        <v>124</v>
      </c>
      <c r="F50" s="6">
        <v>63</v>
      </c>
      <c r="G50" s="4">
        <v>5</v>
      </c>
      <c r="H50" s="4" t="s">
        <v>13</v>
      </c>
      <c r="I50" s="4" t="s">
        <v>125</v>
      </c>
      <c r="J50" s="4" t="s">
        <v>126</v>
      </c>
      <c r="K50" s="7">
        <v>9839615590</v>
      </c>
    </row>
    <row r="51" spans="2:26" x14ac:dyDescent="0.25">
      <c r="B51" s="4">
        <v>31</v>
      </c>
      <c r="C51" s="5">
        <v>45571</v>
      </c>
      <c r="D51" s="6" t="s">
        <v>121</v>
      </c>
      <c r="E51" s="6" t="s">
        <v>124</v>
      </c>
      <c r="F51" s="6">
        <v>63</v>
      </c>
      <c r="G51" s="4">
        <v>8</v>
      </c>
      <c r="H51" s="4" t="s">
        <v>13</v>
      </c>
      <c r="I51" s="4" t="s">
        <v>127</v>
      </c>
      <c r="J51" s="4" t="s">
        <v>128</v>
      </c>
      <c r="K51" s="7">
        <v>7408835849</v>
      </c>
      <c r="W51" t="s">
        <v>129</v>
      </c>
      <c r="X51" t="s">
        <v>130</v>
      </c>
      <c r="Y51" t="s">
        <v>131</v>
      </c>
    </row>
    <row r="52" spans="2:26" x14ac:dyDescent="0.25">
      <c r="B52" s="4">
        <v>32</v>
      </c>
      <c r="C52" s="5">
        <v>45602</v>
      </c>
      <c r="D52" s="6" t="s">
        <v>112</v>
      </c>
      <c r="E52" s="6" t="s">
        <v>113</v>
      </c>
      <c r="F52" s="6">
        <v>63</v>
      </c>
      <c r="G52" s="4">
        <v>8</v>
      </c>
      <c r="H52" s="4" t="s">
        <v>13</v>
      </c>
      <c r="I52" s="4" t="s">
        <v>132</v>
      </c>
      <c r="J52" s="4" t="s">
        <v>133</v>
      </c>
      <c r="K52" s="7">
        <v>9918293929</v>
      </c>
      <c r="W52" t="s">
        <v>134</v>
      </c>
      <c r="X52" s="6" t="s">
        <v>134</v>
      </c>
      <c r="Y52" s="8" t="s">
        <v>134</v>
      </c>
    </row>
    <row r="53" spans="2:26" x14ac:dyDescent="0.25">
      <c r="B53" s="4">
        <v>33</v>
      </c>
      <c r="C53" s="5">
        <v>45602</v>
      </c>
      <c r="D53" s="12" t="s">
        <v>135</v>
      </c>
      <c r="E53" s="12" t="s">
        <v>136</v>
      </c>
      <c r="F53" s="12">
        <v>63</v>
      </c>
      <c r="G53" s="4">
        <v>5</v>
      </c>
      <c r="H53" s="4" t="s">
        <v>13</v>
      </c>
      <c r="I53" s="4" t="s">
        <v>137</v>
      </c>
      <c r="J53" s="4" t="s">
        <v>138</v>
      </c>
      <c r="K53" s="7">
        <v>9651506275</v>
      </c>
      <c r="W53">
        <v>326</v>
      </c>
      <c r="X53" s="8">
        <v>172</v>
      </c>
      <c r="Y53" s="8">
        <v>405</v>
      </c>
      <c r="Z53">
        <f>+W53+X53+Y53</f>
        <v>903</v>
      </c>
    </row>
    <row r="54" spans="2:26" x14ac:dyDescent="0.25">
      <c r="B54" s="4">
        <v>34</v>
      </c>
      <c r="C54" s="5">
        <v>45602</v>
      </c>
      <c r="D54" s="12" t="s">
        <v>139</v>
      </c>
      <c r="E54" s="12" t="s">
        <v>140</v>
      </c>
      <c r="F54" s="12">
        <v>63</v>
      </c>
      <c r="G54" s="4">
        <v>5</v>
      </c>
      <c r="H54" s="4" t="s">
        <v>13</v>
      </c>
      <c r="I54" s="4" t="s">
        <v>141</v>
      </c>
      <c r="J54" s="4" t="s">
        <v>142</v>
      </c>
      <c r="K54" s="7"/>
      <c r="W54">
        <v>2187</v>
      </c>
      <c r="X54" s="8">
        <v>880</v>
      </c>
      <c r="Y54" s="8">
        <v>2233</v>
      </c>
      <c r="Z54">
        <f t="shared" ref="Z54:Z71" si="3">+W54+X54+Y54</f>
        <v>5300</v>
      </c>
    </row>
    <row r="55" spans="2:26" x14ac:dyDescent="0.25">
      <c r="B55" s="4">
        <v>35</v>
      </c>
      <c r="C55" s="5">
        <v>45602</v>
      </c>
      <c r="D55" s="12" t="s">
        <v>143</v>
      </c>
      <c r="E55" s="12" t="s">
        <v>144</v>
      </c>
      <c r="F55" s="12">
        <v>63</v>
      </c>
      <c r="G55" s="4">
        <v>5</v>
      </c>
      <c r="H55" s="4" t="s">
        <v>13</v>
      </c>
      <c r="I55" s="4" t="s">
        <v>145</v>
      </c>
      <c r="J55" s="4" t="s">
        <v>146</v>
      </c>
      <c r="K55" s="7">
        <v>9579935380</v>
      </c>
      <c r="W55">
        <v>326</v>
      </c>
      <c r="X55" s="8">
        <v>113</v>
      </c>
      <c r="Y55" s="8">
        <v>405</v>
      </c>
      <c r="Z55">
        <f t="shared" si="3"/>
        <v>844</v>
      </c>
    </row>
    <row r="56" spans="2:26" x14ac:dyDescent="0.25">
      <c r="B56" s="4">
        <v>36</v>
      </c>
      <c r="C56" s="5">
        <v>45602</v>
      </c>
      <c r="D56" s="12" t="s">
        <v>147</v>
      </c>
      <c r="E56" s="12" t="s">
        <v>148</v>
      </c>
      <c r="F56" s="12">
        <v>63</v>
      </c>
      <c r="G56" s="4">
        <v>5</v>
      </c>
      <c r="H56" s="4" t="s">
        <v>13</v>
      </c>
      <c r="I56" s="4" t="s">
        <v>149</v>
      </c>
      <c r="J56" s="4" t="s">
        <v>150</v>
      </c>
      <c r="K56" s="7">
        <v>7897323307</v>
      </c>
      <c r="X56" s="8">
        <v>41</v>
      </c>
      <c r="Y56" s="8"/>
      <c r="Z56">
        <f t="shared" si="3"/>
        <v>41</v>
      </c>
    </row>
    <row r="57" spans="2:26" x14ac:dyDescent="0.25">
      <c r="B57" s="4">
        <v>37</v>
      </c>
      <c r="C57" s="5">
        <v>45602</v>
      </c>
      <c r="D57" s="12" t="s">
        <v>147</v>
      </c>
      <c r="E57" s="12" t="s">
        <v>151</v>
      </c>
      <c r="F57" s="12">
        <v>63</v>
      </c>
      <c r="G57" s="4">
        <v>5</v>
      </c>
      <c r="H57" s="4" t="s">
        <v>13</v>
      </c>
      <c r="I57" s="4" t="s">
        <v>152</v>
      </c>
      <c r="J57" s="4" t="s">
        <v>153</v>
      </c>
      <c r="K57" s="7">
        <v>9721593746</v>
      </c>
      <c r="X57" s="8">
        <v>8</v>
      </c>
      <c r="Y57" s="8"/>
      <c r="Z57">
        <f t="shared" si="3"/>
        <v>8</v>
      </c>
    </row>
    <row r="58" spans="2:26" x14ac:dyDescent="0.25">
      <c r="B58" s="4">
        <v>38</v>
      </c>
      <c r="C58" s="5">
        <v>45602</v>
      </c>
      <c r="D58" s="12" t="s">
        <v>147</v>
      </c>
      <c r="E58" s="12" t="s">
        <v>154</v>
      </c>
      <c r="F58" s="12">
        <v>63</v>
      </c>
      <c r="G58" s="4">
        <v>5</v>
      </c>
      <c r="H58" s="4" t="s">
        <v>13</v>
      </c>
      <c r="I58" s="4" t="s">
        <v>155</v>
      </c>
      <c r="J58" s="4" t="s">
        <v>156</v>
      </c>
      <c r="K58" s="7">
        <v>9621318551</v>
      </c>
      <c r="X58" s="8"/>
      <c r="Y58" s="8"/>
      <c r="Z58">
        <f t="shared" si="3"/>
        <v>0</v>
      </c>
    </row>
    <row r="59" spans="2:26" x14ac:dyDescent="0.25">
      <c r="B59" s="4">
        <v>39</v>
      </c>
      <c r="C59" s="5">
        <v>45602</v>
      </c>
      <c r="D59" s="12" t="s">
        <v>157</v>
      </c>
      <c r="E59" s="12" t="s">
        <v>158</v>
      </c>
      <c r="F59" s="12">
        <v>63</v>
      </c>
      <c r="G59" s="4">
        <v>6</v>
      </c>
      <c r="H59" s="4" t="s">
        <v>13</v>
      </c>
      <c r="I59" s="4" t="s">
        <v>159</v>
      </c>
      <c r="J59" s="4" t="s">
        <v>160</v>
      </c>
      <c r="K59" s="7">
        <v>7379261058</v>
      </c>
      <c r="X59" s="8"/>
      <c r="Y59" s="8"/>
      <c r="Z59">
        <f t="shared" si="3"/>
        <v>0</v>
      </c>
    </row>
    <row r="60" spans="2:26" x14ac:dyDescent="0.25">
      <c r="B60" s="4">
        <v>40</v>
      </c>
      <c r="C60" s="5">
        <v>45602</v>
      </c>
      <c r="D60" s="12" t="s">
        <v>161</v>
      </c>
      <c r="E60" s="12" t="s">
        <v>162</v>
      </c>
      <c r="F60" s="12">
        <v>63</v>
      </c>
      <c r="G60" s="4">
        <v>6</v>
      </c>
      <c r="H60" s="4" t="s">
        <v>13</v>
      </c>
      <c r="I60" s="4" t="s">
        <v>163</v>
      </c>
      <c r="J60" s="4" t="s">
        <v>164</v>
      </c>
      <c r="K60" s="7">
        <v>9919271486</v>
      </c>
      <c r="X60" s="8">
        <v>4</v>
      </c>
      <c r="Y60" s="8"/>
      <c r="Z60">
        <f t="shared" si="3"/>
        <v>4</v>
      </c>
    </row>
    <row r="61" spans="2:26" x14ac:dyDescent="0.25">
      <c r="B61" s="4">
        <v>41</v>
      </c>
      <c r="C61" s="5">
        <v>45602</v>
      </c>
      <c r="D61" s="12" t="s">
        <v>165</v>
      </c>
      <c r="E61" s="12" t="s">
        <v>166</v>
      </c>
      <c r="F61" s="12">
        <v>63</v>
      </c>
      <c r="G61" s="4">
        <v>5</v>
      </c>
      <c r="H61" s="4" t="s">
        <v>13</v>
      </c>
      <c r="I61" s="4" t="s">
        <v>167</v>
      </c>
      <c r="J61" s="4" t="s">
        <v>168</v>
      </c>
      <c r="K61" s="7">
        <v>9699716505</v>
      </c>
      <c r="X61" s="8">
        <v>6</v>
      </c>
      <c r="Y61" s="8"/>
      <c r="Z61">
        <f t="shared" si="3"/>
        <v>6</v>
      </c>
    </row>
    <row r="62" spans="2:26" x14ac:dyDescent="0.25">
      <c r="B62" s="4">
        <v>42</v>
      </c>
      <c r="C62" s="5">
        <v>45602</v>
      </c>
      <c r="D62" s="12" t="s">
        <v>169</v>
      </c>
      <c r="E62" s="12" t="s">
        <v>170</v>
      </c>
      <c r="F62" s="12">
        <v>63</v>
      </c>
      <c r="G62" s="4">
        <v>5</v>
      </c>
      <c r="H62" s="4" t="s">
        <v>13</v>
      </c>
      <c r="I62" s="4" t="s">
        <v>171</v>
      </c>
      <c r="J62" s="4" t="s">
        <v>172</v>
      </c>
      <c r="K62" s="7">
        <v>9651511022</v>
      </c>
      <c r="X62" s="8"/>
      <c r="Y62" s="8"/>
      <c r="Z62">
        <f t="shared" si="3"/>
        <v>0</v>
      </c>
    </row>
    <row r="63" spans="2:26" x14ac:dyDescent="0.25">
      <c r="B63" s="4">
        <v>43</v>
      </c>
      <c r="C63" s="5">
        <v>45632</v>
      </c>
      <c r="D63" s="12" t="s">
        <v>80</v>
      </c>
      <c r="E63" s="12" t="s">
        <v>173</v>
      </c>
      <c r="F63" s="12">
        <v>63</v>
      </c>
      <c r="G63" s="4">
        <v>5</v>
      </c>
      <c r="H63" s="4" t="s">
        <v>13</v>
      </c>
      <c r="I63" s="4" t="s">
        <v>174</v>
      </c>
      <c r="J63" s="4" t="s">
        <v>175</v>
      </c>
      <c r="K63" s="7">
        <v>7887913936</v>
      </c>
      <c r="W63">
        <v>326</v>
      </c>
      <c r="X63" s="8">
        <v>172</v>
      </c>
      <c r="Y63" s="8">
        <v>405</v>
      </c>
      <c r="Z63">
        <f t="shared" si="3"/>
        <v>903</v>
      </c>
    </row>
    <row r="64" spans="2:26" x14ac:dyDescent="0.25">
      <c r="B64" s="4">
        <v>44</v>
      </c>
      <c r="C64" s="5">
        <v>45632</v>
      </c>
      <c r="D64" s="6" t="s">
        <v>176</v>
      </c>
      <c r="E64" s="6" t="s">
        <v>177</v>
      </c>
      <c r="F64" s="6">
        <v>63</v>
      </c>
      <c r="G64" s="4">
        <v>5</v>
      </c>
      <c r="H64" s="4" t="s">
        <v>13</v>
      </c>
      <c r="I64" s="4" t="s">
        <v>178</v>
      </c>
      <c r="J64" s="4" t="s">
        <v>179</v>
      </c>
      <c r="K64" s="7">
        <v>9935721910</v>
      </c>
      <c r="W64">
        <v>326</v>
      </c>
      <c r="X64" s="8">
        <v>172</v>
      </c>
      <c r="Y64" s="8">
        <v>405</v>
      </c>
      <c r="Z64">
        <f t="shared" si="3"/>
        <v>903</v>
      </c>
    </row>
    <row r="65" spans="2:26" x14ac:dyDescent="0.25">
      <c r="B65" s="4">
        <v>45</v>
      </c>
      <c r="C65" s="5">
        <v>45632</v>
      </c>
      <c r="D65" s="6" t="s">
        <v>176</v>
      </c>
      <c r="E65" s="6" t="s">
        <v>180</v>
      </c>
      <c r="F65" s="6">
        <v>63</v>
      </c>
      <c r="G65" s="4">
        <v>5</v>
      </c>
      <c r="H65" s="4" t="s">
        <v>13</v>
      </c>
      <c r="I65" s="4" t="s">
        <v>181</v>
      </c>
      <c r="J65" s="4" t="s">
        <v>182</v>
      </c>
      <c r="K65" s="7">
        <v>7408916660</v>
      </c>
      <c r="W65">
        <v>326</v>
      </c>
      <c r="X65" s="8">
        <v>172</v>
      </c>
      <c r="Y65" s="8">
        <v>405</v>
      </c>
      <c r="Z65">
        <f t="shared" si="3"/>
        <v>903</v>
      </c>
    </row>
    <row r="66" spans="2:26" x14ac:dyDescent="0.25">
      <c r="B66" s="4">
        <v>46</v>
      </c>
      <c r="C66" s="5">
        <v>45632</v>
      </c>
      <c r="D66" s="6" t="s">
        <v>46</v>
      </c>
      <c r="E66" s="6" t="s">
        <v>183</v>
      </c>
      <c r="F66" s="6">
        <v>63</v>
      </c>
      <c r="G66" s="4">
        <v>6</v>
      </c>
      <c r="H66" s="4" t="s">
        <v>13</v>
      </c>
      <c r="I66" s="4" t="s">
        <v>184</v>
      </c>
      <c r="J66" s="4" t="s">
        <v>185</v>
      </c>
      <c r="K66" s="7">
        <v>8948162995</v>
      </c>
      <c r="W66">
        <v>652</v>
      </c>
      <c r="X66" s="8"/>
      <c r="Y66" s="8">
        <v>810</v>
      </c>
      <c r="Z66">
        <f t="shared" si="3"/>
        <v>1462</v>
      </c>
    </row>
    <row r="67" spans="2:26" x14ac:dyDescent="0.25">
      <c r="B67" s="4">
        <v>47</v>
      </c>
      <c r="C67" s="5">
        <v>45632</v>
      </c>
      <c r="D67" s="6" t="s">
        <v>186</v>
      </c>
      <c r="E67" s="6" t="s">
        <v>187</v>
      </c>
      <c r="F67" s="6">
        <v>63</v>
      </c>
      <c r="G67" s="4">
        <v>5</v>
      </c>
      <c r="H67" s="4" t="s">
        <v>13</v>
      </c>
      <c r="I67" s="4" t="s">
        <v>188</v>
      </c>
      <c r="J67" s="4" t="s">
        <v>189</v>
      </c>
      <c r="K67" s="7">
        <v>9580612216</v>
      </c>
      <c r="W67">
        <v>326</v>
      </c>
      <c r="X67" s="8">
        <v>172</v>
      </c>
      <c r="Y67" s="8">
        <v>405</v>
      </c>
      <c r="Z67">
        <f t="shared" si="3"/>
        <v>903</v>
      </c>
    </row>
    <row r="68" spans="2:26" x14ac:dyDescent="0.25">
      <c r="B68" s="4">
        <v>48</v>
      </c>
      <c r="C68" s="5">
        <v>45632</v>
      </c>
      <c r="D68" s="6" t="s">
        <v>190</v>
      </c>
      <c r="E68" s="6" t="s">
        <v>187</v>
      </c>
      <c r="F68" s="6">
        <v>63</v>
      </c>
      <c r="G68" s="4">
        <v>5</v>
      </c>
      <c r="H68" s="4" t="s">
        <v>13</v>
      </c>
      <c r="I68" s="4" t="s">
        <v>191</v>
      </c>
      <c r="J68" s="4" t="s">
        <v>192</v>
      </c>
      <c r="K68" s="7">
        <v>9918770795</v>
      </c>
      <c r="X68" s="8"/>
      <c r="Y68" s="8"/>
      <c r="Z68">
        <f t="shared" si="3"/>
        <v>0</v>
      </c>
    </row>
    <row r="69" spans="2:26" x14ac:dyDescent="0.25">
      <c r="B69" s="4">
        <v>49</v>
      </c>
      <c r="C69" s="5">
        <v>45632</v>
      </c>
      <c r="D69" s="6" t="s">
        <v>186</v>
      </c>
      <c r="E69" s="6" t="s">
        <v>187</v>
      </c>
      <c r="F69" s="6">
        <v>63</v>
      </c>
      <c r="G69" s="4">
        <v>8</v>
      </c>
      <c r="H69" s="4" t="s">
        <v>13</v>
      </c>
      <c r="I69" s="4" t="s">
        <v>193</v>
      </c>
      <c r="J69" s="4" t="s">
        <v>194</v>
      </c>
      <c r="K69" s="7"/>
      <c r="W69">
        <v>326</v>
      </c>
      <c r="X69" s="8">
        <v>172</v>
      </c>
      <c r="Y69" s="8">
        <v>405</v>
      </c>
      <c r="Z69">
        <f t="shared" si="3"/>
        <v>903</v>
      </c>
    </row>
    <row r="70" spans="2:26" x14ac:dyDescent="0.25">
      <c r="B70" s="4">
        <v>50</v>
      </c>
      <c r="C70" s="5">
        <v>45632</v>
      </c>
      <c r="D70" s="6" t="s">
        <v>187</v>
      </c>
      <c r="E70" s="6" t="s">
        <v>195</v>
      </c>
      <c r="F70" s="6">
        <v>63</v>
      </c>
      <c r="G70" s="4">
        <v>8</v>
      </c>
      <c r="H70" s="4" t="s">
        <v>13</v>
      </c>
      <c r="I70" s="4" t="s">
        <v>196</v>
      </c>
      <c r="J70" s="4" t="s">
        <v>197</v>
      </c>
      <c r="K70" s="4"/>
      <c r="W70">
        <v>326</v>
      </c>
      <c r="X70" s="8">
        <v>172</v>
      </c>
      <c r="Y70" s="8">
        <v>405</v>
      </c>
      <c r="Z70">
        <f t="shared" si="3"/>
        <v>903</v>
      </c>
    </row>
    <row r="71" spans="2:26" x14ac:dyDescent="0.25">
      <c r="B71" s="4">
        <v>51</v>
      </c>
      <c r="C71" s="5">
        <v>45632</v>
      </c>
      <c r="D71" s="6" t="s">
        <v>195</v>
      </c>
      <c r="E71" s="6" t="s">
        <v>198</v>
      </c>
      <c r="F71" s="6">
        <v>63</v>
      </c>
      <c r="G71" s="4">
        <v>5</v>
      </c>
      <c r="H71" s="4" t="s">
        <v>13</v>
      </c>
      <c r="I71" s="4" t="s">
        <v>199</v>
      </c>
      <c r="J71" s="4" t="s">
        <v>200</v>
      </c>
      <c r="K71" s="7">
        <v>8470853205</v>
      </c>
      <c r="W71">
        <v>326</v>
      </c>
      <c r="X71" s="8">
        <v>172</v>
      </c>
      <c r="Y71" s="8">
        <v>405</v>
      </c>
      <c r="Z71">
        <f t="shared" si="3"/>
        <v>903</v>
      </c>
    </row>
    <row r="72" spans="2:26" x14ac:dyDescent="0.25">
      <c r="B72" s="4">
        <v>52</v>
      </c>
      <c r="C72" s="5">
        <v>45632</v>
      </c>
      <c r="D72" s="6" t="s">
        <v>195</v>
      </c>
      <c r="E72" s="6" t="s">
        <v>81</v>
      </c>
      <c r="F72" s="6">
        <v>63</v>
      </c>
      <c r="G72" s="4">
        <v>5</v>
      </c>
      <c r="H72" s="4" t="s">
        <v>13</v>
      </c>
      <c r="I72" s="4" t="s">
        <v>201</v>
      </c>
      <c r="J72" s="4" t="s">
        <v>202</v>
      </c>
      <c r="K72" s="7">
        <v>9792994519</v>
      </c>
      <c r="W72">
        <v>100</v>
      </c>
      <c r="X72" s="8"/>
      <c r="Y72" s="8"/>
    </row>
    <row r="73" spans="2:26" x14ac:dyDescent="0.25">
      <c r="B73" s="4">
        <v>53</v>
      </c>
      <c r="C73" s="5">
        <v>45632</v>
      </c>
      <c r="D73" s="6" t="s">
        <v>80</v>
      </c>
      <c r="E73" s="6" t="s">
        <v>81</v>
      </c>
      <c r="F73" s="6">
        <v>63</v>
      </c>
      <c r="G73" s="4">
        <v>5</v>
      </c>
      <c r="H73" s="4" t="s">
        <v>13</v>
      </c>
      <c r="I73" s="4" t="s">
        <v>203</v>
      </c>
      <c r="J73" s="4" t="s">
        <v>204</v>
      </c>
      <c r="K73" s="7">
        <v>6387792635</v>
      </c>
      <c r="X73" s="8"/>
      <c r="Y73" s="8"/>
    </row>
    <row r="74" spans="2:26" x14ac:dyDescent="0.25">
      <c r="B74" s="4">
        <v>54</v>
      </c>
      <c r="C74" s="13" t="s">
        <v>205</v>
      </c>
      <c r="D74" s="12" t="s">
        <v>139</v>
      </c>
      <c r="E74" s="12" t="s">
        <v>140</v>
      </c>
      <c r="F74" s="12">
        <v>63</v>
      </c>
      <c r="G74" s="4">
        <v>5</v>
      </c>
      <c r="H74" s="4" t="s">
        <v>13</v>
      </c>
      <c r="I74" s="4" t="s">
        <v>206</v>
      </c>
      <c r="J74" s="4" t="s">
        <v>207</v>
      </c>
      <c r="K74" s="7">
        <v>8948534272</v>
      </c>
    </row>
    <row r="75" spans="2:26" x14ac:dyDescent="0.25">
      <c r="B75" s="4">
        <v>55</v>
      </c>
      <c r="C75" s="13" t="s">
        <v>205</v>
      </c>
      <c r="D75" s="12" t="s">
        <v>143</v>
      </c>
      <c r="E75" s="12" t="s">
        <v>144</v>
      </c>
      <c r="F75" s="12">
        <v>63</v>
      </c>
      <c r="G75" s="4">
        <v>5</v>
      </c>
      <c r="H75" s="4" t="s">
        <v>13</v>
      </c>
      <c r="I75" s="4" t="s">
        <v>208</v>
      </c>
      <c r="J75" s="4" t="s">
        <v>209</v>
      </c>
      <c r="K75" s="7">
        <v>8948534272</v>
      </c>
    </row>
    <row r="76" spans="2:26" x14ac:dyDescent="0.25">
      <c r="B76" s="4">
        <v>56</v>
      </c>
      <c r="C76" s="13" t="s">
        <v>205</v>
      </c>
      <c r="D76" s="12" t="s">
        <v>147</v>
      </c>
      <c r="E76" s="12" t="s">
        <v>148</v>
      </c>
      <c r="F76" s="12">
        <v>63</v>
      </c>
      <c r="G76" s="4">
        <v>5</v>
      </c>
      <c r="H76" s="4" t="s">
        <v>13</v>
      </c>
      <c r="I76" s="4" t="s">
        <v>210</v>
      </c>
      <c r="J76" s="4" t="s">
        <v>211</v>
      </c>
      <c r="K76" s="7">
        <v>6388500424</v>
      </c>
    </row>
    <row r="77" spans="2:26" x14ac:dyDescent="0.25">
      <c r="B77" s="4">
        <v>57</v>
      </c>
      <c r="C77" s="13" t="s">
        <v>205</v>
      </c>
      <c r="D77" s="12" t="s">
        <v>147</v>
      </c>
      <c r="E77" s="12" t="s">
        <v>151</v>
      </c>
      <c r="F77" s="12">
        <v>63</v>
      </c>
      <c r="G77" s="4">
        <v>6</v>
      </c>
      <c r="H77" s="4" t="s">
        <v>13</v>
      </c>
      <c r="I77" s="4" t="s">
        <v>212</v>
      </c>
      <c r="J77" s="4" t="s">
        <v>213</v>
      </c>
      <c r="K77" s="7">
        <v>9721190550</v>
      </c>
    </row>
    <row r="78" spans="2:26" x14ac:dyDescent="0.25">
      <c r="B78" s="4">
        <v>58</v>
      </c>
      <c r="C78" s="13" t="s">
        <v>205</v>
      </c>
      <c r="D78" s="12" t="s">
        <v>147</v>
      </c>
      <c r="E78" s="12" t="s">
        <v>154</v>
      </c>
      <c r="F78" s="12">
        <v>63</v>
      </c>
      <c r="G78" s="4">
        <v>6</v>
      </c>
      <c r="H78" s="4" t="s">
        <v>13</v>
      </c>
      <c r="I78" s="4" t="s">
        <v>214</v>
      </c>
      <c r="J78" s="4" t="s">
        <v>215</v>
      </c>
      <c r="K78" s="7">
        <v>9830184247</v>
      </c>
    </row>
    <row r="79" spans="2:26" x14ac:dyDescent="0.25">
      <c r="B79" s="4">
        <v>59</v>
      </c>
      <c r="C79" s="13" t="s">
        <v>205</v>
      </c>
      <c r="D79" s="12" t="s">
        <v>157</v>
      </c>
      <c r="E79" s="12" t="s">
        <v>158</v>
      </c>
      <c r="F79" s="12">
        <v>63</v>
      </c>
      <c r="G79" s="4">
        <v>5</v>
      </c>
      <c r="H79" s="4" t="s">
        <v>13</v>
      </c>
      <c r="I79" s="4" t="s">
        <v>216</v>
      </c>
      <c r="J79" s="4" t="s">
        <v>217</v>
      </c>
      <c r="K79" s="7">
        <v>9648021303</v>
      </c>
    </row>
    <row r="80" spans="2:26" x14ac:dyDescent="0.25">
      <c r="B80" s="4">
        <v>60</v>
      </c>
      <c r="C80" s="13" t="s">
        <v>205</v>
      </c>
      <c r="D80" s="12" t="s">
        <v>161</v>
      </c>
      <c r="E80" s="12" t="s">
        <v>162</v>
      </c>
      <c r="F80" s="12">
        <v>63</v>
      </c>
      <c r="G80" s="4">
        <v>5</v>
      </c>
      <c r="H80" s="4" t="s">
        <v>13</v>
      </c>
      <c r="I80" s="4" t="s">
        <v>218</v>
      </c>
      <c r="J80" s="4" t="s">
        <v>219</v>
      </c>
      <c r="K80" s="7">
        <v>9919568043</v>
      </c>
    </row>
    <row r="81" spans="2:11" x14ac:dyDescent="0.25">
      <c r="B81" s="4">
        <v>61</v>
      </c>
      <c r="C81" s="13" t="s">
        <v>205</v>
      </c>
      <c r="D81" s="12" t="s">
        <v>165</v>
      </c>
      <c r="E81" s="12" t="s">
        <v>166</v>
      </c>
      <c r="F81" s="12">
        <v>63</v>
      </c>
      <c r="G81" s="4">
        <v>5</v>
      </c>
      <c r="H81" s="4" t="s">
        <v>13</v>
      </c>
      <c r="I81" s="4" t="s">
        <v>220</v>
      </c>
      <c r="J81" s="4" t="s">
        <v>221</v>
      </c>
      <c r="K81" s="7">
        <v>6394353399</v>
      </c>
    </row>
    <row r="82" spans="2:11" x14ac:dyDescent="0.25">
      <c r="B82" s="4">
        <v>62</v>
      </c>
      <c r="C82" s="13" t="s">
        <v>205</v>
      </c>
      <c r="D82" s="12" t="s">
        <v>169</v>
      </c>
      <c r="E82" s="12" t="s">
        <v>170</v>
      </c>
      <c r="F82" s="12">
        <v>63</v>
      </c>
      <c r="G82" s="4">
        <v>5</v>
      </c>
      <c r="H82" s="4" t="s">
        <v>13</v>
      </c>
      <c r="I82" s="4" t="s">
        <v>222</v>
      </c>
      <c r="J82" s="4" t="s">
        <v>223</v>
      </c>
      <c r="K82" s="7">
        <v>9307177198</v>
      </c>
    </row>
    <row r="83" spans="2:11" x14ac:dyDescent="0.25">
      <c r="B83" s="4">
        <v>63</v>
      </c>
      <c r="C83" s="13" t="s">
        <v>205</v>
      </c>
      <c r="D83" s="12" t="s">
        <v>80</v>
      </c>
      <c r="E83" s="12" t="s">
        <v>173</v>
      </c>
      <c r="F83" s="12">
        <v>63</v>
      </c>
      <c r="G83" s="4">
        <v>5</v>
      </c>
      <c r="H83" s="4" t="s">
        <v>13</v>
      </c>
      <c r="I83" s="4" t="s">
        <v>224</v>
      </c>
      <c r="J83" s="4" t="s">
        <v>225</v>
      </c>
      <c r="K83" s="7">
        <v>8421340515</v>
      </c>
    </row>
    <row r="84" spans="2:11" x14ac:dyDescent="0.25">
      <c r="B84" s="4">
        <v>64</v>
      </c>
      <c r="C84" s="13" t="s">
        <v>205</v>
      </c>
      <c r="D84" s="12" t="s">
        <v>80</v>
      </c>
      <c r="E84" s="12" t="s">
        <v>173</v>
      </c>
      <c r="F84" s="12">
        <v>63</v>
      </c>
      <c r="G84" s="4">
        <v>6</v>
      </c>
      <c r="H84" s="4" t="s">
        <v>13</v>
      </c>
      <c r="I84" s="4" t="s">
        <v>226</v>
      </c>
      <c r="J84" s="4" t="s">
        <v>227</v>
      </c>
      <c r="K84" s="7">
        <v>9565029319</v>
      </c>
    </row>
    <row r="85" spans="2:11" x14ac:dyDescent="0.25">
      <c r="B85" s="4">
        <v>65</v>
      </c>
      <c r="C85" s="13" t="s">
        <v>228</v>
      </c>
      <c r="D85" s="12" t="s">
        <v>80</v>
      </c>
      <c r="E85" s="12" t="s">
        <v>173</v>
      </c>
      <c r="F85" s="12">
        <v>63</v>
      </c>
      <c r="G85" s="4">
        <v>6</v>
      </c>
      <c r="H85" s="4" t="s">
        <v>13</v>
      </c>
      <c r="I85" s="4" t="s">
        <v>229</v>
      </c>
      <c r="J85" s="4" t="s">
        <v>230</v>
      </c>
      <c r="K85" s="7">
        <v>9305255640</v>
      </c>
    </row>
    <row r="86" spans="2:11" x14ac:dyDescent="0.25">
      <c r="B86" s="4">
        <v>66</v>
      </c>
      <c r="C86" s="13" t="s">
        <v>228</v>
      </c>
      <c r="D86" s="12" t="s">
        <v>80</v>
      </c>
      <c r="E86" s="12" t="s">
        <v>173</v>
      </c>
      <c r="F86" s="12">
        <v>63</v>
      </c>
      <c r="G86" s="4">
        <v>5</v>
      </c>
      <c r="H86" s="4" t="s">
        <v>13</v>
      </c>
      <c r="I86" s="4" t="s">
        <v>231</v>
      </c>
      <c r="J86" s="4" t="s">
        <v>232</v>
      </c>
      <c r="K86" s="7">
        <v>7084091598</v>
      </c>
    </row>
    <row r="87" spans="2:11" x14ac:dyDescent="0.25">
      <c r="B87" s="4">
        <v>67</v>
      </c>
      <c r="C87" s="13" t="s">
        <v>228</v>
      </c>
      <c r="D87" s="12" t="s">
        <v>80</v>
      </c>
      <c r="E87" s="12" t="s">
        <v>173</v>
      </c>
      <c r="F87" s="12">
        <v>63</v>
      </c>
      <c r="G87" s="4">
        <v>8</v>
      </c>
      <c r="H87" s="4" t="s">
        <v>13</v>
      </c>
      <c r="I87" s="4" t="s">
        <v>233</v>
      </c>
      <c r="J87" s="4" t="s">
        <v>234</v>
      </c>
      <c r="K87" s="7">
        <v>7084091598</v>
      </c>
    </row>
    <row r="88" spans="2:11" x14ac:dyDescent="0.25">
      <c r="B88" s="4">
        <v>68</v>
      </c>
      <c r="C88" s="13" t="s">
        <v>228</v>
      </c>
      <c r="D88" s="12" t="s">
        <v>80</v>
      </c>
      <c r="E88" s="12" t="s">
        <v>173</v>
      </c>
      <c r="F88" s="12">
        <v>63</v>
      </c>
      <c r="G88" s="4">
        <v>8</v>
      </c>
      <c r="H88" s="4" t="s">
        <v>13</v>
      </c>
      <c r="I88" s="4" t="s">
        <v>235</v>
      </c>
      <c r="J88" s="4" t="s">
        <v>236</v>
      </c>
      <c r="K88" s="7">
        <v>9028589863</v>
      </c>
    </row>
    <row r="89" spans="2:11" x14ac:dyDescent="0.25">
      <c r="B89" s="4">
        <v>69</v>
      </c>
      <c r="C89" s="13" t="s">
        <v>228</v>
      </c>
      <c r="D89" s="12" t="s">
        <v>80</v>
      </c>
      <c r="E89" s="12" t="s">
        <v>173</v>
      </c>
      <c r="F89" s="12">
        <v>63</v>
      </c>
      <c r="G89" s="4">
        <v>5</v>
      </c>
      <c r="H89" s="4" t="s">
        <v>13</v>
      </c>
      <c r="I89" s="4" t="s">
        <v>237</v>
      </c>
      <c r="J89" s="4" t="s">
        <v>238</v>
      </c>
      <c r="K89" s="7">
        <v>8874553740</v>
      </c>
    </row>
    <row r="90" spans="2:11" x14ac:dyDescent="0.25">
      <c r="B90" s="4">
        <v>70</v>
      </c>
      <c r="C90" s="13" t="s">
        <v>228</v>
      </c>
      <c r="D90" s="12" t="s">
        <v>80</v>
      </c>
      <c r="E90" s="12" t="s">
        <v>173</v>
      </c>
      <c r="F90" s="12">
        <v>63</v>
      </c>
      <c r="G90" s="4">
        <v>5</v>
      </c>
      <c r="H90" s="4" t="s">
        <v>13</v>
      </c>
      <c r="I90" s="4" t="s">
        <v>239</v>
      </c>
      <c r="J90" s="4" t="s">
        <v>240</v>
      </c>
      <c r="K90" s="7">
        <v>7860617824</v>
      </c>
    </row>
    <row r="91" spans="2:11" x14ac:dyDescent="0.25">
      <c r="B91" s="4">
        <v>71</v>
      </c>
      <c r="C91" s="13" t="s">
        <v>228</v>
      </c>
      <c r="D91" s="12" t="s">
        <v>80</v>
      </c>
      <c r="E91" s="12" t="s">
        <v>173</v>
      </c>
      <c r="F91" s="12">
        <v>63</v>
      </c>
      <c r="G91" s="4">
        <v>5</v>
      </c>
      <c r="H91" s="4" t="s">
        <v>13</v>
      </c>
      <c r="I91" s="4" t="s">
        <v>241</v>
      </c>
      <c r="J91" s="4" t="s">
        <v>242</v>
      </c>
      <c r="K91" s="7">
        <v>8109369576</v>
      </c>
    </row>
    <row r="92" spans="2:11" x14ac:dyDescent="0.25">
      <c r="B92" s="4">
        <v>72</v>
      </c>
      <c r="C92" s="13" t="s">
        <v>228</v>
      </c>
      <c r="D92" s="12" t="s">
        <v>80</v>
      </c>
      <c r="E92" s="12" t="s">
        <v>173</v>
      </c>
      <c r="F92" s="12">
        <v>63</v>
      </c>
      <c r="G92" s="4">
        <v>5</v>
      </c>
      <c r="H92" s="4" t="s">
        <v>13</v>
      </c>
      <c r="I92" s="4" t="s">
        <v>243</v>
      </c>
      <c r="J92" s="4" t="s">
        <v>244</v>
      </c>
      <c r="K92" s="7">
        <v>9554150648</v>
      </c>
    </row>
    <row r="93" spans="2:11" x14ac:dyDescent="0.25">
      <c r="B93" s="4">
        <v>73</v>
      </c>
      <c r="C93" s="13" t="s">
        <v>228</v>
      </c>
      <c r="D93" s="12" t="s">
        <v>80</v>
      </c>
      <c r="E93" s="12" t="s">
        <v>173</v>
      </c>
      <c r="F93" s="12">
        <v>63</v>
      </c>
      <c r="G93" s="4">
        <v>5</v>
      </c>
      <c r="H93" s="4" t="s">
        <v>13</v>
      </c>
      <c r="I93" s="4" t="s">
        <v>245</v>
      </c>
      <c r="J93" s="4" t="s">
        <v>246</v>
      </c>
      <c r="K93" s="7">
        <v>9984922401</v>
      </c>
    </row>
    <row r="94" spans="2:11" x14ac:dyDescent="0.25">
      <c r="B94" s="4">
        <v>74</v>
      </c>
      <c r="C94" s="13" t="s">
        <v>228</v>
      </c>
      <c r="D94" s="12" t="s">
        <v>80</v>
      </c>
      <c r="E94" s="12" t="s">
        <v>173</v>
      </c>
      <c r="F94" s="12">
        <v>63</v>
      </c>
      <c r="G94" s="4">
        <v>5</v>
      </c>
      <c r="H94" s="4" t="s">
        <v>13</v>
      </c>
      <c r="I94" s="4" t="s">
        <v>247</v>
      </c>
      <c r="J94" s="4" t="s">
        <v>248</v>
      </c>
      <c r="K94" s="7">
        <v>9648980605</v>
      </c>
    </row>
    <row r="95" spans="2:11" x14ac:dyDescent="0.25">
      <c r="B95" s="4">
        <v>75</v>
      </c>
      <c r="C95" s="13" t="s">
        <v>228</v>
      </c>
      <c r="D95" s="12" t="s">
        <v>80</v>
      </c>
      <c r="E95" s="12" t="s">
        <v>173</v>
      </c>
      <c r="F95" s="12">
        <v>63</v>
      </c>
      <c r="G95" s="4">
        <v>6</v>
      </c>
      <c r="H95" s="4" t="s">
        <v>13</v>
      </c>
      <c r="I95" s="4" t="s">
        <v>249</v>
      </c>
      <c r="J95" s="4" t="s">
        <v>250</v>
      </c>
      <c r="K95" s="7">
        <v>7408971984</v>
      </c>
    </row>
    <row r="96" spans="2:11" x14ac:dyDescent="0.25">
      <c r="B96" s="4">
        <v>76</v>
      </c>
      <c r="C96" s="13" t="s">
        <v>251</v>
      </c>
      <c r="D96" s="12" t="s">
        <v>80</v>
      </c>
      <c r="E96" s="12" t="s">
        <v>173</v>
      </c>
      <c r="F96" s="12">
        <v>63</v>
      </c>
      <c r="G96" s="4">
        <v>6</v>
      </c>
      <c r="H96" s="4" t="s">
        <v>13</v>
      </c>
      <c r="I96" s="4" t="s">
        <v>252</v>
      </c>
      <c r="J96" s="4" t="s">
        <v>253</v>
      </c>
      <c r="K96" s="7">
        <v>7738416905</v>
      </c>
    </row>
    <row r="97" spans="2:11" x14ac:dyDescent="0.25">
      <c r="B97" s="4">
        <v>77</v>
      </c>
      <c r="C97" s="13" t="s">
        <v>251</v>
      </c>
      <c r="D97" s="12" t="s">
        <v>80</v>
      </c>
      <c r="E97" s="12" t="s">
        <v>173</v>
      </c>
      <c r="F97" s="12">
        <v>63</v>
      </c>
      <c r="G97" s="4">
        <v>5</v>
      </c>
      <c r="H97" s="4" t="s">
        <v>13</v>
      </c>
      <c r="I97" s="4" t="s">
        <v>254</v>
      </c>
      <c r="J97" s="4" t="s">
        <v>255</v>
      </c>
      <c r="K97" s="7">
        <v>9918890978</v>
      </c>
    </row>
    <row r="98" spans="2:11" x14ac:dyDescent="0.25">
      <c r="B98" s="4">
        <v>78</v>
      </c>
      <c r="C98" s="13" t="s">
        <v>251</v>
      </c>
      <c r="D98" s="12" t="s">
        <v>80</v>
      </c>
      <c r="E98" s="12" t="s">
        <v>173</v>
      </c>
      <c r="F98" s="12">
        <v>63</v>
      </c>
      <c r="G98" s="4">
        <v>5</v>
      </c>
      <c r="H98" s="4" t="s">
        <v>13</v>
      </c>
      <c r="I98" s="4" t="s">
        <v>256</v>
      </c>
      <c r="J98" s="4" t="s">
        <v>257</v>
      </c>
      <c r="K98" s="7">
        <v>9670659412</v>
      </c>
    </row>
    <row r="99" spans="2:11" x14ac:dyDescent="0.25">
      <c r="B99" s="4">
        <v>79</v>
      </c>
      <c r="C99" s="13" t="s">
        <v>251</v>
      </c>
      <c r="D99" s="12" t="s">
        <v>139</v>
      </c>
      <c r="E99" s="12" t="s">
        <v>140</v>
      </c>
      <c r="F99" s="12">
        <v>63</v>
      </c>
      <c r="G99" s="4">
        <v>5</v>
      </c>
      <c r="H99" s="4" t="s">
        <v>13</v>
      </c>
      <c r="I99" s="4" t="s">
        <v>258</v>
      </c>
      <c r="J99" s="4" t="s">
        <v>259</v>
      </c>
      <c r="K99" s="7">
        <v>8948326183</v>
      </c>
    </row>
    <row r="100" spans="2:11" x14ac:dyDescent="0.25">
      <c r="B100" s="4">
        <v>80</v>
      </c>
      <c r="C100" s="13" t="s">
        <v>251</v>
      </c>
      <c r="D100" s="12" t="s">
        <v>143</v>
      </c>
      <c r="E100" s="12" t="s">
        <v>144</v>
      </c>
      <c r="F100" s="12">
        <v>63</v>
      </c>
      <c r="G100" s="4">
        <v>5</v>
      </c>
      <c r="H100" s="4" t="s">
        <v>13</v>
      </c>
      <c r="I100" s="4" t="s">
        <v>260</v>
      </c>
      <c r="J100" s="4" t="s">
        <v>261</v>
      </c>
      <c r="K100" s="7">
        <v>8983993075</v>
      </c>
    </row>
    <row r="101" spans="2:11" x14ac:dyDescent="0.25">
      <c r="B101" s="4">
        <v>81</v>
      </c>
      <c r="C101" s="13" t="s">
        <v>251</v>
      </c>
      <c r="D101" s="12" t="s">
        <v>139</v>
      </c>
      <c r="E101" s="12" t="s">
        <v>140</v>
      </c>
      <c r="F101" s="12">
        <v>63</v>
      </c>
      <c r="G101" s="4">
        <v>5</v>
      </c>
      <c r="H101" s="4" t="s">
        <v>13</v>
      </c>
      <c r="I101" s="4" t="s">
        <v>262</v>
      </c>
      <c r="J101" s="4" t="s">
        <v>263</v>
      </c>
      <c r="K101" s="7">
        <v>7388691231</v>
      </c>
    </row>
    <row r="102" spans="2:11" x14ac:dyDescent="0.25">
      <c r="B102" s="4">
        <v>82</v>
      </c>
      <c r="C102" s="13" t="s">
        <v>251</v>
      </c>
      <c r="D102" s="12" t="s">
        <v>264</v>
      </c>
      <c r="E102" s="12" t="s">
        <v>144</v>
      </c>
      <c r="F102" s="12">
        <v>63</v>
      </c>
      <c r="G102" s="4">
        <v>6</v>
      </c>
      <c r="H102" s="4" t="s">
        <v>13</v>
      </c>
      <c r="I102" s="4" t="s">
        <v>265</v>
      </c>
      <c r="J102" s="4" t="s">
        <v>266</v>
      </c>
      <c r="K102" s="7">
        <v>9628675936</v>
      </c>
    </row>
    <row r="103" spans="2:11" x14ac:dyDescent="0.25">
      <c r="B103" s="4">
        <v>83</v>
      </c>
      <c r="C103" s="13" t="s">
        <v>267</v>
      </c>
      <c r="D103" s="12" t="s">
        <v>139</v>
      </c>
      <c r="E103" s="12" t="s">
        <v>140</v>
      </c>
      <c r="F103" s="12">
        <v>63</v>
      </c>
      <c r="G103" s="4">
        <v>6</v>
      </c>
      <c r="H103" s="4" t="s">
        <v>13</v>
      </c>
      <c r="I103" s="4" t="s">
        <v>268</v>
      </c>
      <c r="J103" s="4" t="s">
        <v>269</v>
      </c>
      <c r="K103" s="7">
        <v>9792482639</v>
      </c>
    </row>
    <row r="104" spans="2:11" x14ac:dyDescent="0.25">
      <c r="B104" s="4">
        <v>84</v>
      </c>
      <c r="C104" s="13" t="s">
        <v>267</v>
      </c>
      <c r="D104" s="12" t="s">
        <v>270</v>
      </c>
      <c r="E104" s="12" t="s">
        <v>144</v>
      </c>
      <c r="F104" s="12">
        <v>63</v>
      </c>
      <c r="G104" s="4">
        <v>6</v>
      </c>
      <c r="H104" s="4" t="s">
        <v>13</v>
      </c>
      <c r="I104" s="4" t="s">
        <v>271</v>
      </c>
      <c r="J104" s="4" t="s">
        <v>272</v>
      </c>
      <c r="K104" s="7">
        <v>9161290184</v>
      </c>
    </row>
    <row r="105" spans="2:11" x14ac:dyDescent="0.25">
      <c r="B105" s="4">
        <v>85</v>
      </c>
      <c r="C105" s="13" t="s">
        <v>267</v>
      </c>
      <c r="D105" s="12" t="s">
        <v>139</v>
      </c>
      <c r="E105" s="12" t="s">
        <v>140</v>
      </c>
      <c r="F105" s="12">
        <v>63</v>
      </c>
      <c r="G105" s="4">
        <v>8</v>
      </c>
      <c r="H105" s="4" t="s">
        <v>13</v>
      </c>
      <c r="I105" s="4" t="s">
        <v>273</v>
      </c>
      <c r="J105" s="4" t="s">
        <v>274</v>
      </c>
      <c r="K105" s="7">
        <v>8007209704</v>
      </c>
    </row>
    <row r="106" spans="2:11" x14ac:dyDescent="0.25">
      <c r="B106" s="4">
        <v>86</v>
      </c>
      <c r="C106" s="13" t="s">
        <v>267</v>
      </c>
      <c r="D106" s="12" t="s">
        <v>121</v>
      </c>
      <c r="E106" s="12" t="s">
        <v>144</v>
      </c>
      <c r="F106" s="12">
        <v>63</v>
      </c>
      <c r="G106" s="4">
        <v>8</v>
      </c>
      <c r="H106" s="4" t="s">
        <v>13</v>
      </c>
      <c r="I106" s="4" t="s">
        <v>275</v>
      </c>
      <c r="J106" s="4" t="s">
        <v>276</v>
      </c>
      <c r="K106" s="7">
        <v>7874740688</v>
      </c>
    </row>
    <row r="107" spans="2:11" x14ac:dyDescent="0.25">
      <c r="B107" s="4">
        <v>87</v>
      </c>
      <c r="C107" s="13" t="s">
        <v>267</v>
      </c>
      <c r="D107" s="12" t="s">
        <v>139</v>
      </c>
      <c r="E107" s="12" t="s">
        <v>140</v>
      </c>
      <c r="F107" s="12">
        <v>63</v>
      </c>
      <c r="G107" s="4">
        <v>6</v>
      </c>
      <c r="H107" s="4" t="s">
        <v>13</v>
      </c>
      <c r="I107" s="4" t="s">
        <v>277</v>
      </c>
      <c r="J107" s="4" t="s">
        <v>278</v>
      </c>
      <c r="K107" s="7">
        <v>9919727064</v>
      </c>
    </row>
    <row r="108" spans="2:11" x14ac:dyDescent="0.25">
      <c r="B108" s="4">
        <v>88</v>
      </c>
      <c r="C108" s="13" t="s">
        <v>267</v>
      </c>
      <c r="D108" s="12" t="s">
        <v>116</v>
      </c>
      <c r="E108" s="12" t="s">
        <v>144</v>
      </c>
      <c r="F108" s="12">
        <v>63</v>
      </c>
      <c r="G108" s="4">
        <v>5</v>
      </c>
      <c r="H108" s="4" t="s">
        <v>13</v>
      </c>
      <c r="I108" s="4" t="s">
        <v>279</v>
      </c>
      <c r="J108" s="4" t="s">
        <v>280</v>
      </c>
      <c r="K108" s="7">
        <v>7228993820</v>
      </c>
    </row>
    <row r="109" spans="2:11" x14ac:dyDescent="0.25">
      <c r="B109" s="4">
        <v>89</v>
      </c>
      <c r="C109" s="13" t="s">
        <v>267</v>
      </c>
      <c r="D109" s="12" t="s">
        <v>139</v>
      </c>
      <c r="E109" s="12" t="s">
        <v>140</v>
      </c>
      <c r="F109" s="12">
        <v>63</v>
      </c>
      <c r="G109" s="4">
        <v>5</v>
      </c>
      <c r="H109" s="4" t="s">
        <v>13</v>
      </c>
      <c r="I109" s="4" t="s">
        <v>281</v>
      </c>
      <c r="J109" s="4" t="s">
        <v>282</v>
      </c>
      <c r="K109" s="7">
        <v>9173059736</v>
      </c>
    </row>
    <row r="110" spans="2:11" x14ac:dyDescent="0.25">
      <c r="B110" s="4">
        <v>90</v>
      </c>
      <c r="C110" s="13" t="s">
        <v>267</v>
      </c>
      <c r="D110" s="12" t="s">
        <v>283</v>
      </c>
      <c r="E110" s="12" t="s">
        <v>144</v>
      </c>
      <c r="F110" s="12">
        <v>63</v>
      </c>
      <c r="G110" s="4">
        <v>5</v>
      </c>
      <c r="H110" s="4" t="s">
        <v>13</v>
      </c>
      <c r="I110" s="4" t="s">
        <v>284</v>
      </c>
      <c r="J110" s="4" t="s">
        <v>285</v>
      </c>
      <c r="K110" s="7">
        <v>7850045525</v>
      </c>
    </row>
    <row r="111" spans="2:11" x14ac:dyDescent="0.25">
      <c r="B111" s="4">
        <v>91</v>
      </c>
      <c r="C111" s="13" t="s">
        <v>286</v>
      </c>
      <c r="D111" s="12" t="s">
        <v>139</v>
      </c>
      <c r="E111" s="12" t="s">
        <v>140</v>
      </c>
      <c r="F111" s="12">
        <v>63</v>
      </c>
      <c r="G111" s="4">
        <v>5</v>
      </c>
      <c r="H111" s="4" t="s">
        <v>13</v>
      </c>
      <c r="I111" s="4" t="s">
        <v>287</v>
      </c>
      <c r="J111" s="4" t="s">
        <v>288</v>
      </c>
      <c r="K111" s="7">
        <v>6306185805</v>
      </c>
    </row>
    <row r="112" spans="2:11" x14ac:dyDescent="0.25">
      <c r="B112" s="4">
        <v>92</v>
      </c>
      <c r="C112" s="13" t="s">
        <v>286</v>
      </c>
      <c r="D112" s="12" t="s">
        <v>289</v>
      </c>
      <c r="E112" s="12" t="s">
        <v>144</v>
      </c>
      <c r="F112" s="12">
        <v>63</v>
      </c>
      <c r="G112" s="4">
        <v>5</v>
      </c>
      <c r="H112" s="4" t="s">
        <v>13</v>
      </c>
      <c r="I112" s="4" t="s">
        <v>290</v>
      </c>
      <c r="J112" s="4" t="s">
        <v>291</v>
      </c>
      <c r="K112" s="7"/>
    </row>
    <row r="113" spans="2:11" x14ac:dyDescent="0.25">
      <c r="B113" s="4">
        <v>93</v>
      </c>
      <c r="C113" s="13" t="s">
        <v>286</v>
      </c>
      <c r="D113" s="12" t="s">
        <v>139</v>
      </c>
      <c r="E113" s="12" t="s">
        <v>140</v>
      </c>
      <c r="F113" s="12">
        <v>63</v>
      </c>
      <c r="G113" s="4">
        <v>6</v>
      </c>
      <c r="H113" s="4" t="s">
        <v>13</v>
      </c>
      <c r="I113" s="4" t="s">
        <v>292</v>
      </c>
      <c r="J113" s="4" t="s">
        <v>293</v>
      </c>
      <c r="K113" s="7"/>
    </row>
    <row r="114" spans="2:11" x14ac:dyDescent="0.25">
      <c r="B114" s="4">
        <v>94</v>
      </c>
      <c r="C114" s="13" t="s">
        <v>286</v>
      </c>
      <c r="D114" s="12" t="s">
        <v>294</v>
      </c>
      <c r="E114" s="12" t="s">
        <v>144</v>
      </c>
      <c r="F114" s="12">
        <v>63</v>
      </c>
      <c r="G114" s="4">
        <v>6</v>
      </c>
      <c r="H114" s="4" t="s">
        <v>13</v>
      </c>
      <c r="I114" s="4" t="s">
        <v>295</v>
      </c>
      <c r="J114" s="4" t="s">
        <v>296</v>
      </c>
      <c r="K114" s="7">
        <v>6928933382</v>
      </c>
    </row>
    <row r="115" spans="2:11" x14ac:dyDescent="0.25">
      <c r="B115" s="4">
        <v>95</v>
      </c>
      <c r="C115" s="13" t="s">
        <v>286</v>
      </c>
      <c r="D115" s="6" t="s">
        <v>11</v>
      </c>
      <c r="E115" s="6" t="s">
        <v>12</v>
      </c>
      <c r="F115" s="6">
        <v>63</v>
      </c>
      <c r="G115" s="4">
        <v>5</v>
      </c>
      <c r="H115" s="4" t="s">
        <v>13</v>
      </c>
      <c r="I115" s="4" t="s">
        <v>297</v>
      </c>
      <c r="J115" s="4" t="s">
        <v>298</v>
      </c>
      <c r="K115" s="7"/>
    </row>
    <row r="116" spans="2:11" x14ac:dyDescent="0.25">
      <c r="B116" s="4">
        <v>96</v>
      </c>
      <c r="C116" s="13" t="s">
        <v>286</v>
      </c>
      <c r="D116" s="6" t="s">
        <v>11</v>
      </c>
      <c r="E116" s="6" t="s">
        <v>12</v>
      </c>
      <c r="F116" s="6">
        <v>63</v>
      </c>
      <c r="G116" s="4">
        <v>5</v>
      </c>
      <c r="H116" s="4" t="s">
        <v>13</v>
      </c>
      <c r="I116" s="4" t="s">
        <v>299</v>
      </c>
      <c r="J116" s="4" t="s">
        <v>300</v>
      </c>
      <c r="K116" s="7">
        <v>9721287160</v>
      </c>
    </row>
    <row r="117" spans="2:11" x14ac:dyDescent="0.25">
      <c r="B117" s="4">
        <v>97</v>
      </c>
      <c r="C117" s="13" t="s">
        <v>286</v>
      </c>
      <c r="D117" s="6" t="s">
        <v>11</v>
      </c>
      <c r="E117" s="6" t="s">
        <v>12</v>
      </c>
      <c r="F117" s="6">
        <v>63</v>
      </c>
      <c r="G117" s="4">
        <v>5</v>
      </c>
      <c r="H117" s="4" t="s">
        <v>13</v>
      </c>
      <c r="I117" s="4" t="s">
        <v>301</v>
      </c>
      <c r="J117" s="4" t="s">
        <v>302</v>
      </c>
      <c r="K117" s="7"/>
    </row>
    <row r="118" spans="2:11" x14ac:dyDescent="0.25">
      <c r="B118" s="4">
        <v>98</v>
      </c>
      <c r="C118" s="13" t="s">
        <v>286</v>
      </c>
      <c r="D118" s="6" t="s">
        <v>20</v>
      </c>
      <c r="E118" s="6" t="s">
        <v>21</v>
      </c>
      <c r="F118" s="6">
        <v>63</v>
      </c>
      <c r="G118" s="4">
        <v>5</v>
      </c>
      <c r="H118" s="4" t="s">
        <v>13</v>
      </c>
      <c r="I118" s="4" t="s">
        <v>303</v>
      </c>
      <c r="J118" s="4" t="s">
        <v>304</v>
      </c>
      <c r="K118" s="7">
        <v>7607009282</v>
      </c>
    </row>
    <row r="119" spans="2:11" x14ac:dyDescent="0.25">
      <c r="B119" s="4">
        <v>99</v>
      </c>
      <c r="C119" s="13" t="s">
        <v>286</v>
      </c>
      <c r="D119" s="6" t="s">
        <v>21</v>
      </c>
      <c r="E119" s="6" t="s">
        <v>31</v>
      </c>
      <c r="F119" s="6">
        <v>63</v>
      </c>
      <c r="G119" s="4">
        <v>5</v>
      </c>
      <c r="H119" s="4" t="s">
        <v>13</v>
      </c>
      <c r="I119" s="4" t="s">
        <v>305</v>
      </c>
      <c r="J119" s="4" t="s">
        <v>306</v>
      </c>
      <c r="K119" s="7">
        <v>9839533089</v>
      </c>
    </row>
    <row r="120" spans="2:11" x14ac:dyDescent="0.25">
      <c r="B120" s="4">
        <v>100</v>
      </c>
      <c r="C120" s="13" t="s">
        <v>307</v>
      </c>
      <c r="D120" s="6" t="s">
        <v>31</v>
      </c>
      <c r="E120" s="6" t="s">
        <v>36</v>
      </c>
      <c r="F120" s="6">
        <v>63</v>
      </c>
      <c r="G120" s="4">
        <v>6</v>
      </c>
      <c r="H120" s="4" t="s">
        <v>13</v>
      </c>
      <c r="I120" s="4" t="s">
        <v>308</v>
      </c>
      <c r="J120" s="4" t="s">
        <v>309</v>
      </c>
      <c r="K120" s="7">
        <v>9670349116</v>
      </c>
    </row>
    <row r="121" spans="2:11" x14ac:dyDescent="0.25">
      <c r="B121" s="4">
        <v>101</v>
      </c>
      <c r="C121" s="13" t="s">
        <v>307</v>
      </c>
      <c r="D121" s="6" t="s">
        <v>40</v>
      </c>
      <c r="E121" s="6" t="s">
        <v>41</v>
      </c>
      <c r="F121" s="6">
        <v>63</v>
      </c>
      <c r="G121" s="4">
        <v>8</v>
      </c>
      <c r="H121" s="4" t="s">
        <v>13</v>
      </c>
      <c r="I121" s="4" t="s">
        <v>310</v>
      </c>
      <c r="J121" s="4" t="s">
        <v>311</v>
      </c>
      <c r="K121" s="7">
        <v>9651544397</v>
      </c>
    </row>
    <row r="122" spans="2:11" x14ac:dyDescent="0.25">
      <c r="B122" s="4">
        <v>102</v>
      </c>
      <c r="C122" s="13" t="s">
        <v>307</v>
      </c>
      <c r="D122" s="6" t="s">
        <v>40</v>
      </c>
      <c r="E122" s="6" t="s">
        <v>41</v>
      </c>
      <c r="F122" s="6">
        <v>63</v>
      </c>
      <c r="G122" s="4">
        <v>8</v>
      </c>
      <c r="H122" s="4" t="s">
        <v>13</v>
      </c>
      <c r="I122" s="4" t="s">
        <v>312</v>
      </c>
      <c r="J122" s="4" t="s">
        <v>313</v>
      </c>
      <c r="K122" s="7">
        <v>9918685380</v>
      </c>
    </row>
    <row r="123" spans="2:11" x14ac:dyDescent="0.25">
      <c r="B123" s="4">
        <v>103</v>
      </c>
      <c r="C123" s="13" t="s">
        <v>307</v>
      </c>
      <c r="D123" s="6" t="s">
        <v>40</v>
      </c>
      <c r="E123" s="6" t="s">
        <v>41</v>
      </c>
      <c r="F123" s="6">
        <v>63</v>
      </c>
      <c r="G123" s="4">
        <v>6</v>
      </c>
      <c r="H123" s="4" t="s">
        <v>13</v>
      </c>
      <c r="I123" s="4" t="s">
        <v>314</v>
      </c>
      <c r="J123" s="4" t="s">
        <v>315</v>
      </c>
      <c r="K123" s="7">
        <v>6392186462</v>
      </c>
    </row>
    <row r="124" spans="2:11" x14ac:dyDescent="0.25">
      <c r="B124" s="4">
        <v>104</v>
      </c>
      <c r="C124" s="13" t="s">
        <v>307</v>
      </c>
      <c r="D124" s="6" t="s">
        <v>40</v>
      </c>
      <c r="E124" s="6" t="s">
        <v>41</v>
      </c>
      <c r="F124" s="6">
        <v>63</v>
      </c>
      <c r="G124" s="4">
        <v>5</v>
      </c>
      <c r="H124" s="4" t="s">
        <v>13</v>
      </c>
      <c r="I124" s="4" t="s">
        <v>316</v>
      </c>
      <c r="J124" s="4" t="s">
        <v>317</v>
      </c>
      <c r="K124" s="7">
        <v>8291128938</v>
      </c>
    </row>
    <row r="125" spans="2:11" x14ac:dyDescent="0.25">
      <c r="B125" s="4">
        <v>105</v>
      </c>
      <c r="C125" s="13" t="s">
        <v>307</v>
      </c>
      <c r="D125" s="6" t="s">
        <v>40</v>
      </c>
      <c r="E125" s="6" t="s">
        <v>41</v>
      </c>
      <c r="F125" s="6">
        <v>63</v>
      </c>
      <c r="G125" s="4">
        <v>5</v>
      </c>
      <c r="H125" s="4" t="s">
        <v>13</v>
      </c>
      <c r="I125" s="4" t="s">
        <v>318</v>
      </c>
      <c r="J125" s="4" t="s">
        <v>319</v>
      </c>
      <c r="K125" s="7">
        <v>9321488927</v>
      </c>
    </row>
    <row r="126" spans="2:11" x14ac:dyDescent="0.25">
      <c r="B126" s="4">
        <v>106</v>
      </c>
      <c r="C126" s="13" t="s">
        <v>307</v>
      </c>
      <c r="D126" s="6" t="s">
        <v>40</v>
      </c>
      <c r="E126" s="6" t="s">
        <v>41</v>
      </c>
      <c r="F126" s="6">
        <v>63</v>
      </c>
      <c r="G126" s="4">
        <v>5</v>
      </c>
      <c r="H126" s="4" t="s">
        <v>13</v>
      </c>
      <c r="I126" s="4" t="s">
        <v>320</v>
      </c>
      <c r="J126" s="4" t="s">
        <v>321</v>
      </c>
      <c r="K126" s="7">
        <v>7408465611</v>
      </c>
    </row>
    <row r="127" spans="2:11" x14ac:dyDescent="0.25">
      <c r="B127" s="4">
        <v>107</v>
      </c>
      <c r="C127" s="13" t="s">
        <v>307</v>
      </c>
      <c r="D127" s="6" t="s">
        <v>40</v>
      </c>
      <c r="E127" s="6" t="s">
        <v>41</v>
      </c>
      <c r="F127" s="6">
        <v>63</v>
      </c>
      <c r="G127" s="4">
        <v>5</v>
      </c>
      <c r="H127" s="4" t="s">
        <v>13</v>
      </c>
      <c r="I127" s="4" t="s">
        <v>322</v>
      </c>
      <c r="J127" s="4" t="s">
        <v>323</v>
      </c>
      <c r="K127" s="7">
        <v>9026270209</v>
      </c>
    </row>
    <row r="128" spans="2:11" x14ac:dyDescent="0.25">
      <c r="B128" s="4">
        <v>108</v>
      </c>
      <c r="C128" s="13" t="s">
        <v>307</v>
      </c>
      <c r="D128" s="6" t="s">
        <v>40</v>
      </c>
      <c r="E128" s="6" t="s">
        <v>41</v>
      </c>
      <c r="F128" s="6">
        <v>63</v>
      </c>
      <c r="G128" s="4">
        <v>5</v>
      </c>
      <c r="H128" s="4" t="s">
        <v>13</v>
      </c>
      <c r="I128" s="4" t="s">
        <v>324</v>
      </c>
      <c r="J128" s="4" t="s">
        <v>325</v>
      </c>
      <c r="K128" s="7">
        <v>9559519193</v>
      </c>
    </row>
    <row r="129" spans="2:11" x14ac:dyDescent="0.25">
      <c r="B129" s="4">
        <v>109</v>
      </c>
      <c r="C129" s="13" t="s">
        <v>307</v>
      </c>
      <c r="D129" s="6" t="s">
        <v>40</v>
      </c>
      <c r="E129" s="6" t="s">
        <v>41</v>
      </c>
      <c r="F129" s="6">
        <v>63</v>
      </c>
      <c r="G129" s="4">
        <v>6</v>
      </c>
      <c r="H129" s="4" t="s">
        <v>13</v>
      </c>
      <c r="I129" s="4" t="s">
        <v>326</v>
      </c>
      <c r="J129" s="4" t="s">
        <v>327</v>
      </c>
      <c r="K129" s="7">
        <v>8052477158</v>
      </c>
    </row>
    <row r="130" spans="2:11" x14ac:dyDescent="0.25">
      <c r="B130" s="4">
        <v>110</v>
      </c>
      <c r="C130" s="13" t="s">
        <v>307</v>
      </c>
      <c r="D130" s="6" t="s">
        <v>40</v>
      </c>
      <c r="E130" s="6" t="s">
        <v>41</v>
      </c>
      <c r="F130" s="6">
        <v>63</v>
      </c>
      <c r="G130" s="4">
        <v>6</v>
      </c>
      <c r="H130" s="4" t="s">
        <v>13</v>
      </c>
      <c r="I130" s="4" t="s">
        <v>328</v>
      </c>
      <c r="J130" s="4" t="s">
        <v>329</v>
      </c>
      <c r="K130" s="7"/>
    </row>
    <row r="131" spans="2:11" x14ac:dyDescent="0.25">
      <c r="B131" s="4">
        <v>111</v>
      </c>
      <c r="C131" s="13" t="s">
        <v>307</v>
      </c>
      <c r="D131" s="6" t="s">
        <v>40</v>
      </c>
      <c r="E131" s="6" t="s">
        <v>41</v>
      </c>
      <c r="F131" s="6">
        <v>63</v>
      </c>
      <c r="G131" s="4">
        <v>5</v>
      </c>
      <c r="H131" s="4" t="s">
        <v>13</v>
      </c>
      <c r="I131" s="4" t="s">
        <v>330</v>
      </c>
      <c r="J131" s="4" t="s">
        <v>331</v>
      </c>
      <c r="K131" s="7">
        <v>8108955634</v>
      </c>
    </row>
    <row r="132" spans="2:11" x14ac:dyDescent="0.25">
      <c r="B132" s="4">
        <v>112</v>
      </c>
      <c r="C132" s="13" t="s">
        <v>307</v>
      </c>
      <c r="D132" s="6" t="s">
        <v>40</v>
      </c>
      <c r="E132" s="6" t="s">
        <v>41</v>
      </c>
      <c r="F132" s="6">
        <v>63</v>
      </c>
      <c r="G132" s="4">
        <v>5</v>
      </c>
      <c r="H132" s="4" t="s">
        <v>13</v>
      </c>
      <c r="I132" s="4" t="s">
        <v>332</v>
      </c>
      <c r="J132" s="4" t="s">
        <v>333</v>
      </c>
      <c r="K132" s="7">
        <v>9794892337</v>
      </c>
    </row>
    <row r="133" spans="2:11" x14ac:dyDescent="0.25">
      <c r="B133" s="4">
        <v>113</v>
      </c>
      <c r="C133" s="13" t="s">
        <v>307</v>
      </c>
      <c r="D133" s="6" t="s">
        <v>40</v>
      </c>
      <c r="E133" s="6" t="s">
        <v>41</v>
      </c>
      <c r="F133" s="6">
        <v>63</v>
      </c>
      <c r="G133" s="4">
        <v>5</v>
      </c>
      <c r="H133" s="4" t="s">
        <v>13</v>
      </c>
      <c r="I133" s="4" t="s">
        <v>334</v>
      </c>
      <c r="J133" s="4" t="s">
        <v>335</v>
      </c>
      <c r="K133" s="7">
        <v>7084416196</v>
      </c>
    </row>
    <row r="134" spans="2:11" x14ac:dyDescent="0.25">
      <c r="B134" s="4">
        <v>114</v>
      </c>
      <c r="C134" s="13" t="s">
        <v>336</v>
      </c>
      <c r="D134" s="6" t="s">
        <v>40</v>
      </c>
      <c r="E134" s="6" t="s">
        <v>41</v>
      </c>
      <c r="F134" s="6">
        <v>63</v>
      </c>
      <c r="G134" s="4">
        <v>5</v>
      </c>
      <c r="H134" s="4" t="s">
        <v>13</v>
      </c>
      <c r="I134" s="4" t="s">
        <v>337</v>
      </c>
      <c r="J134" s="4" t="s">
        <v>338</v>
      </c>
      <c r="K134" s="7">
        <v>8052896520</v>
      </c>
    </row>
    <row r="135" spans="2:11" x14ac:dyDescent="0.25">
      <c r="B135" s="4">
        <v>115</v>
      </c>
      <c r="C135" s="13" t="s">
        <v>336</v>
      </c>
      <c r="D135" s="6" t="s">
        <v>40</v>
      </c>
      <c r="E135" s="6" t="s">
        <v>41</v>
      </c>
      <c r="F135" s="6">
        <v>63</v>
      </c>
      <c r="G135" s="4">
        <v>5</v>
      </c>
      <c r="H135" s="4" t="s">
        <v>13</v>
      </c>
      <c r="I135" s="4" t="s">
        <v>339</v>
      </c>
      <c r="J135" s="4" t="s">
        <v>340</v>
      </c>
      <c r="K135" s="7">
        <v>7596882605</v>
      </c>
    </row>
    <row r="136" spans="2:11" x14ac:dyDescent="0.25">
      <c r="B136" s="4">
        <v>116</v>
      </c>
      <c r="C136" s="13" t="s">
        <v>336</v>
      </c>
      <c r="D136" s="12" t="s">
        <v>294</v>
      </c>
      <c r="E136" s="12" t="s">
        <v>144</v>
      </c>
      <c r="F136" s="6">
        <v>63</v>
      </c>
      <c r="G136" s="4">
        <v>6</v>
      </c>
      <c r="H136" s="4" t="s">
        <v>13</v>
      </c>
      <c r="I136" s="4" t="s">
        <v>341</v>
      </c>
      <c r="J136" s="4" t="s">
        <v>342</v>
      </c>
      <c r="K136" s="7">
        <v>8601506664</v>
      </c>
    </row>
    <row r="137" spans="2:11" x14ac:dyDescent="0.25">
      <c r="B137" s="4">
        <v>117</v>
      </c>
      <c r="C137" s="13" t="s">
        <v>336</v>
      </c>
      <c r="D137" s="12" t="s">
        <v>343</v>
      </c>
      <c r="E137" s="12" t="s">
        <v>144</v>
      </c>
      <c r="F137" s="6">
        <v>63</v>
      </c>
      <c r="G137" s="4">
        <v>8</v>
      </c>
      <c r="H137" s="4" t="s">
        <v>13</v>
      </c>
      <c r="I137" s="4" t="s">
        <v>344</v>
      </c>
      <c r="J137" s="4" t="s">
        <v>345</v>
      </c>
      <c r="K137" s="7">
        <v>9161823518</v>
      </c>
    </row>
    <row r="138" spans="2:11" x14ac:dyDescent="0.25">
      <c r="B138" s="4">
        <v>118</v>
      </c>
      <c r="C138" s="13" t="s">
        <v>336</v>
      </c>
      <c r="D138" s="12" t="s">
        <v>346</v>
      </c>
      <c r="E138" s="12" t="s">
        <v>144</v>
      </c>
      <c r="F138" s="6">
        <v>63</v>
      </c>
      <c r="G138" s="4">
        <v>8</v>
      </c>
      <c r="H138" s="4" t="s">
        <v>13</v>
      </c>
      <c r="I138" s="4" t="s">
        <v>347</v>
      </c>
      <c r="J138" s="4" t="s">
        <v>348</v>
      </c>
      <c r="K138" s="7">
        <v>8874250394</v>
      </c>
    </row>
    <row r="139" spans="2:11" x14ac:dyDescent="0.25">
      <c r="B139" s="4">
        <v>119</v>
      </c>
      <c r="C139" s="13" t="s">
        <v>336</v>
      </c>
      <c r="D139" s="12" t="s">
        <v>349</v>
      </c>
      <c r="E139" s="12" t="s">
        <v>144</v>
      </c>
      <c r="F139" s="6">
        <v>63</v>
      </c>
      <c r="G139" s="4">
        <v>5</v>
      </c>
      <c r="H139" s="4" t="s">
        <v>13</v>
      </c>
      <c r="I139" s="4" t="s">
        <v>350</v>
      </c>
      <c r="J139" s="4" t="s">
        <v>351</v>
      </c>
      <c r="K139" s="7">
        <v>9936227985</v>
      </c>
    </row>
    <row r="140" spans="2:11" x14ac:dyDescent="0.25">
      <c r="B140" s="4">
        <v>120</v>
      </c>
      <c r="C140" s="13" t="s">
        <v>336</v>
      </c>
      <c r="D140" s="12" t="s">
        <v>352</v>
      </c>
      <c r="E140" s="12" t="s">
        <v>144</v>
      </c>
      <c r="F140" s="6">
        <v>63</v>
      </c>
      <c r="G140" s="4">
        <v>5</v>
      </c>
      <c r="H140" s="4" t="s">
        <v>13</v>
      </c>
      <c r="I140" s="4" t="s">
        <v>353</v>
      </c>
      <c r="J140" s="4" t="s">
        <v>354</v>
      </c>
      <c r="K140" s="7">
        <v>9919222037</v>
      </c>
    </row>
    <row r="141" spans="2:11" x14ac:dyDescent="0.25">
      <c r="B141" s="4">
        <v>121</v>
      </c>
      <c r="C141" s="13" t="s">
        <v>336</v>
      </c>
      <c r="D141" s="6" t="s">
        <v>176</v>
      </c>
      <c r="E141" s="6" t="s">
        <v>177</v>
      </c>
      <c r="F141" s="6">
        <v>63</v>
      </c>
      <c r="G141" s="4">
        <v>5</v>
      </c>
      <c r="H141" s="4" t="s">
        <v>13</v>
      </c>
      <c r="I141" s="4" t="s">
        <v>355</v>
      </c>
      <c r="J141" s="4" t="s">
        <v>356</v>
      </c>
      <c r="K141" s="7">
        <v>9454471036</v>
      </c>
    </row>
    <row r="142" spans="2:11" x14ac:dyDescent="0.25">
      <c r="B142" s="4">
        <v>122</v>
      </c>
      <c r="C142" s="13" t="s">
        <v>336</v>
      </c>
      <c r="D142" s="6" t="s">
        <v>176</v>
      </c>
      <c r="E142" s="6" t="s">
        <v>177</v>
      </c>
      <c r="F142" s="6">
        <v>63</v>
      </c>
      <c r="G142" s="4">
        <v>5</v>
      </c>
      <c r="H142" s="4" t="s">
        <v>13</v>
      </c>
      <c r="I142" s="4" t="s">
        <v>357</v>
      </c>
      <c r="J142" s="4" t="s">
        <v>358</v>
      </c>
      <c r="K142" s="7">
        <v>9628192527</v>
      </c>
    </row>
    <row r="143" spans="2:11" x14ac:dyDescent="0.25">
      <c r="B143" s="4">
        <v>123</v>
      </c>
      <c r="C143" s="13" t="s">
        <v>336</v>
      </c>
      <c r="D143" s="6" t="s">
        <v>176</v>
      </c>
      <c r="E143" s="6" t="s">
        <v>177</v>
      </c>
      <c r="F143" s="6">
        <v>63</v>
      </c>
      <c r="G143" s="4">
        <v>5</v>
      </c>
      <c r="H143" s="4" t="s">
        <v>13</v>
      </c>
      <c r="I143" s="4" t="s">
        <v>359</v>
      </c>
      <c r="J143" s="4" t="s">
        <v>360</v>
      </c>
      <c r="K143" s="7">
        <v>7897781146</v>
      </c>
    </row>
    <row r="144" spans="2:11" x14ac:dyDescent="0.25">
      <c r="B144" s="4">
        <v>124</v>
      </c>
      <c r="C144" s="13" t="s">
        <v>336</v>
      </c>
      <c r="D144" s="6" t="s">
        <v>176</v>
      </c>
      <c r="E144" s="6" t="s">
        <v>177</v>
      </c>
      <c r="F144" s="6">
        <v>63</v>
      </c>
      <c r="G144" s="4">
        <v>5</v>
      </c>
      <c r="H144" s="4" t="s">
        <v>13</v>
      </c>
      <c r="I144" s="4" t="s">
        <v>361</v>
      </c>
      <c r="J144" s="4" t="s">
        <v>362</v>
      </c>
      <c r="K144" s="7">
        <v>9838781203</v>
      </c>
    </row>
    <row r="145" spans="2:11" x14ac:dyDescent="0.25">
      <c r="B145" s="4">
        <v>125</v>
      </c>
      <c r="C145" s="13" t="s">
        <v>336</v>
      </c>
      <c r="D145" s="6" t="s">
        <v>176</v>
      </c>
      <c r="E145" s="6" t="s">
        <v>177</v>
      </c>
      <c r="F145" s="6">
        <v>63</v>
      </c>
      <c r="G145" s="4">
        <v>6</v>
      </c>
      <c r="H145" s="4" t="s">
        <v>13</v>
      </c>
      <c r="I145" s="4" t="s">
        <v>363</v>
      </c>
      <c r="J145" s="4" t="s">
        <v>364</v>
      </c>
      <c r="K145" s="7">
        <v>9792861728</v>
      </c>
    </row>
    <row r="146" spans="2:11" x14ac:dyDescent="0.25">
      <c r="B146" s="4">
        <v>126</v>
      </c>
      <c r="C146" s="13" t="s">
        <v>365</v>
      </c>
      <c r="D146" s="6" t="s">
        <v>176</v>
      </c>
      <c r="E146" s="6" t="s">
        <v>177</v>
      </c>
      <c r="F146" s="6">
        <v>63</v>
      </c>
      <c r="G146" s="4">
        <v>6</v>
      </c>
      <c r="H146" s="4" t="s">
        <v>13</v>
      </c>
      <c r="I146" s="4" t="s">
        <v>366</v>
      </c>
      <c r="J146" s="4" t="s">
        <v>367</v>
      </c>
      <c r="K146" s="7">
        <v>9619651486</v>
      </c>
    </row>
    <row r="147" spans="2:11" x14ac:dyDescent="0.25">
      <c r="B147" s="4">
        <v>127</v>
      </c>
      <c r="C147" s="13" t="s">
        <v>368</v>
      </c>
      <c r="D147" s="6" t="s">
        <v>176</v>
      </c>
      <c r="E147" s="6" t="s">
        <v>177</v>
      </c>
      <c r="F147" s="6">
        <v>63</v>
      </c>
      <c r="G147" s="4">
        <v>5</v>
      </c>
      <c r="H147" s="4" t="s">
        <v>13</v>
      </c>
      <c r="I147" s="4" t="s">
        <v>369</v>
      </c>
      <c r="J147" s="4" t="s">
        <v>370</v>
      </c>
      <c r="K147" s="7">
        <v>8799511960</v>
      </c>
    </row>
    <row r="148" spans="2:11" x14ac:dyDescent="0.25">
      <c r="B148" s="4">
        <v>128</v>
      </c>
      <c r="C148" s="5">
        <v>45419</v>
      </c>
      <c r="D148" s="6" t="s">
        <v>176</v>
      </c>
      <c r="E148" s="6" t="s">
        <v>177</v>
      </c>
      <c r="F148" s="6">
        <v>63</v>
      </c>
      <c r="G148" s="4">
        <v>5</v>
      </c>
      <c r="H148" s="4" t="s">
        <v>13</v>
      </c>
      <c r="I148" s="4" t="s">
        <v>371</v>
      </c>
      <c r="J148" s="4" t="s">
        <v>372</v>
      </c>
      <c r="K148" s="7">
        <v>8795610099</v>
      </c>
    </row>
    <row r="149" spans="2:11" x14ac:dyDescent="0.25">
      <c r="G149">
        <f>SUM(G21:G148)</f>
        <v>710</v>
      </c>
      <c r="J149" s="3"/>
      <c r="K149" s="2"/>
    </row>
    <row r="150" spans="2:11" x14ac:dyDescent="0.25">
      <c r="K150" s="2"/>
    </row>
    <row r="151" spans="2:11" x14ac:dyDescent="0.25">
      <c r="I151">
        <f>128+63</f>
        <v>191</v>
      </c>
      <c r="K151" s="2"/>
    </row>
    <row r="152" spans="2:11" x14ac:dyDescent="0.25">
      <c r="K152" s="2"/>
    </row>
    <row r="157" spans="2:11" x14ac:dyDescent="0.25">
      <c r="E157">
        <f>326+128</f>
        <v>454</v>
      </c>
    </row>
    <row r="175" spans="11:11" x14ac:dyDescent="0.25">
      <c r="K175" s="2"/>
    </row>
    <row r="176" spans="11:11" x14ac:dyDescent="0.25">
      <c r="K176" s="2"/>
    </row>
    <row r="177" spans="11:11" x14ac:dyDescent="0.25">
      <c r="K177" s="2"/>
    </row>
    <row r="178" spans="11:11" x14ac:dyDescent="0.25">
      <c r="K178" s="2"/>
    </row>
    <row r="179" spans="11:11" x14ac:dyDescent="0.25">
      <c r="K179" s="2"/>
    </row>
    <row r="180" spans="11:11" x14ac:dyDescent="0.25">
      <c r="K180" s="2"/>
    </row>
    <row r="181" spans="11:11" x14ac:dyDescent="0.25">
      <c r="K181" s="2"/>
    </row>
    <row r="182" spans="11:11" x14ac:dyDescent="0.25">
      <c r="K182" s="2"/>
    </row>
    <row r="183" spans="11:11" x14ac:dyDescent="0.25">
      <c r="K183" s="2"/>
    </row>
    <row r="184" spans="11:11" x14ac:dyDescent="0.25">
      <c r="K184" s="2"/>
    </row>
    <row r="185" spans="11:11" x14ac:dyDescent="0.25">
      <c r="K185" s="2"/>
    </row>
    <row r="186" spans="11:11" x14ac:dyDescent="0.25">
      <c r="K186" s="2"/>
    </row>
    <row r="187" spans="11:11" x14ac:dyDescent="0.25">
      <c r="K187" s="2"/>
    </row>
    <row r="188" spans="11:11" x14ac:dyDescent="0.25">
      <c r="K188" s="2"/>
    </row>
    <row r="189" spans="11:11" x14ac:dyDescent="0.25">
      <c r="K189" s="2"/>
    </row>
    <row r="190" spans="11:11" x14ac:dyDescent="0.25">
      <c r="K190" s="2"/>
    </row>
    <row r="191" spans="11:11" x14ac:dyDescent="0.25">
      <c r="K191" s="2"/>
    </row>
    <row r="192" spans="11:11" x14ac:dyDescent="0.25">
      <c r="K192" s="2"/>
    </row>
    <row r="193" spans="11:11" x14ac:dyDescent="0.25">
      <c r="K193" s="2"/>
    </row>
    <row r="194" spans="11:11" x14ac:dyDescent="0.25">
      <c r="K194" s="2"/>
    </row>
    <row r="195" spans="11:11" x14ac:dyDescent="0.25">
      <c r="K195" s="2"/>
    </row>
    <row r="196" spans="11:11" x14ac:dyDescent="0.25">
      <c r="K196" s="2"/>
    </row>
    <row r="197" spans="11:11" x14ac:dyDescent="0.25">
      <c r="K197" s="2"/>
    </row>
    <row r="198" spans="11:11" x14ac:dyDescent="0.25">
      <c r="K198" s="2"/>
    </row>
    <row r="199" spans="11:11" x14ac:dyDescent="0.25">
      <c r="K199" s="2"/>
    </row>
    <row r="200" spans="11:11" x14ac:dyDescent="0.25">
      <c r="K200" s="2"/>
    </row>
    <row r="201" spans="11:11" x14ac:dyDescent="0.25">
      <c r="K201" s="2"/>
    </row>
    <row r="202" spans="11:11" x14ac:dyDescent="0.25">
      <c r="K202" s="2"/>
    </row>
    <row r="203" spans="11:11" x14ac:dyDescent="0.25">
      <c r="K203" s="2"/>
    </row>
    <row r="204" spans="11:11" x14ac:dyDescent="0.25">
      <c r="K204" s="2"/>
    </row>
    <row r="205" spans="11:11" x14ac:dyDescent="0.25">
      <c r="K205" s="2"/>
    </row>
    <row r="206" spans="11:11" x14ac:dyDescent="0.25">
      <c r="K206" s="2"/>
    </row>
    <row r="207" spans="11:11" x14ac:dyDescent="0.25">
      <c r="K207" s="2"/>
    </row>
    <row r="208" spans="11:11" x14ac:dyDescent="0.25">
      <c r="K208" s="2"/>
    </row>
    <row r="209" spans="11:11" x14ac:dyDescent="0.25">
      <c r="K209" s="2"/>
    </row>
    <row r="210" spans="11:11" x14ac:dyDescent="0.25">
      <c r="K210" s="2"/>
    </row>
    <row r="211" spans="11:11" x14ac:dyDescent="0.25">
      <c r="K211" s="2"/>
    </row>
    <row r="212" spans="11:11" x14ac:dyDescent="0.25">
      <c r="K212" s="2"/>
    </row>
    <row r="213" spans="11:11" x14ac:dyDescent="0.25">
      <c r="K213" s="2"/>
    </row>
    <row r="214" spans="11:11" x14ac:dyDescent="0.25">
      <c r="K214" s="2"/>
    </row>
    <row r="215" spans="11:11" x14ac:dyDescent="0.25">
      <c r="K215" s="2"/>
    </row>
    <row r="216" spans="11:11" x14ac:dyDescent="0.25">
      <c r="K216" s="2"/>
    </row>
    <row r="217" spans="11:11" x14ac:dyDescent="0.25">
      <c r="K217" s="2"/>
    </row>
    <row r="218" spans="11:11" x14ac:dyDescent="0.25">
      <c r="K218" s="2"/>
    </row>
    <row r="219" spans="11:11" x14ac:dyDescent="0.25">
      <c r="K219" s="2"/>
    </row>
    <row r="220" spans="11:11" x14ac:dyDescent="0.25">
      <c r="K220" s="2"/>
    </row>
    <row r="221" spans="11:11" x14ac:dyDescent="0.25">
      <c r="K221" s="2"/>
    </row>
    <row r="222" spans="11:11" x14ac:dyDescent="0.25">
      <c r="K222" s="2"/>
    </row>
    <row r="223" spans="11:11" x14ac:dyDescent="0.25">
      <c r="K223" s="2"/>
    </row>
    <row r="224" spans="11:11" x14ac:dyDescent="0.25">
      <c r="K224" s="2"/>
    </row>
    <row r="225" spans="11:11" x14ac:dyDescent="0.25">
      <c r="K225" s="2"/>
    </row>
    <row r="226" spans="11:11" x14ac:dyDescent="0.25">
      <c r="K226" s="2"/>
    </row>
    <row r="227" spans="11:11" x14ac:dyDescent="0.25">
      <c r="K227" s="2"/>
    </row>
    <row r="228" spans="11:11" x14ac:dyDescent="0.25">
      <c r="K228" s="2"/>
    </row>
    <row r="229" spans="11:11" x14ac:dyDescent="0.25">
      <c r="K229" s="2"/>
    </row>
    <row r="230" spans="11:11" x14ac:dyDescent="0.25">
      <c r="K230" s="2"/>
    </row>
    <row r="231" spans="11:11" x14ac:dyDescent="0.25">
      <c r="K231" s="2"/>
    </row>
    <row r="232" spans="11:11" x14ac:dyDescent="0.25">
      <c r="K232" s="2"/>
    </row>
    <row r="233" spans="11:11" x14ac:dyDescent="0.25">
      <c r="K233" s="2"/>
    </row>
    <row r="234" spans="11:11" x14ac:dyDescent="0.25">
      <c r="K234" s="2"/>
    </row>
    <row r="235" spans="11:11" x14ac:dyDescent="0.25">
      <c r="K235" s="2"/>
    </row>
    <row r="236" spans="11:11" x14ac:dyDescent="0.25">
      <c r="K236" s="2"/>
    </row>
    <row r="237" spans="11:11" x14ac:dyDescent="0.25">
      <c r="K237" s="2"/>
    </row>
    <row r="238" spans="11:11" x14ac:dyDescent="0.25">
      <c r="K238" s="2"/>
    </row>
    <row r="239" spans="11:11" x14ac:dyDescent="0.25">
      <c r="K239" s="2"/>
    </row>
    <row r="240" spans="11:11" x14ac:dyDescent="0.25">
      <c r="K240" s="2"/>
    </row>
    <row r="241" spans="11:11" x14ac:dyDescent="0.25">
      <c r="K241" s="2"/>
    </row>
    <row r="242" spans="11:11" x14ac:dyDescent="0.25">
      <c r="K242" s="2"/>
    </row>
    <row r="243" spans="11:11" x14ac:dyDescent="0.25">
      <c r="K243" s="2"/>
    </row>
    <row r="244" spans="11:11" x14ac:dyDescent="0.25">
      <c r="K244" s="2"/>
    </row>
    <row r="245" spans="11:11" x14ac:dyDescent="0.25">
      <c r="K245" s="2"/>
    </row>
    <row r="246" spans="11:11" x14ac:dyDescent="0.25">
      <c r="K246" s="2"/>
    </row>
    <row r="247" spans="11:11" x14ac:dyDescent="0.25">
      <c r="K247" s="2"/>
    </row>
    <row r="248" spans="11:11" x14ac:dyDescent="0.25">
      <c r="K248" s="2"/>
    </row>
  </sheetData>
  <autoFilter ref="B20:T148"/>
  <mergeCells count="38">
    <mergeCell ref="M26:R26"/>
    <mergeCell ref="T26:U26"/>
    <mergeCell ref="F2:T18"/>
    <mergeCell ref="M24:R24"/>
    <mergeCell ref="T24:U24"/>
    <mergeCell ref="M25:R25"/>
    <mergeCell ref="T25:U25"/>
    <mergeCell ref="M27:R27"/>
    <mergeCell ref="T27:U34"/>
    <mergeCell ref="M28:R28"/>
    <mergeCell ref="M29:R29"/>
    <mergeCell ref="M30:R30"/>
    <mergeCell ref="M31:R31"/>
    <mergeCell ref="M32:R32"/>
    <mergeCell ref="M33:R33"/>
    <mergeCell ref="M34:R34"/>
    <mergeCell ref="M35:R35"/>
    <mergeCell ref="T35:U35"/>
    <mergeCell ref="M36:R36"/>
    <mergeCell ref="T36:U36"/>
    <mergeCell ref="M37:R37"/>
    <mergeCell ref="T37:U37"/>
    <mergeCell ref="M38:R38"/>
    <mergeCell ref="T38:U38"/>
    <mergeCell ref="M39:R39"/>
    <mergeCell ref="T39:U39"/>
    <mergeCell ref="M40:R40"/>
    <mergeCell ref="T40:U40"/>
    <mergeCell ref="M44:R44"/>
    <mergeCell ref="T44:U44"/>
    <mergeCell ref="M45:R45"/>
    <mergeCell ref="T45:U45"/>
    <mergeCell ref="M41:R41"/>
    <mergeCell ref="T41:U41"/>
    <mergeCell ref="M42:R42"/>
    <mergeCell ref="T42:U42"/>
    <mergeCell ref="M43:R43"/>
    <mergeCell ref="T43:U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4"/>
  <sheetViews>
    <sheetView topLeftCell="A280" zoomScale="86" zoomScaleNormal="86" workbookViewId="0">
      <selection sqref="A1:J329"/>
    </sheetView>
  </sheetViews>
  <sheetFormatPr defaultRowHeight="15" x14ac:dyDescent="0.25"/>
  <cols>
    <col min="2" max="4" width="17.5703125" customWidth="1"/>
    <col min="5" max="5" width="11.28515625" bestFit="1" customWidth="1"/>
    <col min="6" max="6" width="11.28515625" customWidth="1"/>
    <col min="7" max="7" width="11" customWidth="1"/>
    <col min="8" max="8" width="34.5703125" customWidth="1"/>
    <col min="9" max="9" width="22.7109375" bestFit="1" customWidth="1"/>
    <col min="10" max="10" width="16.42578125" bestFit="1" customWidth="1"/>
    <col min="24" max="24" width="14.5703125" customWidth="1"/>
  </cols>
  <sheetData>
    <row r="1" spans="1:24" x14ac:dyDescent="0.25">
      <c r="A1" s="4" t="s">
        <v>373</v>
      </c>
      <c r="B1" s="4" t="s">
        <v>2</v>
      </c>
      <c r="C1" s="4" t="s">
        <v>374</v>
      </c>
      <c r="D1" s="4" t="s">
        <v>4</v>
      </c>
      <c r="E1" s="4" t="s">
        <v>5</v>
      </c>
      <c r="F1" s="4" t="s">
        <v>6</v>
      </c>
      <c r="G1" s="4" t="s">
        <v>7</v>
      </c>
      <c r="H1" s="4" t="s">
        <v>375</v>
      </c>
      <c r="I1" s="4" t="s">
        <v>9</v>
      </c>
      <c r="J1" s="4" t="s">
        <v>10</v>
      </c>
    </row>
    <row r="2" spans="1:24" x14ac:dyDescent="0.25">
      <c r="A2" s="8"/>
      <c r="B2" s="8"/>
      <c r="C2" s="8"/>
      <c r="D2" s="8"/>
      <c r="E2" s="8"/>
      <c r="F2" s="8"/>
      <c r="G2" s="8"/>
      <c r="H2" s="8"/>
      <c r="I2" s="8"/>
      <c r="J2" s="8"/>
    </row>
    <row r="3" spans="1:24" x14ac:dyDescent="0.25">
      <c r="A3" s="4">
        <v>1</v>
      </c>
      <c r="B3" s="18">
        <v>45448</v>
      </c>
      <c r="C3" s="19" t="s">
        <v>376</v>
      </c>
      <c r="D3" s="19" t="s">
        <v>377</v>
      </c>
      <c r="E3" s="4" t="s">
        <v>378</v>
      </c>
      <c r="F3" s="4">
        <v>5</v>
      </c>
      <c r="G3" s="4" t="s">
        <v>13</v>
      </c>
      <c r="H3" s="4" t="s">
        <v>379</v>
      </c>
      <c r="I3" s="4" t="s">
        <v>380</v>
      </c>
      <c r="J3" s="4">
        <v>7206527070</v>
      </c>
    </row>
    <row r="4" spans="1:24" x14ac:dyDescent="0.25">
      <c r="A4" s="4">
        <v>2</v>
      </c>
      <c r="B4" s="18">
        <v>45448</v>
      </c>
      <c r="C4" s="19" t="s">
        <v>381</v>
      </c>
      <c r="D4" s="19" t="s">
        <v>116</v>
      </c>
      <c r="E4" s="4" t="s">
        <v>382</v>
      </c>
      <c r="F4" s="4">
        <v>5</v>
      </c>
      <c r="G4" s="4" t="s">
        <v>13</v>
      </c>
      <c r="H4" s="4" t="s">
        <v>383</v>
      </c>
      <c r="I4" s="4" t="s">
        <v>384</v>
      </c>
      <c r="J4" s="4">
        <v>6389074783</v>
      </c>
    </row>
    <row r="5" spans="1:24" x14ac:dyDescent="0.25">
      <c r="A5" s="4">
        <v>3</v>
      </c>
      <c r="B5" s="18">
        <v>45448</v>
      </c>
      <c r="C5" s="19" t="s">
        <v>116</v>
      </c>
      <c r="D5" s="19" t="s">
        <v>385</v>
      </c>
      <c r="E5" s="4" t="s">
        <v>382</v>
      </c>
      <c r="F5" s="4">
        <v>5</v>
      </c>
      <c r="G5" s="4" t="s">
        <v>13</v>
      </c>
      <c r="H5" s="4" t="s">
        <v>386</v>
      </c>
      <c r="I5" s="4" t="s">
        <v>387</v>
      </c>
      <c r="J5" s="4">
        <v>8708446590</v>
      </c>
    </row>
    <row r="6" spans="1:24" x14ac:dyDescent="0.25">
      <c r="A6" s="4">
        <v>4</v>
      </c>
      <c r="B6" s="18">
        <v>45448</v>
      </c>
      <c r="C6" s="19" t="s">
        <v>385</v>
      </c>
      <c r="D6" s="19" t="s">
        <v>388</v>
      </c>
      <c r="E6" s="4" t="s">
        <v>382</v>
      </c>
      <c r="F6" s="4">
        <v>8</v>
      </c>
      <c r="G6" s="4" t="s">
        <v>13</v>
      </c>
      <c r="H6" s="4" t="s">
        <v>389</v>
      </c>
      <c r="I6" s="4" t="s">
        <v>390</v>
      </c>
      <c r="J6" s="4">
        <v>9579390972</v>
      </c>
    </row>
    <row r="7" spans="1:24" x14ac:dyDescent="0.25">
      <c r="A7" s="4">
        <v>5</v>
      </c>
      <c r="B7" s="18">
        <v>45448</v>
      </c>
      <c r="C7" s="19" t="s">
        <v>385</v>
      </c>
      <c r="D7" s="19" t="s">
        <v>391</v>
      </c>
      <c r="E7" s="4" t="s">
        <v>382</v>
      </c>
      <c r="F7" s="4">
        <v>5</v>
      </c>
      <c r="G7" s="4" t="s">
        <v>13</v>
      </c>
      <c r="H7" s="4" t="s">
        <v>392</v>
      </c>
      <c r="I7" s="4" t="s">
        <v>393</v>
      </c>
      <c r="J7" s="4">
        <v>9565302929</v>
      </c>
    </row>
    <row r="8" spans="1:24" x14ac:dyDescent="0.25">
      <c r="A8" s="4">
        <v>6</v>
      </c>
      <c r="B8" s="18">
        <v>45448</v>
      </c>
      <c r="C8" s="19" t="s">
        <v>391</v>
      </c>
      <c r="D8" s="19" t="s">
        <v>394</v>
      </c>
      <c r="E8" s="4" t="s">
        <v>382</v>
      </c>
      <c r="F8" s="4">
        <v>5</v>
      </c>
      <c r="G8" s="4" t="s">
        <v>13</v>
      </c>
      <c r="H8" s="4" t="s">
        <v>395</v>
      </c>
      <c r="I8" s="4" t="s">
        <v>396</v>
      </c>
      <c r="J8" s="4">
        <v>8604685495</v>
      </c>
    </row>
    <row r="9" spans="1:24" x14ac:dyDescent="0.25">
      <c r="A9" s="4">
        <v>7</v>
      </c>
      <c r="B9" s="18">
        <v>45448</v>
      </c>
      <c r="C9" s="19" t="s">
        <v>391</v>
      </c>
      <c r="D9" s="19" t="s">
        <v>397</v>
      </c>
      <c r="E9" s="4" t="s">
        <v>382</v>
      </c>
      <c r="F9" s="4">
        <v>6</v>
      </c>
      <c r="G9" s="4" t="s">
        <v>13</v>
      </c>
      <c r="H9" s="4" t="s">
        <v>398</v>
      </c>
      <c r="I9" s="4" t="s">
        <v>399</v>
      </c>
      <c r="J9" s="4">
        <v>7011283272</v>
      </c>
    </row>
    <row r="10" spans="1:24" x14ac:dyDescent="0.25">
      <c r="A10" s="4">
        <v>8</v>
      </c>
      <c r="B10" s="18">
        <v>45448</v>
      </c>
      <c r="C10" s="19" t="s">
        <v>397</v>
      </c>
      <c r="D10" s="19" t="s">
        <v>400</v>
      </c>
      <c r="E10" s="4" t="s">
        <v>382</v>
      </c>
      <c r="F10" s="4">
        <v>5</v>
      </c>
      <c r="G10" s="4" t="s">
        <v>13</v>
      </c>
      <c r="H10" s="4" t="s">
        <v>401</v>
      </c>
      <c r="I10" s="4" t="s">
        <v>402</v>
      </c>
      <c r="J10" s="4">
        <v>8948170715</v>
      </c>
    </row>
    <row r="11" spans="1:24" x14ac:dyDescent="0.25">
      <c r="A11" s="4">
        <v>9</v>
      </c>
      <c r="B11" s="18">
        <v>45448</v>
      </c>
      <c r="C11" s="19" t="s">
        <v>403</v>
      </c>
      <c r="D11" s="19" t="s">
        <v>349</v>
      </c>
      <c r="E11" s="4" t="s">
        <v>382</v>
      </c>
      <c r="F11" s="4">
        <v>8</v>
      </c>
      <c r="G11" s="4" t="s">
        <v>13</v>
      </c>
      <c r="H11" s="4" t="s">
        <v>404</v>
      </c>
      <c r="I11" s="4" t="s">
        <v>405</v>
      </c>
      <c r="J11" s="4">
        <v>9670598601</v>
      </c>
    </row>
    <row r="12" spans="1:24" x14ac:dyDescent="0.25">
      <c r="A12" s="4">
        <v>10</v>
      </c>
      <c r="B12" s="18">
        <v>45448</v>
      </c>
      <c r="C12" s="19" t="s">
        <v>349</v>
      </c>
      <c r="D12" s="19" t="s">
        <v>121</v>
      </c>
      <c r="E12" s="4" t="s">
        <v>382</v>
      </c>
      <c r="F12" s="4">
        <v>5</v>
      </c>
      <c r="G12" s="4" t="s">
        <v>13</v>
      </c>
      <c r="H12" s="4" t="s">
        <v>406</v>
      </c>
      <c r="I12" s="4" t="s">
        <v>407</v>
      </c>
      <c r="J12" s="4">
        <v>7235928807</v>
      </c>
    </row>
    <row r="13" spans="1:24" x14ac:dyDescent="0.25">
      <c r="A13" s="4">
        <v>11</v>
      </c>
      <c r="B13" s="18">
        <v>45448</v>
      </c>
      <c r="C13" s="19" t="s">
        <v>377</v>
      </c>
      <c r="D13" s="19" t="s">
        <v>408</v>
      </c>
      <c r="E13" s="4" t="s">
        <v>382</v>
      </c>
      <c r="F13" s="4">
        <v>5</v>
      </c>
      <c r="G13" s="4" t="s">
        <v>13</v>
      </c>
      <c r="H13" s="4" t="s">
        <v>409</v>
      </c>
      <c r="I13" s="4" t="s">
        <v>410</v>
      </c>
      <c r="J13" s="4">
        <v>7379985917</v>
      </c>
      <c r="L13" s="14" t="s">
        <v>24</v>
      </c>
      <c r="M13" s="14"/>
      <c r="N13" s="14"/>
      <c r="O13" s="14"/>
      <c r="P13" s="14"/>
      <c r="Q13" s="14"/>
      <c r="R13" s="8" t="s">
        <v>25</v>
      </c>
      <c r="S13" s="14" t="s">
        <v>26</v>
      </c>
      <c r="T13" s="14"/>
      <c r="U13">
        <v>9473</v>
      </c>
      <c r="V13">
        <v>9479</v>
      </c>
      <c r="W13">
        <v>9481</v>
      </c>
      <c r="X13" t="s">
        <v>134</v>
      </c>
    </row>
    <row r="14" spans="1:24" x14ac:dyDescent="0.25">
      <c r="A14" s="4">
        <v>12</v>
      </c>
      <c r="B14" s="18">
        <v>45448</v>
      </c>
      <c r="C14" s="19" t="s">
        <v>403</v>
      </c>
      <c r="D14" s="19" t="s">
        <v>343</v>
      </c>
      <c r="E14" s="4" t="s">
        <v>382</v>
      </c>
      <c r="F14" s="4">
        <v>8</v>
      </c>
      <c r="G14" s="4" t="s">
        <v>13</v>
      </c>
      <c r="H14" s="4" t="s">
        <v>411</v>
      </c>
      <c r="I14" s="4" t="s">
        <v>412</v>
      </c>
      <c r="J14" s="4">
        <v>9838567753</v>
      </c>
      <c r="L14" s="14" t="s">
        <v>34</v>
      </c>
      <c r="M14" s="14"/>
      <c r="N14" s="14"/>
      <c r="O14" s="14"/>
      <c r="P14" s="14"/>
      <c r="Q14" s="14"/>
      <c r="R14" s="8" t="s">
        <v>35</v>
      </c>
      <c r="S14" s="15">
        <v>1</v>
      </c>
      <c r="T14" s="15"/>
      <c r="U14">
        <v>200</v>
      </c>
      <c r="V14">
        <v>200</v>
      </c>
      <c r="X14">
        <v>326</v>
      </c>
    </row>
    <row r="15" spans="1:24" x14ac:dyDescent="0.25">
      <c r="A15" s="4">
        <v>13</v>
      </c>
      <c r="B15" s="18">
        <v>45448</v>
      </c>
      <c r="C15" s="19" t="s">
        <v>403</v>
      </c>
      <c r="D15" s="19" t="s">
        <v>413</v>
      </c>
      <c r="E15" s="4" t="s">
        <v>382</v>
      </c>
      <c r="F15" s="4">
        <v>5</v>
      </c>
      <c r="G15" s="4" t="s">
        <v>13</v>
      </c>
      <c r="H15" s="4" t="s">
        <v>414</v>
      </c>
      <c r="I15" s="4" t="s">
        <v>415</v>
      </c>
      <c r="J15" s="4">
        <v>7408510285</v>
      </c>
      <c r="L15" s="14" t="s">
        <v>39</v>
      </c>
      <c r="M15" s="14"/>
      <c r="N15" s="14"/>
      <c r="O15" s="14"/>
      <c r="P15" s="14"/>
      <c r="Q15" s="14"/>
      <c r="R15" s="8" t="s">
        <v>35</v>
      </c>
      <c r="S15" s="15">
        <v>5</v>
      </c>
      <c r="T15" s="15"/>
      <c r="U15">
        <v>500</v>
      </c>
      <c r="V15">
        <v>1000</v>
      </c>
      <c r="X15">
        <v>2187</v>
      </c>
    </row>
    <row r="16" spans="1:24" x14ac:dyDescent="0.25">
      <c r="A16" s="4">
        <v>14</v>
      </c>
      <c r="B16" s="18">
        <v>45448</v>
      </c>
      <c r="C16" s="19" t="s">
        <v>391</v>
      </c>
      <c r="D16" s="19">
        <v>92</v>
      </c>
      <c r="E16" s="4" t="s">
        <v>382</v>
      </c>
      <c r="F16" s="4">
        <v>8</v>
      </c>
      <c r="G16" s="4" t="s">
        <v>13</v>
      </c>
      <c r="H16" s="4" t="s">
        <v>416</v>
      </c>
      <c r="I16" s="4" t="s">
        <v>417</v>
      </c>
      <c r="J16" s="4">
        <v>7565902545</v>
      </c>
      <c r="L16" s="14" t="s">
        <v>44</v>
      </c>
      <c r="M16" s="14"/>
      <c r="N16" s="14"/>
      <c r="O16" s="14"/>
      <c r="P16" s="14"/>
      <c r="Q16" s="14"/>
      <c r="R16" s="8" t="s">
        <v>45</v>
      </c>
      <c r="S16" s="15">
        <v>1</v>
      </c>
      <c r="T16" s="15"/>
      <c r="U16">
        <v>200</v>
      </c>
      <c r="W16">
        <v>150</v>
      </c>
      <c r="X16">
        <v>326</v>
      </c>
    </row>
    <row r="17" spans="1:24" x14ac:dyDescent="0.25">
      <c r="A17" s="4">
        <v>15</v>
      </c>
      <c r="B17" s="18">
        <v>45478</v>
      </c>
      <c r="C17" s="19" t="s">
        <v>377</v>
      </c>
      <c r="D17" s="19" t="s">
        <v>418</v>
      </c>
      <c r="E17" s="4" t="s">
        <v>382</v>
      </c>
      <c r="F17" s="4">
        <v>8</v>
      </c>
      <c r="G17" s="4" t="s">
        <v>13</v>
      </c>
      <c r="H17" s="4" t="s">
        <v>419</v>
      </c>
      <c r="I17" s="4" t="s">
        <v>420</v>
      </c>
      <c r="J17" s="4">
        <v>9984066141</v>
      </c>
      <c r="L17" s="14" t="s">
        <v>49</v>
      </c>
      <c r="M17" s="14"/>
      <c r="N17" s="14"/>
      <c r="O17" s="14"/>
      <c r="P17" s="14"/>
      <c r="Q17" s="14"/>
      <c r="R17" s="8" t="s">
        <v>45</v>
      </c>
      <c r="S17" s="15"/>
      <c r="T17" s="15"/>
    </row>
    <row r="18" spans="1:24" x14ac:dyDescent="0.25">
      <c r="A18" s="4">
        <v>16</v>
      </c>
      <c r="B18" s="18">
        <v>45478</v>
      </c>
      <c r="C18" s="19" t="s">
        <v>421</v>
      </c>
      <c r="D18" s="19" t="s">
        <v>422</v>
      </c>
      <c r="E18" s="4" t="s">
        <v>382</v>
      </c>
      <c r="F18" s="4">
        <v>5</v>
      </c>
      <c r="G18" s="4" t="s">
        <v>13</v>
      </c>
      <c r="H18" s="4" t="s">
        <v>423</v>
      </c>
      <c r="I18" s="4" t="s">
        <v>424</v>
      </c>
      <c r="J18" s="4">
        <v>9517661916</v>
      </c>
      <c r="L18" s="14" t="s">
        <v>52</v>
      </c>
      <c r="M18" s="14"/>
      <c r="N18" s="14"/>
      <c r="O18" s="14"/>
      <c r="P18" s="14"/>
      <c r="Q18" s="14"/>
      <c r="R18" s="8" t="s">
        <v>45</v>
      </c>
      <c r="S18" s="15"/>
      <c r="T18" s="15"/>
    </row>
    <row r="19" spans="1:24" x14ac:dyDescent="0.25">
      <c r="A19" s="4">
        <v>17</v>
      </c>
      <c r="B19" s="18">
        <v>45478</v>
      </c>
      <c r="C19" s="19" t="s">
        <v>421</v>
      </c>
      <c r="D19" s="19" t="s">
        <v>425</v>
      </c>
      <c r="E19" s="4" t="s">
        <v>382</v>
      </c>
      <c r="F19" s="4">
        <v>5</v>
      </c>
      <c r="G19" s="4" t="s">
        <v>13</v>
      </c>
      <c r="H19" s="4" t="s">
        <v>426</v>
      </c>
      <c r="I19" s="4" t="s">
        <v>427</v>
      </c>
      <c r="J19" s="4">
        <v>9648998411</v>
      </c>
      <c r="L19" s="14" t="s">
        <v>55</v>
      </c>
      <c r="M19" s="14"/>
      <c r="N19" s="14"/>
      <c r="O19" s="14"/>
      <c r="P19" s="14"/>
      <c r="Q19" s="14"/>
      <c r="R19" s="8" t="s">
        <v>45</v>
      </c>
      <c r="S19" s="15"/>
      <c r="T19" s="15"/>
    </row>
    <row r="20" spans="1:24" x14ac:dyDescent="0.25">
      <c r="A20" s="4">
        <v>18</v>
      </c>
      <c r="B20" s="18">
        <v>45478</v>
      </c>
      <c r="C20" s="19" t="s">
        <v>428</v>
      </c>
      <c r="D20" s="19" t="s">
        <v>425</v>
      </c>
      <c r="E20" s="4" t="s">
        <v>382</v>
      </c>
      <c r="F20" s="4">
        <v>8</v>
      </c>
      <c r="G20" s="4" t="s">
        <v>13</v>
      </c>
      <c r="H20" s="4" t="s">
        <v>429</v>
      </c>
      <c r="I20" s="4" t="s">
        <v>430</v>
      </c>
      <c r="J20" s="4">
        <v>7487942120</v>
      </c>
      <c r="L20" s="14" t="s">
        <v>58</v>
      </c>
      <c r="M20" s="14"/>
      <c r="N20" s="14"/>
      <c r="O20" s="14"/>
      <c r="P20" s="14"/>
      <c r="Q20" s="14"/>
      <c r="R20" s="8" t="s">
        <v>45</v>
      </c>
      <c r="S20" s="15"/>
      <c r="T20" s="15"/>
    </row>
    <row r="21" spans="1:24" x14ac:dyDescent="0.25">
      <c r="A21" s="4">
        <v>19</v>
      </c>
      <c r="B21" s="18">
        <v>45478</v>
      </c>
      <c r="C21" s="19" t="s">
        <v>425</v>
      </c>
      <c r="D21" s="19" t="s">
        <v>343</v>
      </c>
      <c r="E21" s="4" t="s">
        <v>382</v>
      </c>
      <c r="F21" s="4">
        <v>8</v>
      </c>
      <c r="G21" s="4" t="s">
        <v>13</v>
      </c>
      <c r="H21" s="4" t="s">
        <v>193</v>
      </c>
      <c r="I21" s="4" t="s">
        <v>194</v>
      </c>
      <c r="J21" s="4">
        <v>6391978819</v>
      </c>
      <c r="L21" s="14" t="s">
        <v>61</v>
      </c>
      <c r="M21" s="14"/>
      <c r="N21" s="14"/>
      <c r="O21" s="14"/>
      <c r="P21" s="14"/>
      <c r="Q21" s="14"/>
      <c r="R21" s="8" t="s">
        <v>45</v>
      </c>
      <c r="S21" s="15"/>
      <c r="T21" s="15"/>
    </row>
    <row r="22" spans="1:24" x14ac:dyDescent="0.25">
      <c r="A22" s="4">
        <v>20</v>
      </c>
      <c r="B22" s="18">
        <v>45478</v>
      </c>
      <c r="C22" s="19" t="s">
        <v>425</v>
      </c>
      <c r="D22" s="19" t="s">
        <v>343</v>
      </c>
      <c r="E22" s="4" t="s">
        <v>382</v>
      </c>
      <c r="F22" s="4">
        <v>8</v>
      </c>
      <c r="G22" s="4" t="s">
        <v>13</v>
      </c>
      <c r="H22" s="4" t="s">
        <v>431</v>
      </c>
      <c r="I22" s="4" t="s">
        <v>432</v>
      </c>
      <c r="J22" s="4">
        <v>9118658286</v>
      </c>
      <c r="L22" s="14" t="s">
        <v>64</v>
      </c>
      <c r="M22" s="14"/>
      <c r="N22" s="14"/>
      <c r="O22" s="14"/>
      <c r="P22" s="14"/>
      <c r="Q22" s="14"/>
      <c r="R22" s="8" t="s">
        <v>45</v>
      </c>
      <c r="S22" s="15"/>
      <c r="T22" s="15"/>
    </row>
    <row r="23" spans="1:24" x14ac:dyDescent="0.25">
      <c r="A23" s="4">
        <v>21</v>
      </c>
      <c r="B23" s="18">
        <v>45478</v>
      </c>
      <c r="C23" s="19" t="s">
        <v>391</v>
      </c>
      <c r="D23" s="19" t="s">
        <v>433</v>
      </c>
      <c r="E23" s="4" t="s">
        <v>382</v>
      </c>
      <c r="F23" s="4">
        <v>5</v>
      </c>
      <c r="G23" s="4" t="s">
        <v>13</v>
      </c>
      <c r="H23" s="4" t="s">
        <v>434</v>
      </c>
      <c r="I23" s="4" t="s">
        <v>435</v>
      </c>
      <c r="J23" s="4">
        <v>7565054265</v>
      </c>
      <c r="L23" s="14" t="s">
        <v>67</v>
      </c>
      <c r="M23" s="14"/>
      <c r="N23" s="14"/>
      <c r="O23" s="14"/>
      <c r="P23" s="14"/>
      <c r="Q23" s="14"/>
      <c r="R23" s="8" t="s">
        <v>45</v>
      </c>
      <c r="S23" s="15"/>
      <c r="T23" s="15"/>
    </row>
    <row r="24" spans="1:24" x14ac:dyDescent="0.25">
      <c r="A24" s="4">
        <v>22</v>
      </c>
      <c r="B24" s="18">
        <v>45478</v>
      </c>
      <c r="C24" s="19" t="s">
        <v>391</v>
      </c>
      <c r="D24" s="19" t="s">
        <v>343</v>
      </c>
      <c r="E24" s="4" t="s">
        <v>382</v>
      </c>
      <c r="F24" s="4">
        <v>12</v>
      </c>
      <c r="G24" s="4" t="s">
        <v>13</v>
      </c>
      <c r="H24" s="4" t="s">
        <v>436</v>
      </c>
      <c r="I24" s="4" t="s">
        <v>437</v>
      </c>
      <c r="J24" s="4">
        <v>9838917681</v>
      </c>
      <c r="L24" s="14" t="s">
        <v>70</v>
      </c>
      <c r="M24" s="14"/>
      <c r="N24" s="14"/>
      <c r="O24" s="14"/>
      <c r="P24" s="14"/>
      <c r="Q24" s="14"/>
      <c r="R24" s="8" t="s">
        <v>45</v>
      </c>
      <c r="S24" s="15">
        <v>1</v>
      </c>
      <c r="T24" s="15"/>
      <c r="U24">
        <v>200</v>
      </c>
      <c r="V24">
        <v>200</v>
      </c>
      <c r="X24">
        <v>326</v>
      </c>
    </row>
    <row r="25" spans="1:24" x14ac:dyDescent="0.25">
      <c r="A25" s="4">
        <v>23</v>
      </c>
      <c r="B25" s="18">
        <v>45478</v>
      </c>
      <c r="C25" s="19" t="s">
        <v>376</v>
      </c>
      <c r="D25" s="19" t="s">
        <v>438</v>
      </c>
      <c r="E25" s="4" t="s">
        <v>382</v>
      </c>
      <c r="F25" s="4">
        <v>12</v>
      </c>
      <c r="G25" s="4" t="s">
        <v>13</v>
      </c>
      <c r="H25" s="4" t="s">
        <v>439</v>
      </c>
      <c r="I25" s="4" t="s">
        <v>440</v>
      </c>
      <c r="J25" s="4">
        <v>7379086387</v>
      </c>
      <c r="L25" s="14" t="s">
        <v>73</v>
      </c>
      <c r="M25" s="14"/>
      <c r="N25" s="14"/>
      <c r="O25" s="14"/>
      <c r="P25" s="14"/>
      <c r="Q25" s="14"/>
      <c r="R25" s="8" t="s">
        <v>45</v>
      </c>
      <c r="S25" s="15">
        <v>1</v>
      </c>
      <c r="T25" s="15"/>
      <c r="U25">
        <v>200</v>
      </c>
      <c r="V25">
        <v>200</v>
      </c>
      <c r="X25">
        <v>326</v>
      </c>
    </row>
    <row r="26" spans="1:24" x14ac:dyDescent="0.25">
      <c r="A26" s="4">
        <v>24</v>
      </c>
      <c r="B26" s="18">
        <v>45478</v>
      </c>
      <c r="C26" s="19" t="s">
        <v>441</v>
      </c>
      <c r="D26" s="19" t="s">
        <v>442</v>
      </c>
      <c r="E26" s="4" t="s">
        <v>382</v>
      </c>
      <c r="F26" s="4">
        <v>5</v>
      </c>
      <c r="G26" s="4" t="s">
        <v>13</v>
      </c>
      <c r="H26" s="4" t="s">
        <v>443</v>
      </c>
      <c r="I26" s="4" t="s">
        <v>444</v>
      </c>
      <c r="J26" s="4">
        <v>7800607591</v>
      </c>
      <c r="L26" s="14" t="s">
        <v>76</v>
      </c>
      <c r="M26" s="14"/>
      <c r="N26" s="14"/>
      <c r="O26" s="14"/>
      <c r="P26" s="14"/>
      <c r="Q26" s="14"/>
      <c r="R26" s="8" t="s">
        <v>45</v>
      </c>
      <c r="S26" s="15">
        <v>1</v>
      </c>
      <c r="T26" s="15"/>
      <c r="U26">
        <v>200</v>
      </c>
      <c r="V26">
        <v>200</v>
      </c>
      <c r="X26">
        <v>326</v>
      </c>
    </row>
    <row r="27" spans="1:24" x14ac:dyDescent="0.25">
      <c r="A27" s="4">
        <v>25</v>
      </c>
      <c r="B27" s="18">
        <v>45478</v>
      </c>
      <c r="C27" s="19" t="s">
        <v>445</v>
      </c>
      <c r="D27" s="19" t="s">
        <v>446</v>
      </c>
      <c r="E27" s="4" t="s">
        <v>382</v>
      </c>
      <c r="F27" s="4">
        <v>5</v>
      </c>
      <c r="G27" s="4" t="s">
        <v>13</v>
      </c>
      <c r="H27" s="4" t="s">
        <v>447</v>
      </c>
      <c r="I27" s="4" t="s">
        <v>448</v>
      </c>
      <c r="J27" s="4">
        <v>6306064721</v>
      </c>
      <c r="L27" s="14" t="s">
        <v>79</v>
      </c>
      <c r="M27" s="14"/>
      <c r="N27" s="14"/>
      <c r="O27" s="14"/>
      <c r="P27" s="14"/>
      <c r="Q27" s="14"/>
      <c r="R27" s="8" t="s">
        <v>45</v>
      </c>
      <c r="S27" s="15">
        <v>2</v>
      </c>
      <c r="T27" s="15"/>
      <c r="U27">
        <v>400</v>
      </c>
      <c r="V27">
        <v>400</v>
      </c>
      <c r="X27">
        <v>652</v>
      </c>
    </row>
    <row r="28" spans="1:24" x14ac:dyDescent="0.25">
      <c r="A28" s="4">
        <v>26</v>
      </c>
      <c r="B28" s="18">
        <v>45478</v>
      </c>
      <c r="C28" s="19" t="s">
        <v>445</v>
      </c>
      <c r="D28" s="19" t="s">
        <v>446</v>
      </c>
      <c r="E28" s="4" t="s">
        <v>382</v>
      </c>
      <c r="F28" s="4">
        <v>8</v>
      </c>
      <c r="G28" s="4" t="s">
        <v>13</v>
      </c>
      <c r="H28" s="4" t="s">
        <v>449</v>
      </c>
      <c r="I28" s="4" t="s">
        <v>450</v>
      </c>
      <c r="J28" s="4">
        <v>7408227537</v>
      </c>
      <c r="L28" s="14" t="s">
        <v>84</v>
      </c>
      <c r="M28" s="14"/>
      <c r="N28" s="14"/>
      <c r="O28" s="14"/>
      <c r="P28" s="14"/>
      <c r="Q28" s="14"/>
      <c r="R28" s="8" t="s">
        <v>45</v>
      </c>
      <c r="S28" s="15">
        <v>1</v>
      </c>
      <c r="T28" s="15"/>
      <c r="U28">
        <v>200</v>
      </c>
      <c r="V28">
        <v>200</v>
      </c>
      <c r="X28">
        <v>326</v>
      </c>
    </row>
    <row r="29" spans="1:24" x14ac:dyDescent="0.25">
      <c r="A29" s="4">
        <v>27</v>
      </c>
      <c r="B29" s="18">
        <v>45478</v>
      </c>
      <c r="C29" s="19" t="s">
        <v>451</v>
      </c>
      <c r="D29" s="19" t="s">
        <v>452</v>
      </c>
      <c r="E29" s="4" t="s">
        <v>382</v>
      </c>
      <c r="F29" s="4">
        <v>5</v>
      </c>
      <c r="G29" s="4" t="s">
        <v>13</v>
      </c>
      <c r="H29" s="4" t="s">
        <v>299</v>
      </c>
      <c r="I29" s="4" t="s">
        <v>453</v>
      </c>
      <c r="J29" s="4">
        <v>9319829233</v>
      </c>
      <c r="L29" s="14" t="s">
        <v>89</v>
      </c>
      <c r="M29" s="14"/>
      <c r="N29" s="14"/>
      <c r="O29" s="14"/>
      <c r="P29" s="14"/>
      <c r="Q29" s="14"/>
      <c r="R29" s="8" t="s">
        <v>45</v>
      </c>
      <c r="S29" s="15">
        <v>2</v>
      </c>
      <c r="T29" s="15"/>
    </row>
    <row r="30" spans="1:24" x14ac:dyDescent="0.25">
      <c r="A30" s="4">
        <v>28</v>
      </c>
      <c r="B30" s="18">
        <v>45478</v>
      </c>
      <c r="C30" s="19" t="s">
        <v>454</v>
      </c>
      <c r="D30" s="19" t="s">
        <v>455</v>
      </c>
      <c r="E30" s="4" t="s">
        <v>382</v>
      </c>
      <c r="F30" s="4">
        <v>6</v>
      </c>
      <c r="G30" s="4" t="s">
        <v>13</v>
      </c>
      <c r="H30" s="4" t="s">
        <v>456</v>
      </c>
      <c r="I30" s="4" t="s">
        <v>457</v>
      </c>
      <c r="J30" s="4">
        <v>9628560800</v>
      </c>
      <c r="L30" s="14" t="s">
        <v>94</v>
      </c>
      <c r="M30" s="14"/>
      <c r="N30" s="14"/>
      <c r="O30" s="14"/>
      <c r="P30" s="14"/>
      <c r="Q30" s="14"/>
      <c r="R30" s="8" t="s">
        <v>45</v>
      </c>
      <c r="S30" s="15">
        <v>1</v>
      </c>
      <c r="T30" s="15"/>
      <c r="U30">
        <v>200</v>
      </c>
      <c r="V30">
        <v>200</v>
      </c>
      <c r="X30">
        <v>326</v>
      </c>
    </row>
    <row r="31" spans="1:24" x14ac:dyDescent="0.25">
      <c r="A31" s="4">
        <v>29</v>
      </c>
      <c r="B31" s="18">
        <v>45478</v>
      </c>
      <c r="C31" s="19" t="s">
        <v>458</v>
      </c>
      <c r="D31" s="19" t="s">
        <v>459</v>
      </c>
      <c r="E31" s="4" t="s">
        <v>382</v>
      </c>
      <c r="F31" s="4">
        <v>8</v>
      </c>
      <c r="G31" s="4" t="s">
        <v>13</v>
      </c>
      <c r="H31" s="4" t="s">
        <v>460</v>
      </c>
      <c r="I31" s="4" t="s">
        <v>461</v>
      </c>
      <c r="J31" s="4">
        <v>8795464382</v>
      </c>
      <c r="L31" s="14" t="s">
        <v>94</v>
      </c>
      <c r="M31" s="14"/>
      <c r="N31" s="14"/>
      <c r="O31" s="14"/>
      <c r="P31" s="14"/>
      <c r="Q31" s="14"/>
      <c r="R31" s="8" t="s">
        <v>45</v>
      </c>
      <c r="S31" s="15">
        <v>1</v>
      </c>
      <c r="T31" s="15"/>
      <c r="U31">
        <v>200</v>
      </c>
      <c r="V31">
        <v>200</v>
      </c>
      <c r="X31">
        <v>326</v>
      </c>
    </row>
    <row r="32" spans="1:24" x14ac:dyDescent="0.25">
      <c r="A32" s="4">
        <v>30</v>
      </c>
      <c r="B32" s="18">
        <v>45509</v>
      </c>
      <c r="C32" s="19" t="s">
        <v>462</v>
      </c>
      <c r="D32" s="19" t="s">
        <v>459</v>
      </c>
      <c r="E32" s="4" t="s">
        <v>382</v>
      </c>
      <c r="F32" s="4">
        <v>8</v>
      </c>
      <c r="G32" s="4" t="s">
        <v>13</v>
      </c>
      <c r="H32" s="4" t="s">
        <v>463</v>
      </c>
      <c r="I32" s="4" t="s">
        <v>464</v>
      </c>
      <c r="J32" s="4">
        <v>7379074756</v>
      </c>
      <c r="L32" s="14" t="s">
        <v>100</v>
      </c>
      <c r="M32" s="14"/>
      <c r="N32" s="14"/>
      <c r="O32" s="14"/>
      <c r="P32" s="14"/>
      <c r="Q32" s="14"/>
      <c r="R32" s="8" t="s">
        <v>45</v>
      </c>
      <c r="S32" s="15">
        <v>1</v>
      </c>
      <c r="T32" s="15"/>
      <c r="U32">
        <v>200</v>
      </c>
      <c r="V32">
        <v>200</v>
      </c>
      <c r="X32">
        <v>326</v>
      </c>
    </row>
    <row r="33" spans="1:24" x14ac:dyDescent="0.25">
      <c r="A33" s="4">
        <v>31</v>
      </c>
      <c r="B33" s="18">
        <v>45509</v>
      </c>
      <c r="C33" s="19" t="s">
        <v>465</v>
      </c>
      <c r="D33" s="19" t="s">
        <v>466</v>
      </c>
      <c r="E33" s="4" t="s">
        <v>382</v>
      </c>
      <c r="F33" s="4">
        <v>5</v>
      </c>
      <c r="G33" s="4" t="s">
        <v>13</v>
      </c>
      <c r="H33" s="4" t="s">
        <v>467</v>
      </c>
      <c r="I33" s="4" t="s">
        <v>468</v>
      </c>
      <c r="J33" s="4">
        <v>9628114936</v>
      </c>
      <c r="L33" s="14" t="s">
        <v>104</v>
      </c>
      <c r="M33" s="14"/>
      <c r="N33" s="14"/>
      <c r="O33" s="14"/>
      <c r="P33" s="14"/>
      <c r="Q33" s="14"/>
      <c r="R33" s="8" t="s">
        <v>45</v>
      </c>
      <c r="S33" s="15">
        <v>1</v>
      </c>
      <c r="T33" s="15"/>
      <c r="U33">
        <v>100</v>
      </c>
      <c r="X33">
        <v>100</v>
      </c>
    </row>
    <row r="34" spans="1:24" x14ac:dyDescent="0.25">
      <c r="A34" s="4">
        <v>32</v>
      </c>
      <c r="B34" s="18">
        <v>45509</v>
      </c>
      <c r="C34" s="19" t="s">
        <v>466</v>
      </c>
      <c r="D34" s="19" t="s">
        <v>469</v>
      </c>
      <c r="E34" s="4" t="s">
        <v>382</v>
      </c>
      <c r="F34" s="4">
        <v>5</v>
      </c>
      <c r="G34" s="4" t="s">
        <v>13</v>
      </c>
      <c r="H34" s="4" t="s">
        <v>470</v>
      </c>
      <c r="I34" s="4" t="s">
        <v>471</v>
      </c>
      <c r="J34" s="4">
        <v>9918647874</v>
      </c>
      <c r="L34" s="14" t="s">
        <v>107</v>
      </c>
      <c r="M34" s="14"/>
      <c r="N34" s="14"/>
      <c r="O34" s="14"/>
      <c r="P34" s="14"/>
      <c r="Q34" s="14"/>
      <c r="R34" s="8" t="s">
        <v>45</v>
      </c>
      <c r="S34" s="15">
        <v>4</v>
      </c>
      <c r="T34" s="15"/>
    </row>
    <row r="35" spans="1:24" x14ac:dyDescent="0.25">
      <c r="A35" s="4">
        <v>33</v>
      </c>
      <c r="B35" s="18">
        <v>45509</v>
      </c>
      <c r="C35" s="19" t="s">
        <v>466</v>
      </c>
      <c r="D35" s="19" t="s">
        <v>472</v>
      </c>
      <c r="E35" s="4" t="s">
        <v>382</v>
      </c>
      <c r="F35" s="4">
        <v>8</v>
      </c>
      <c r="G35" s="4" t="s">
        <v>13</v>
      </c>
      <c r="H35" s="4" t="s">
        <v>473</v>
      </c>
      <c r="I35" s="4" t="s">
        <v>474</v>
      </c>
      <c r="J35" s="4">
        <v>9721468289</v>
      </c>
    </row>
    <row r="36" spans="1:24" x14ac:dyDescent="0.25">
      <c r="A36" s="4">
        <v>34</v>
      </c>
      <c r="B36" s="18">
        <v>45509</v>
      </c>
      <c r="C36" s="19" t="s">
        <v>475</v>
      </c>
      <c r="D36" s="19" t="s">
        <v>476</v>
      </c>
      <c r="E36" s="4" t="s">
        <v>382</v>
      </c>
      <c r="F36" s="4">
        <v>5</v>
      </c>
      <c r="G36" s="4" t="s">
        <v>13</v>
      </c>
      <c r="H36" s="4" t="s">
        <v>477</v>
      </c>
      <c r="I36" s="4" t="s">
        <v>478</v>
      </c>
      <c r="J36" s="4">
        <v>723867411</v>
      </c>
    </row>
    <row r="37" spans="1:24" x14ac:dyDescent="0.25">
      <c r="A37" s="4">
        <v>35</v>
      </c>
      <c r="B37" s="18">
        <v>45509</v>
      </c>
      <c r="C37" s="19" t="s">
        <v>476</v>
      </c>
      <c r="D37" s="19" t="s">
        <v>479</v>
      </c>
      <c r="E37" s="4" t="s">
        <v>382</v>
      </c>
      <c r="F37" s="4">
        <v>5</v>
      </c>
      <c r="G37" s="4" t="s">
        <v>13</v>
      </c>
      <c r="H37" s="4" t="s">
        <v>480</v>
      </c>
      <c r="I37" s="4" t="s">
        <v>481</v>
      </c>
      <c r="J37" s="4">
        <v>9156858963</v>
      </c>
    </row>
    <row r="38" spans="1:24" x14ac:dyDescent="0.25">
      <c r="A38" s="4">
        <v>36</v>
      </c>
      <c r="B38" s="18">
        <v>45509</v>
      </c>
      <c r="C38" s="19" t="s">
        <v>476</v>
      </c>
      <c r="D38" s="19" t="s">
        <v>482</v>
      </c>
      <c r="E38" s="4" t="s">
        <v>382</v>
      </c>
      <c r="F38" s="4">
        <v>8</v>
      </c>
      <c r="G38" s="4" t="s">
        <v>13</v>
      </c>
      <c r="H38" s="4" t="s">
        <v>483</v>
      </c>
      <c r="I38" s="4" t="s">
        <v>484</v>
      </c>
      <c r="J38" s="4">
        <v>8416916544</v>
      </c>
    </row>
    <row r="39" spans="1:24" x14ac:dyDescent="0.25">
      <c r="A39" s="4">
        <v>37</v>
      </c>
      <c r="B39" s="18">
        <v>45509</v>
      </c>
      <c r="C39" s="19" t="s">
        <v>482</v>
      </c>
      <c r="D39" s="19" t="s">
        <v>485</v>
      </c>
      <c r="E39" s="4" t="s">
        <v>382</v>
      </c>
      <c r="F39" s="4">
        <v>6</v>
      </c>
      <c r="G39" s="4" t="s">
        <v>13</v>
      </c>
      <c r="H39" s="4" t="s">
        <v>486</v>
      </c>
      <c r="I39" s="4" t="s">
        <v>487</v>
      </c>
      <c r="J39" s="4">
        <v>7408146543</v>
      </c>
    </row>
    <row r="40" spans="1:24" x14ac:dyDescent="0.25">
      <c r="A40" s="4">
        <v>38</v>
      </c>
      <c r="B40" s="18">
        <v>45509</v>
      </c>
      <c r="C40" s="19" t="s">
        <v>482</v>
      </c>
      <c r="D40" s="19" t="s">
        <v>485</v>
      </c>
      <c r="E40" s="4" t="s">
        <v>382</v>
      </c>
      <c r="F40" s="4">
        <v>8</v>
      </c>
      <c r="G40" s="4" t="s">
        <v>13</v>
      </c>
      <c r="H40" s="4" t="s">
        <v>488</v>
      </c>
      <c r="I40" s="4" t="s">
        <v>489</v>
      </c>
      <c r="J40" s="4">
        <v>8601578237</v>
      </c>
    </row>
    <row r="41" spans="1:24" x14ac:dyDescent="0.25">
      <c r="A41" s="4">
        <v>39</v>
      </c>
      <c r="B41" s="18">
        <v>45509</v>
      </c>
      <c r="C41" s="19" t="s">
        <v>482</v>
      </c>
      <c r="D41" s="19" t="s">
        <v>490</v>
      </c>
      <c r="E41" s="4" t="s">
        <v>382</v>
      </c>
      <c r="F41" s="4">
        <v>5</v>
      </c>
      <c r="G41" s="4" t="s">
        <v>13</v>
      </c>
      <c r="H41" s="4" t="s">
        <v>379</v>
      </c>
      <c r="I41" s="4" t="s">
        <v>491</v>
      </c>
      <c r="J41" s="4">
        <v>9918898006</v>
      </c>
    </row>
    <row r="42" spans="1:24" x14ac:dyDescent="0.25">
      <c r="A42" s="4">
        <v>40</v>
      </c>
      <c r="B42" s="18">
        <v>45540</v>
      </c>
      <c r="C42" s="19" t="s">
        <v>492</v>
      </c>
      <c r="D42" s="19" t="s">
        <v>147</v>
      </c>
      <c r="E42" s="4" t="s">
        <v>382</v>
      </c>
      <c r="F42" s="4">
        <v>5</v>
      </c>
      <c r="G42" s="4" t="s">
        <v>13</v>
      </c>
      <c r="H42" s="4" t="s">
        <v>493</v>
      </c>
      <c r="I42" s="4" t="s">
        <v>494</v>
      </c>
      <c r="J42" s="4">
        <v>7018285416</v>
      </c>
    </row>
    <row r="43" spans="1:24" x14ac:dyDescent="0.25">
      <c r="A43" s="4">
        <v>41</v>
      </c>
      <c r="B43" s="18">
        <v>45540</v>
      </c>
      <c r="C43" s="19" t="s">
        <v>490</v>
      </c>
      <c r="D43" s="19" t="s">
        <v>495</v>
      </c>
      <c r="E43" s="4" t="s">
        <v>382</v>
      </c>
      <c r="F43" s="4">
        <v>5</v>
      </c>
      <c r="G43" s="4" t="s">
        <v>13</v>
      </c>
      <c r="H43" s="4" t="s">
        <v>496</v>
      </c>
      <c r="I43" s="4" t="s">
        <v>497</v>
      </c>
      <c r="J43" s="4">
        <v>9984957703</v>
      </c>
    </row>
    <row r="44" spans="1:24" x14ac:dyDescent="0.25">
      <c r="A44" s="4">
        <v>42</v>
      </c>
      <c r="B44" s="18">
        <v>45540</v>
      </c>
      <c r="C44" s="19" t="s">
        <v>498</v>
      </c>
      <c r="D44" s="19" t="s">
        <v>499</v>
      </c>
      <c r="E44" s="4" t="s">
        <v>382</v>
      </c>
      <c r="F44" s="4">
        <v>12</v>
      </c>
      <c r="G44" s="4" t="s">
        <v>13</v>
      </c>
      <c r="H44" s="4" t="s">
        <v>500</v>
      </c>
      <c r="I44" s="4" t="s">
        <v>501</v>
      </c>
      <c r="J44" s="4">
        <v>9313201303</v>
      </c>
    </row>
    <row r="45" spans="1:24" x14ac:dyDescent="0.25">
      <c r="A45" s="4">
        <v>43</v>
      </c>
      <c r="B45" s="18">
        <v>45540</v>
      </c>
      <c r="C45" s="19" t="s">
        <v>499</v>
      </c>
      <c r="D45" s="19" t="s">
        <v>502</v>
      </c>
      <c r="E45" s="4" t="s">
        <v>382</v>
      </c>
      <c r="F45" s="4">
        <v>12</v>
      </c>
      <c r="G45" s="4" t="s">
        <v>13</v>
      </c>
      <c r="H45" s="4" t="s">
        <v>503</v>
      </c>
      <c r="I45" s="4" t="s">
        <v>504</v>
      </c>
      <c r="J45" s="4">
        <v>9028671190</v>
      </c>
    </row>
    <row r="46" spans="1:24" x14ac:dyDescent="0.25">
      <c r="A46" s="4">
        <v>44</v>
      </c>
      <c r="B46" s="18">
        <v>45540</v>
      </c>
      <c r="C46" s="19" t="s">
        <v>505</v>
      </c>
      <c r="D46" s="19" t="s">
        <v>498</v>
      </c>
      <c r="E46" s="4" t="s">
        <v>382</v>
      </c>
      <c r="F46" s="4">
        <v>5</v>
      </c>
      <c r="G46" s="4" t="s">
        <v>13</v>
      </c>
      <c r="H46" s="4" t="s">
        <v>426</v>
      </c>
      <c r="I46" s="4" t="s">
        <v>506</v>
      </c>
      <c r="J46" s="4">
        <v>9648878765</v>
      </c>
    </row>
    <row r="47" spans="1:24" x14ac:dyDescent="0.25">
      <c r="A47" s="4">
        <v>45</v>
      </c>
      <c r="B47" s="18">
        <v>45540</v>
      </c>
      <c r="C47" s="19" t="s">
        <v>507</v>
      </c>
      <c r="D47" s="19" t="s">
        <v>505</v>
      </c>
      <c r="E47" s="4" t="s">
        <v>382</v>
      </c>
      <c r="F47" s="4">
        <v>5</v>
      </c>
      <c r="G47" s="4" t="s">
        <v>13</v>
      </c>
      <c r="H47" s="4" t="s">
        <v>508</v>
      </c>
      <c r="I47" s="4" t="s">
        <v>509</v>
      </c>
      <c r="J47" s="4">
        <v>7678302663</v>
      </c>
    </row>
    <row r="48" spans="1:24" x14ac:dyDescent="0.25">
      <c r="A48" s="4">
        <v>46</v>
      </c>
      <c r="B48" s="18">
        <v>45540</v>
      </c>
      <c r="C48" s="19" t="s">
        <v>499</v>
      </c>
      <c r="D48" s="19" t="s">
        <v>510</v>
      </c>
      <c r="E48" s="4" t="s">
        <v>382</v>
      </c>
      <c r="F48" s="4">
        <v>8</v>
      </c>
      <c r="G48" s="4" t="s">
        <v>13</v>
      </c>
      <c r="H48" s="4" t="s">
        <v>511</v>
      </c>
      <c r="I48" s="4" t="s">
        <v>512</v>
      </c>
      <c r="J48" s="4">
        <v>7800319095</v>
      </c>
    </row>
    <row r="49" spans="1:10" x14ac:dyDescent="0.25">
      <c r="A49" s="4">
        <v>47</v>
      </c>
      <c r="B49" s="18">
        <v>45540</v>
      </c>
      <c r="C49" s="19" t="s">
        <v>505</v>
      </c>
      <c r="D49" s="19" t="s">
        <v>513</v>
      </c>
      <c r="E49" s="4" t="s">
        <v>382</v>
      </c>
      <c r="F49" s="4">
        <v>5</v>
      </c>
      <c r="G49" s="4" t="s">
        <v>13</v>
      </c>
      <c r="H49" s="4" t="s">
        <v>514</v>
      </c>
      <c r="I49" s="4" t="s">
        <v>515</v>
      </c>
      <c r="J49" s="4">
        <v>9918422984</v>
      </c>
    </row>
    <row r="50" spans="1:10" x14ac:dyDescent="0.25">
      <c r="A50" s="4">
        <v>48</v>
      </c>
      <c r="B50" s="18">
        <v>45540</v>
      </c>
      <c r="C50" s="19" t="s">
        <v>513</v>
      </c>
      <c r="D50" s="19" t="s">
        <v>516</v>
      </c>
      <c r="E50" s="4" t="s">
        <v>382</v>
      </c>
      <c r="F50" s="4">
        <v>6</v>
      </c>
      <c r="G50" s="4" t="s">
        <v>13</v>
      </c>
      <c r="H50" s="4" t="s">
        <v>517</v>
      </c>
      <c r="I50" s="4" t="s">
        <v>518</v>
      </c>
      <c r="J50" s="4">
        <v>9554762591</v>
      </c>
    </row>
    <row r="51" spans="1:10" x14ac:dyDescent="0.25">
      <c r="A51" s="4">
        <v>49</v>
      </c>
      <c r="B51" s="18">
        <v>45540</v>
      </c>
      <c r="C51" s="19" t="s">
        <v>519</v>
      </c>
      <c r="D51" s="19" t="s">
        <v>516</v>
      </c>
      <c r="E51" s="4" t="s">
        <v>382</v>
      </c>
      <c r="F51" s="4">
        <v>8</v>
      </c>
      <c r="G51" s="4" t="s">
        <v>13</v>
      </c>
      <c r="H51" s="4" t="s">
        <v>520</v>
      </c>
      <c r="I51" s="4" t="s">
        <v>521</v>
      </c>
      <c r="J51" s="4">
        <v>7800678745</v>
      </c>
    </row>
    <row r="52" spans="1:10" x14ac:dyDescent="0.25">
      <c r="A52" s="4">
        <v>50</v>
      </c>
      <c r="B52" s="18">
        <v>45540</v>
      </c>
      <c r="C52" s="19" t="s">
        <v>519</v>
      </c>
      <c r="D52" s="19" t="s">
        <v>522</v>
      </c>
      <c r="E52" s="4" t="s">
        <v>382</v>
      </c>
      <c r="F52" s="4">
        <v>8</v>
      </c>
      <c r="G52" s="4" t="s">
        <v>13</v>
      </c>
      <c r="H52" s="4" t="s">
        <v>523</v>
      </c>
      <c r="I52" s="4" t="s">
        <v>524</v>
      </c>
      <c r="J52" s="4">
        <v>9236074154</v>
      </c>
    </row>
    <row r="53" spans="1:10" x14ac:dyDescent="0.25">
      <c r="A53" s="4">
        <v>51</v>
      </c>
      <c r="B53" s="18">
        <v>45540</v>
      </c>
      <c r="C53" s="19" t="s">
        <v>522</v>
      </c>
      <c r="D53" s="19" t="s">
        <v>525</v>
      </c>
      <c r="E53" s="4" t="s">
        <v>382</v>
      </c>
      <c r="F53" s="4">
        <v>5</v>
      </c>
      <c r="G53" s="4" t="s">
        <v>13</v>
      </c>
      <c r="H53" s="4" t="s">
        <v>526</v>
      </c>
      <c r="I53" s="4" t="s">
        <v>527</v>
      </c>
      <c r="J53" s="4">
        <v>9005415614</v>
      </c>
    </row>
    <row r="54" spans="1:10" x14ac:dyDescent="0.25">
      <c r="A54" s="4">
        <v>52</v>
      </c>
      <c r="B54" s="18">
        <v>45570</v>
      </c>
      <c r="C54" s="19" t="s">
        <v>522</v>
      </c>
      <c r="D54" s="19" t="s">
        <v>143</v>
      </c>
      <c r="E54" s="4" t="s">
        <v>382</v>
      </c>
      <c r="F54" s="4">
        <v>5</v>
      </c>
      <c r="G54" s="4" t="s">
        <v>13</v>
      </c>
      <c r="H54" s="4" t="s">
        <v>528</v>
      </c>
      <c r="I54" s="4" t="s">
        <v>529</v>
      </c>
      <c r="J54" s="4">
        <v>9792153281</v>
      </c>
    </row>
    <row r="55" spans="1:10" x14ac:dyDescent="0.25">
      <c r="A55" s="4">
        <v>53</v>
      </c>
      <c r="B55" s="18">
        <v>45570</v>
      </c>
      <c r="C55" s="19" t="s">
        <v>522</v>
      </c>
      <c r="D55" s="19" t="s">
        <v>143</v>
      </c>
      <c r="E55" s="4" t="s">
        <v>382</v>
      </c>
      <c r="F55" s="4">
        <v>8</v>
      </c>
      <c r="G55" s="4" t="s">
        <v>13</v>
      </c>
      <c r="H55" s="4" t="s">
        <v>530</v>
      </c>
      <c r="I55" s="4" t="s">
        <v>531</v>
      </c>
      <c r="J55" s="4">
        <v>9792240729</v>
      </c>
    </row>
    <row r="56" spans="1:10" x14ac:dyDescent="0.25">
      <c r="A56" s="4">
        <v>54</v>
      </c>
      <c r="B56" s="18">
        <v>45570</v>
      </c>
      <c r="C56" s="19" t="s">
        <v>143</v>
      </c>
      <c r="D56" s="19" t="s">
        <v>459</v>
      </c>
      <c r="E56" s="4" t="s">
        <v>382</v>
      </c>
      <c r="F56" s="4">
        <v>5</v>
      </c>
      <c r="G56" s="4" t="s">
        <v>13</v>
      </c>
      <c r="H56" s="4" t="s">
        <v>532</v>
      </c>
      <c r="I56" s="4" t="s">
        <v>533</v>
      </c>
      <c r="J56" s="4">
        <v>6389175975</v>
      </c>
    </row>
    <row r="57" spans="1:10" x14ac:dyDescent="0.25">
      <c r="A57" s="4">
        <v>55</v>
      </c>
      <c r="B57" s="18">
        <v>45570</v>
      </c>
      <c r="C57" s="19" t="s">
        <v>459</v>
      </c>
      <c r="D57" s="19" t="s">
        <v>522</v>
      </c>
      <c r="E57" s="4" t="s">
        <v>382</v>
      </c>
      <c r="F57" s="4">
        <v>5</v>
      </c>
      <c r="G57" s="4" t="s">
        <v>13</v>
      </c>
      <c r="H57" s="4" t="s">
        <v>534</v>
      </c>
      <c r="I57" s="4" t="s">
        <v>535</v>
      </c>
      <c r="J57" s="4">
        <v>9372791088</v>
      </c>
    </row>
    <row r="58" spans="1:10" x14ac:dyDescent="0.25">
      <c r="A58" s="4">
        <v>56</v>
      </c>
      <c r="B58" s="18">
        <v>45570</v>
      </c>
      <c r="C58" s="19" t="s">
        <v>459</v>
      </c>
      <c r="D58" s="19" t="s">
        <v>472</v>
      </c>
      <c r="E58" s="4" t="s">
        <v>382</v>
      </c>
      <c r="F58" s="4">
        <v>8</v>
      </c>
      <c r="G58" s="4" t="s">
        <v>13</v>
      </c>
      <c r="H58" s="4" t="s">
        <v>536</v>
      </c>
      <c r="I58" s="4" t="s">
        <v>537</v>
      </c>
      <c r="J58" s="8" t="s">
        <v>538</v>
      </c>
    </row>
    <row r="59" spans="1:10" x14ac:dyDescent="0.25">
      <c r="A59" s="4">
        <v>57</v>
      </c>
      <c r="B59" s="18">
        <v>45570</v>
      </c>
      <c r="C59" s="19" t="s">
        <v>472</v>
      </c>
      <c r="D59" s="19" t="s">
        <v>513</v>
      </c>
      <c r="E59" s="4" t="s">
        <v>382</v>
      </c>
      <c r="F59" s="4">
        <v>6</v>
      </c>
      <c r="G59" s="4" t="s">
        <v>13</v>
      </c>
      <c r="H59" s="4" t="s">
        <v>539</v>
      </c>
      <c r="I59" s="4" t="s">
        <v>540</v>
      </c>
      <c r="J59" s="4">
        <v>8601280953</v>
      </c>
    </row>
    <row r="60" spans="1:10" x14ac:dyDescent="0.25">
      <c r="A60" s="4">
        <v>58</v>
      </c>
      <c r="B60" s="18">
        <v>45570</v>
      </c>
      <c r="C60" s="19" t="s">
        <v>459</v>
      </c>
      <c r="D60" s="19" t="s">
        <v>541</v>
      </c>
      <c r="E60" s="4" t="s">
        <v>382</v>
      </c>
      <c r="F60" s="4">
        <v>8</v>
      </c>
      <c r="G60" s="4" t="s">
        <v>13</v>
      </c>
      <c r="H60" s="4" t="s">
        <v>542</v>
      </c>
      <c r="I60" s="4" t="s">
        <v>543</v>
      </c>
      <c r="J60" s="4">
        <v>8081629343</v>
      </c>
    </row>
    <row r="61" spans="1:10" x14ac:dyDescent="0.25">
      <c r="A61" s="4">
        <v>59</v>
      </c>
      <c r="B61" s="18">
        <v>45570</v>
      </c>
      <c r="C61" s="19" t="s">
        <v>459</v>
      </c>
      <c r="D61" s="19" t="s">
        <v>541</v>
      </c>
      <c r="E61" s="4" t="s">
        <v>382</v>
      </c>
      <c r="F61" s="4">
        <v>5</v>
      </c>
      <c r="G61" s="4" t="s">
        <v>13</v>
      </c>
      <c r="H61" s="4" t="s">
        <v>544</v>
      </c>
      <c r="I61" s="4" t="s">
        <v>545</v>
      </c>
      <c r="J61" s="4">
        <v>9918078508</v>
      </c>
    </row>
    <row r="62" spans="1:10" x14ac:dyDescent="0.25">
      <c r="A62" s="4">
        <v>60</v>
      </c>
      <c r="B62" s="18">
        <v>45601</v>
      </c>
      <c r="C62" s="19" t="s">
        <v>459</v>
      </c>
      <c r="D62" s="19" t="s">
        <v>541</v>
      </c>
      <c r="E62" s="4" t="s">
        <v>382</v>
      </c>
      <c r="F62" s="4">
        <v>5</v>
      </c>
      <c r="G62" s="4" t="s">
        <v>13</v>
      </c>
      <c r="H62" s="4" t="s">
        <v>546</v>
      </c>
      <c r="I62" s="4" t="s">
        <v>547</v>
      </c>
      <c r="J62" s="4">
        <v>9161023783</v>
      </c>
    </row>
    <row r="63" spans="1:10" x14ac:dyDescent="0.25">
      <c r="A63" s="4">
        <v>61</v>
      </c>
      <c r="B63" s="18">
        <v>45601</v>
      </c>
      <c r="C63" s="19" t="s">
        <v>548</v>
      </c>
      <c r="D63" s="19" t="s">
        <v>549</v>
      </c>
      <c r="E63" s="4" t="s">
        <v>382</v>
      </c>
      <c r="F63" s="4">
        <v>5</v>
      </c>
      <c r="G63" s="4" t="s">
        <v>13</v>
      </c>
      <c r="H63" s="4" t="s">
        <v>550</v>
      </c>
      <c r="I63" s="4" t="s">
        <v>551</v>
      </c>
      <c r="J63" s="4">
        <v>9151783063</v>
      </c>
    </row>
    <row r="64" spans="1:10" x14ac:dyDescent="0.25">
      <c r="A64" s="4">
        <v>62</v>
      </c>
      <c r="B64" s="18">
        <v>45601</v>
      </c>
      <c r="C64" s="19" t="s">
        <v>549</v>
      </c>
      <c r="D64" s="19" t="s">
        <v>510</v>
      </c>
      <c r="E64" s="4" t="s">
        <v>382</v>
      </c>
      <c r="F64" s="4">
        <v>12</v>
      </c>
      <c r="G64" s="4" t="s">
        <v>13</v>
      </c>
      <c r="H64" s="4" t="s">
        <v>552</v>
      </c>
      <c r="I64" s="4" t="s">
        <v>553</v>
      </c>
      <c r="J64" s="4">
        <v>9839619547</v>
      </c>
    </row>
    <row r="65" spans="1:10" x14ac:dyDescent="0.25">
      <c r="A65" s="4">
        <v>63</v>
      </c>
      <c r="B65" s="18">
        <v>45601</v>
      </c>
      <c r="C65" s="19" t="s">
        <v>549</v>
      </c>
      <c r="D65" s="19" t="s">
        <v>554</v>
      </c>
      <c r="E65" s="4" t="s">
        <v>382</v>
      </c>
      <c r="F65" s="4">
        <v>12</v>
      </c>
      <c r="G65" s="4" t="s">
        <v>13</v>
      </c>
      <c r="H65" s="4" t="s">
        <v>555</v>
      </c>
      <c r="I65" s="4" t="s">
        <v>556</v>
      </c>
      <c r="J65" s="4">
        <v>9792543329</v>
      </c>
    </row>
    <row r="66" spans="1:10" x14ac:dyDescent="0.25">
      <c r="A66" s="4">
        <v>64</v>
      </c>
      <c r="B66" s="18">
        <v>45601</v>
      </c>
      <c r="C66" s="20" t="s">
        <v>557</v>
      </c>
      <c r="D66" s="19" t="s">
        <v>554</v>
      </c>
      <c r="E66" s="4" t="s">
        <v>382</v>
      </c>
      <c r="F66" s="4">
        <v>5</v>
      </c>
      <c r="G66" s="4" t="s">
        <v>13</v>
      </c>
      <c r="H66" s="4" t="s">
        <v>558</v>
      </c>
      <c r="I66" s="4" t="s">
        <v>559</v>
      </c>
      <c r="J66" s="4">
        <v>7703048313</v>
      </c>
    </row>
    <row r="67" spans="1:10" x14ac:dyDescent="0.25">
      <c r="A67" s="4">
        <v>65</v>
      </c>
      <c r="B67" s="18">
        <v>45601</v>
      </c>
      <c r="C67" s="20" t="s">
        <v>554</v>
      </c>
      <c r="D67" s="19" t="s">
        <v>560</v>
      </c>
      <c r="E67" s="4" t="s">
        <v>382</v>
      </c>
      <c r="F67" s="4">
        <v>5</v>
      </c>
      <c r="G67" s="4" t="s">
        <v>13</v>
      </c>
      <c r="H67" s="4" t="s">
        <v>561</v>
      </c>
      <c r="I67" s="4" t="s">
        <v>562</v>
      </c>
      <c r="J67" s="4">
        <v>9721612269</v>
      </c>
    </row>
    <row r="68" spans="1:10" x14ac:dyDescent="0.25">
      <c r="A68" s="4">
        <v>66</v>
      </c>
      <c r="B68" s="18">
        <v>45601</v>
      </c>
      <c r="C68" s="20" t="s">
        <v>289</v>
      </c>
      <c r="D68" s="19" t="s">
        <v>563</v>
      </c>
      <c r="E68" s="4" t="s">
        <v>382</v>
      </c>
      <c r="F68" s="4">
        <v>8</v>
      </c>
      <c r="G68" s="4" t="s">
        <v>13</v>
      </c>
      <c r="H68" s="4" t="s">
        <v>564</v>
      </c>
      <c r="I68" s="4" t="s">
        <v>565</v>
      </c>
      <c r="J68" s="4">
        <v>7310007892</v>
      </c>
    </row>
    <row r="69" spans="1:10" x14ac:dyDescent="0.25">
      <c r="A69" s="4">
        <v>67</v>
      </c>
      <c r="B69" s="18">
        <v>45631</v>
      </c>
      <c r="C69" s="20" t="s">
        <v>566</v>
      </c>
      <c r="D69" s="19" t="s">
        <v>567</v>
      </c>
      <c r="E69" s="4" t="s">
        <v>382</v>
      </c>
      <c r="F69" s="4">
        <v>5</v>
      </c>
      <c r="G69" s="4" t="s">
        <v>13</v>
      </c>
      <c r="H69" s="4" t="s">
        <v>568</v>
      </c>
      <c r="I69" s="4" t="s">
        <v>569</v>
      </c>
      <c r="J69" s="4">
        <v>9554768416</v>
      </c>
    </row>
    <row r="70" spans="1:10" x14ac:dyDescent="0.25">
      <c r="A70" s="4">
        <v>68</v>
      </c>
      <c r="B70" s="18">
        <v>45631</v>
      </c>
      <c r="C70" s="20" t="s">
        <v>567</v>
      </c>
      <c r="D70" s="19" t="s">
        <v>570</v>
      </c>
      <c r="E70" s="4" t="s">
        <v>382</v>
      </c>
      <c r="F70" s="4">
        <v>6</v>
      </c>
      <c r="G70" s="4" t="s">
        <v>13</v>
      </c>
      <c r="H70" s="4" t="s">
        <v>536</v>
      </c>
      <c r="I70" s="4" t="s">
        <v>571</v>
      </c>
      <c r="J70" s="4">
        <v>8755828512</v>
      </c>
    </row>
    <row r="71" spans="1:10" x14ac:dyDescent="0.25">
      <c r="A71" s="4">
        <v>69</v>
      </c>
      <c r="B71" s="18">
        <v>45631</v>
      </c>
      <c r="C71" s="20" t="s">
        <v>567</v>
      </c>
      <c r="D71" s="19" t="s">
        <v>572</v>
      </c>
      <c r="E71" s="4" t="s">
        <v>382</v>
      </c>
      <c r="F71" s="4">
        <v>8</v>
      </c>
      <c r="G71" s="4" t="s">
        <v>13</v>
      </c>
      <c r="H71" s="4" t="s">
        <v>573</v>
      </c>
      <c r="I71" s="4" t="s">
        <v>574</v>
      </c>
      <c r="J71" s="4">
        <v>7408450997</v>
      </c>
    </row>
    <row r="72" spans="1:10" x14ac:dyDescent="0.25">
      <c r="A72" s="4">
        <v>70</v>
      </c>
      <c r="B72" s="18">
        <v>45631</v>
      </c>
      <c r="C72" s="20" t="s">
        <v>572</v>
      </c>
      <c r="D72" s="19" t="s">
        <v>575</v>
      </c>
      <c r="E72" s="4" t="s">
        <v>382</v>
      </c>
      <c r="F72" s="4">
        <v>8</v>
      </c>
      <c r="G72" s="4" t="s">
        <v>13</v>
      </c>
      <c r="H72" s="4" t="s">
        <v>576</v>
      </c>
      <c r="I72" s="4" t="s">
        <v>577</v>
      </c>
      <c r="J72" s="4">
        <v>8874595976</v>
      </c>
    </row>
    <row r="73" spans="1:10" x14ac:dyDescent="0.25">
      <c r="A73" s="4">
        <v>71</v>
      </c>
      <c r="B73" s="18">
        <v>45631</v>
      </c>
      <c r="C73" s="20" t="s">
        <v>575</v>
      </c>
      <c r="D73" s="19" t="s">
        <v>578</v>
      </c>
      <c r="E73" s="4" t="s">
        <v>382</v>
      </c>
      <c r="F73" s="4">
        <v>5</v>
      </c>
      <c r="G73" s="4" t="s">
        <v>13</v>
      </c>
      <c r="H73" s="4" t="s">
        <v>579</v>
      </c>
      <c r="I73" s="4" t="s">
        <v>580</v>
      </c>
      <c r="J73" s="4">
        <v>9838460085</v>
      </c>
    </row>
    <row r="74" spans="1:10" x14ac:dyDescent="0.25">
      <c r="A74" s="4">
        <v>72</v>
      </c>
      <c r="B74" s="18">
        <v>45631</v>
      </c>
      <c r="C74" s="20" t="s">
        <v>575</v>
      </c>
      <c r="D74" s="19" t="s">
        <v>581</v>
      </c>
      <c r="E74" s="4" t="s">
        <v>382</v>
      </c>
      <c r="F74" s="4">
        <v>5</v>
      </c>
      <c r="G74" s="4" t="s">
        <v>13</v>
      </c>
      <c r="H74" s="4" t="s">
        <v>582</v>
      </c>
      <c r="I74" s="4" t="s">
        <v>583</v>
      </c>
      <c r="J74" s="4">
        <v>9918875699</v>
      </c>
    </row>
    <row r="75" spans="1:10" x14ac:dyDescent="0.25">
      <c r="A75" s="4">
        <v>73</v>
      </c>
      <c r="B75" s="18" t="s">
        <v>584</v>
      </c>
      <c r="C75" s="20" t="s">
        <v>581</v>
      </c>
      <c r="D75" s="19" t="s">
        <v>585</v>
      </c>
      <c r="E75" s="4" t="s">
        <v>382</v>
      </c>
      <c r="F75" s="4">
        <v>8</v>
      </c>
      <c r="G75" s="4" t="s">
        <v>13</v>
      </c>
      <c r="H75" s="4" t="s">
        <v>586</v>
      </c>
      <c r="I75" s="4" t="s">
        <v>587</v>
      </c>
      <c r="J75" s="4">
        <v>9670674843</v>
      </c>
    </row>
    <row r="76" spans="1:10" x14ac:dyDescent="0.25">
      <c r="A76" s="4">
        <v>74</v>
      </c>
      <c r="B76" s="18" t="s">
        <v>584</v>
      </c>
      <c r="C76" s="20" t="s">
        <v>581</v>
      </c>
      <c r="D76" s="19" t="s">
        <v>588</v>
      </c>
      <c r="E76" s="4" t="s">
        <v>382</v>
      </c>
      <c r="F76" s="4">
        <v>5</v>
      </c>
      <c r="G76" s="4" t="s">
        <v>13</v>
      </c>
      <c r="H76" s="4" t="s">
        <v>589</v>
      </c>
      <c r="I76" s="4" t="s">
        <v>590</v>
      </c>
      <c r="J76" s="4">
        <v>8887556005</v>
      </c>
    </row>
    <row r="77" spans="1:10" x14ac:dyDescent="0.25">
      <c r="A77" s="4">
        <v>75</v>
      </c>
      <c r="B77" s="18" t="s">
        <v>584</v>
      </c>
      <c r="C77" s="20" t="s">
        <v>591</v>
      </c>
      <c r="D77" s="19" t="s">
        <v>592</v>
      </c>
      <c r="E77" s="4" t="s">
        <v>382</v>
      </c>
      <c r="F77" s="4">
        <v>5</v>
      </c>
      <c r="G77" s="4" t="s">
        <v>13</v>
      </c>
      <c r="H77" s="4" t="s">
        <v>593</v>
      </c>
      <c r="I77" s="4" t="s">
        <v>594</v>
      </c>
      <c r="J77" s="4">
        <v>9161017705</v>
      </c>
    </row>
    <row r="78" spans="1:10" x14ac:dyDescent="0.25">
      <c r="A78" s="4">
        <v>76</v>
      </c>
      <c r="B78" s="18" t="s">
        <v>584</v>
      </c>
      <c r="C78" s="20" t="s">
        <v>595</v>
      </c>
      <c r="D78" s="19" t="s">
        <v>596</v>
      </c>
      <c r="E78" s="4" t="s">
        <v>382</v>
      </c>
      <c r="F78" s="4">
        <v>8</v>
      </c>
      <c r="G78" s="4" t="s">
        <v>13</v>
      </c>
      <c r="H78" s="4" t="s">
        <v>597</v>
      </c>
      <c r="I78" s="4" t="s">
        <v>598</v>
      </c>
      <c r="J78" s="4">
        <v>7235083245</v>
      </c>
    </row>
    <row r="79" spans="1:10" x14ac:dyDescent="0.25">
      <c r="A79" s="4">
        <v>77</v>
      </c>
      <c r="B79" s="18" t="s">
        <v>584</v>
      </c>
      <c r="C79" s="20" t="s">
        <v>599</v>
      </c>
      <c r="D79" s="19" t="s">
        <v>595</v>
      </c>
      <c r="E79" s="4" t="s">
        <v>382</v>
      </c>
      <c r="F79" s="4">
        <v>6</v>
      </c>
      <c r="G79" s="4" t="s">
        <v>13</v>
      </c>
      <c r="H79" s="4" t="s">
        <v>534</v>
      </c>
      <c r="I79" s="4" t="s">
        <v>600</v>
      </c>
      <c r="J79" s="4">
        <v>7838201591</v>
      </c>
    </row>
    <row r="80" spans="1:10" x14ac:dyDescent="0.25">
      <c r="A80" s="4">
        <v>78</v>
      </c>
      <c r="B80" s="18" t="s">
        <v>584</v>
      </c>
      <c r="C80" s="20" t="s">
        <v>601</v>
      </c>
      <c r="D80" s="19" t="s">
        <v>602</v>
      </c>
      <c r="E80" s="4" t="s">
        <v>382</v>
      </c>
      <c r="F80" s="4">
        <v>8</v>
      </c>
      <c r="G80" s="4" t="s">
        <v>13</v>
      </c>
      <c r="H80" s="4" t="s">
        <v>603</v>
      </c>
      <c r="I80" s="4" t="s">
        <v>604</v>
      </c>
      <c r="J80" s="4">
        <v>8982497637</v>
      </c>
    </row>
    <row r="81" spans="1:10" x14ac:dyDescent="0.25">
      <c r="A81" s="4">
        <v>79</v>
      </c>
      <c r="B81" s="18" t="s">
        <v>584</v>
      </c>
      <c r="C81" s="20" t="s">
        <v>572</v>
      </c>
      <c r="D81" s="19" t="s">
        <v>605</v>
      </c>
      <c r="E81" s="4" t="s">
        <v>382</v>
      </c>
      <c r="F81" s="4">
        <v>5</v>
      </c>
      <c r="G81" s="4" t="s">
        <v>13</v>
      </c>
      <c r="H81" s="4" t="s">
        <v>606</v>
      </c>
      <c r="I81" s="4" t="s">
        <v>607</v>
      </c>
      <c r="J81" s="4">
        <v>7081240795</v>
      </c>
    </row>
    <row r="82" spans="1:10" x14ac:dyDescent="0.25">
      <c r="A82" s="4">
        <v>80</v>
      </c>
      <c r="B82" s="18" t="s">
        <v>584</v>
      </c>
      <c r="C82" s="20" t="s">
        <v>605</v>
      </c>
      <c r="D82" s="19" t="s">
        <v>608</v>
      </c>
      <c r="E82" s="4" t="s">
        <v>382</v>
      </c>
      <c r="F82" s="4">
        <v>5</v>
      </c>
      <c r="G82" s="4" t="s">
        <v>13</v>
      </c>
      <c r="H82" s="4" t="s">
        <v>609</v>
      </c>
      <c r="I82" s="4" t="s">
        <v>610</v>
      </c>
      <c r="J82" s="4">
        <v>7379930211</v>
      </c>
    </row>
    <row r="83" spans="1:10" x14ac:dyDescent="0.25">
      <c r="A83" s="4">
        <v>81</v>
      </c>
      <c r="B83" s="18" t="s">
        <v>611</v>
      </c>
      <c r="C83" s="20" t="s">
        <v>605</v>
      </c>
      <c r="D83" s="19" t="s">
        <v>612</v>
      </c>
      <c r="E83" s="4" t="s">
        <v>382</v>
      </c>
      <c r="F83" s="4">
        <v>5</v>
      </c>
      <c r="G83" s="4" t="s">
        <v>13</v>
      </c>
      <c r="H83" s="4" t="s">
        <v>613</v>
      </c>
      <c r="I83" s="4" t="s">
        <v>614</v>
      </c>
      <c r="J83" s="4">
        <v>9554150463</v>
      </c>
    </row>
    <row r="84" spans="1:10" x14ac:dyDescent="0.25">
      <c r="A84" s="4">
        <v>82</v>
      </c>
      <c r="B84" s="18" t="s">
        <v>611</v>
      </c>
      <c r="C84" s="20" t="s">
        <v>605</v>
      </c>
      <c r="D84" s="19" t="s">
        <v>612</v>
      </c>
      <c r="E84" s="4" t="s">
        <v>382</v>
      </c>
      <c r="F84" s="4">
        <v>12</v>
      </c>
      <c r="G84" s="4" t="s">
        <v>13</v>
      </c>
      <c r="H84" s="4" t="s">
        <v>615</v>
      </c>
      <c r="I84" s="4" t="s">
        <v>616</v>
      </c>
      <c r="J84" s="4">
        <v>7880576395</v>
      </c>
    </row>
    <row r="85" spans="1:10" x14ac:dyDescent="0.25">
      <c r="A85" s="4">
        <v>83</v>
      </c>
      <c r="B85" s="18" t="s">
        <v>611</v>
      </c>
      <c r="C85" s="20" t="s">
        <v>80</v>
      </c>
      <c r="D85" s="19" t="s">
        <v>157</v>
      </c>
      <c r="E85" s="4" t="s">
        <v>382</v>
      </c>
      <c r="F85" s="4">
        <v>12</v>
      </c>
      <c r="G85" s="4" t="s">
        <v>13</v>
      </c>
      <c r="H85" s="4" t="s">
        <v>617</v>
      </c>
      <c r="I85" s="4" t="s">
        <v>618</v>
      </c>
      <c r="J85" s="4">
        <v>7408478203</v>
      </c>
    </row>
    <row r="86" spans="1:10" x14ac:dyDescent="0.25">
      <c r="A86" s="4">
        <v>84</v>
      </c>
      <c r="B86" s="18" t="s">
        <v>611</v>
      </c>
      <c r="C86" s="20" t="s">
        <v>80</v>
      </c>
      <c r="D86" s="19" t="s">
        <v>157</v>
      </c>
      <c r="E86" s="4" t="s">
        <v>382</v>
      </c>
      <c r="F86" s="4">
        <v>5</v>
      </c>
      <c r="G86" s="4" t="s">
        <v>13</v>
      </c>
      <c r="H86" s="4" t="s">
        <v>619</v>
      </c>
      <c r="I86" s="4" t="s">
        <v>620</v>
      </c>
      <c r="J86" s="4">
        <v>9140791157</v>
      </c>
    </row>
    <row r="87" spans="1:10" x14ac:dyDescent="0.25">
      <c r="A87" s="4">
        <v>85</v>
      </c>
      <c r="B87" s="18" t="s">
        <v>611</v>
      </c>
      <c r="C87" s="20" t="s">
        <v>158</v>
      </c>
      <c r="D87" s="19" t="s">
        <v>608</v>
      </c>
      <c r="E87" s="4" t="s">
        <v>382</v>
      </c>
      <c r="F87" s="4">
        <v>5</v>
      </c>
      <c r="G87" s="4" t="s">
        <v>13</v>
      </c>
      <c r="H87" s="4" t="s">
        <v>621</v>
      </c>
      <c r="I87" s="4" t="s">
        <v>622</v>
      </c>
      <c r="J87" s="4">
        <v>7379532448</v>
      </c>
    </row>
    <row r="88" spans="1:10" x14ac:dyDescent="0.25">
      <c r="A88" s="4">
        <v>86</v>
      </c>
      <c r="B88" s="18" t="s">
        <v>611</v>
      </c>
      <c r="C88" s="20" t="s">
        <v>567</v>
      </c>
      <c r="D88" s="19" t="s">
        <v>612</v>
      </c>
      <c r="E88" s="4" t="s">
        <v>382</v>
      </c>
      <c r="F88" s="4">
        <v>8</v>
      </c>
      <c r="G88" s="4" t="s">
        <v>13</v>
      </c>
      <c r="H88" s="4" t="s">
        <v>623</v>
      </c>
      <c r="I88" s="4" t="s">
        <v>624</v>
      </c>
      <c r="J88" s="4">
        <v>9919289821</v>
      </c>
    </row>
    <row r="89" spans="1:10" x14ac:dyDescent="0.25">
      <c r="A89" s="4">
        <v>87</v>
      </c>
      <c r="B89" s="18" t="s">
        <v>611</v>
      </c>
      <c r="C89" s="20" t="s">
        <v>541</v>
      </c>
      <c r="D89" s="19" t="s">
        <v>625</v>
      </c>
      <c r="E89" s="4" t="s">
        <v>382</v>
      </c>
      <c r="F89" s="4">
        <v>5</v>
      </c>
      <c r="G89" s="4" t="s">
        <v>13</v>
      </c>
      <c r="H89" s="4" t="s">
        <v>626</v>
      </c>
      <c r="I89" s="4" t="s">
        <v>627</v>
      </c>
      <c r="J89" s="4">
        <v>7084349227</v>
      </c>
    </row>
    <row r="90" spans="1:10" x14ac:dyDescent="0.25">
      <c r="A90" s="4">
        <v>88</v>
      </c>
      <c r="B90" s="18" t="s">
        <v>611</v>
      </c>
      <c r="C90" s="20" t="s">
        <v>628</v>
      </c>
      <c r="D90" s="19" t="s">
        <v>629</v>
      </c>
      <c r="E90" s="4" t="s">
        <v>382</v>
      </c>
      <c r="F90" s="4">
        <v>6</v>
      </c>
      <c r="G90" s="4" t="s">
        <v>13</v>
      </c>
      <c r="H90" s="4" t="s">
        <v>630</v>
      </c>
      <c r="I90" s="4" t="s">
        <v>631</v>
      </c>
      <c r="J90" s="4">
        <v>7081241233</v>
      </c>
    </row>
    <row r="91" spans="1:10" x14ac:dyDescent="0.25">
      <c r="A91" s="4">
        <v>89</v>
      </c>
      <c r="B91" s="18" t="s">
        <v>632</v>
      </c>
      <c r="C91" s="20" t="s">
        <v>629</v>
      </c>
      <c r="D91" s="19" t="s">
        <v>633</v>
      </c>
      <c r="E91" s="4" t="s">
        <v>382</v>
      </c>
      <c r="F91" s="4">
        <v>8</v>
      </c>
      <c r="G91" s="4" t="s">
        <v>13</v>
      </c>
      <c r="H91" s="4" t="s">
        <v>634</v>
      </c>
      <c r="I91" s="4" t="s">
        <v>635</v>
      </c>
      <c r="J91" s="4">
        <v>7705976956</v>
      </c>
    </row>
    <row r="92" spans="1:10" x14ac:dyDescent="0.25">
      <c r="A92" s="4">
        <v>90</v>
      </c>
      <c r="B92" s="18" t="s">
        <v>636</v>
      </c>
      <c r="C92" s="20" t="s">
        <v>633</v>
      </c>
      <c r="D92" s="19" t="s">
        <v>637</v>
      </c>
      <c r="E92" s="4" t="s">
        <v>382</v>
      </c>
      <c r="F92" s="4">
        <v>8</v>
      </c>
      <c r="G92" s="4" t="s">
        <v>13</v>
      </c>
      <c r="H92" s="4" t="s">
        <v>638</v>
      </c>
      <c r="I92" s="4" t="s">
        <v>639</v>
      </c>
      <c r="J92" s="4">
        <v>7069668775</v>
      </c>
    </row>
    <row r="93" spans="1:10" x14ac:dyDescent="0.25">
      <c r="A93" s="4">
        <v>91</v>
      </c>
      <c r="B93" s="18" t="s">
        <v>640</v>
      </c>
      <c r="C93" s="20" t="s">
        <v>629</v>
      </c>
      <c r="D93" s="19" t="s">
        <v>641</v>
      </c>
      <c r="E93" s="4" t="s">
        <v>382</v>
      </c>
      <c r="F93" s="4">
        <v>5</v>
      </c>
      <c r="G93" s="4" t="s">
        <v>13</v>
      </c>
      <c r="H93" s="4" t="s">
        <v>642</v>
      </c>
      <c r="I93" s="4" t="s">
        <v>643</v>
      </c>
      <c r="J93" s="4">
        <v>9016935121</v>
      </c>
    </row>
    <row r="94" spans="1:10" x14ac:dyDescent="0.25">
      <c r="A94" s="4">
        <v>92</v>
      </c>
      <c r="B94" s="18" t="s">
        <v>644</v>
      </c>
      <c r="C94" s="20" t="s">
        <v>645</v>
      </c>
      <c r="D94" s="19" t="s">
        <v>646</v>
      </c>
      <c r="E94" s="4" t="s">
        <v>382</v>
      </c>
      <c r="F94" s="4">
        <v>5</v>
      </c>
      <c r="G94" s="4" t="s">
        <v>13</v>
      </c>
      <c r="H94" s="4" t="s">
        <v>647</v>
      </c>
      <c r="I94" s="4" t="s">
        <v>648</v>
      </c>
      <c r="J94" s="4">
        <v>7235896586</v>
      </c>
    </row>
    <row r="95" spans="1:10" x14ac:dyDescent="0.25">
      <c r="A95" s="4">
        <v>93</v>
      </c>
      <c r="B95" s="18" t="s">
        <v>649</v>
      </c>
      <c r="C95" s="20" t="s">
        <v>650</v>
      </c>
      <c r="D95" s="19" t="s">
        <v>169</v>
      </c>
      <c r="E95" s="4" t="s">
        <v>382</v>
      </c>
      <c r="F95" s="4">
        <v>5</v>
      </c>
      <c r="G95" s="4" t="s">
        <v>13</v>
      </c>
      <c r="H95" s="4" t="s">
        <v>651</v>
      </c>
      <c r="I95" s="4" t="s">
        <v>652</v>
      </c>
      <c r="J95" s="4">
        <v>9792946087</v>
      </c>
    </row>
    <row r="96" spans="1:10" x14ac:dyDescent="0.25">
      <c r="A96" s="4">
        <v>94</v>
      </c>
      <c r="B96" s="18" t="s">
        <v>653</v>
      </c>
      <c r="C96" s="20" t="s">
        <v>654</v>
      </c>
      <c r="D96" s="19" t="s">
        <v>294</v>
      </c>
      <c r="E96" s="4" t="s">
        <v>382</v>
      </c>
      <c r="F96" s="4">
        <v>5</v>
      </c>
      <c r="G96" s="4" t="s">
        <v>13</v>
      </c>
      <c r="H96" s="4" t="s">
        <v>655</v>
      </c>
      <c r="I96" s="4" t="s">
        <v>656</v>
      </c>
      <c r="J96" s="4">
        <v>9670516589</v>
      </c>
    </row>
    <row r="97" spans="1:10" x14ac:dyDescent="0.25">
      <c r="A97" s="4">
        <v>95</v>
      </c>
      <c r="B97" s="18" t="s">
        <v>657</v>
      </c>
      <c r="C97" s="20" t="s">
        <v>294</v>
      </c>
      <c r="D97" s="19" t="s">
        <v>658</v>
      </c>
      <c r="E97" s="4" t="s">
        <v>382</v>
      </c>
      <c r="F97" s="4">
        <v>8</v>
      </c>
      <c r="G97" s="4" t="s">
        <v>13</v>
      </c>
      <c r="H97" s="4" t="s">
        <v>659</v>
      </c>
      <c r="I97" s="4" t="s">
        <v>660</v>
      </c>
      <c r="J97" s="4">
        <v>8530631024</v>
      </c>
    </row>
    <row r="98" spans="1:10" x14ac:dyDescent="0.25">
      <c r="A98" s="4">
        <v>96</v>
      </c>
      <c r="B98" s="18" t="s">
        <v>661</v>
      </c>
      <c r="C98" s="20" t="s">
        <v>658</v>
      </c>
      <c r="D98" s="19" t="s">
        <v>662</v>
      </c>
      <c r="E98" s="4" t="s">
        <v>382</v>
      </c>
      <c r="F98" s="4">
        <v>5</v>
      </c>
      <c r="G98" s="4" t="s">
        <v>13</v>
      </c>
      <c r="H98" s="4" t="s">
        <v>193</v>
      </c>
      <c r="I98" s="4" t="s">
        <v>663</v>
      </c>
      <c r="J98" s="4">
        <v>7234816713</v>
      </c>
    </row>
    <row r="99" spans="1:10" x14ac:dyDescent="0.25">
      <c r="A99" s="4">
        <v>97</v>
      </c>
      <c r="B99" s="18" t="s">
        <v>661</v>
      </c>
      <c r="C99" s="20" t="s">
        <v>658</v>
      </c>
      <c r="D99" s="19" t="s">
        <v>664</v>
      </c>
      <c r="E99" s="4" t="s">
        <v>382</v>
      </c>
      <c r="F99" s="4">
        <v>8</v>
      </c>
      <c r="G99" s="4" t="s">
        <v>13</v>
      </c>
      <c r="H99" s="4" t="s">
        <v>665</v>
      </c>
      <c r="I99" s="4" t="s">
        <v>666</v>
      </c>
      <c r="J99" s="4">
        <v>9919640976</v>
      </c>
    </row>
    <row r="100" spans="1:10" x14ac:dyDescent="0.25">
      <c r="A100" s="4">
        <v>98</v>
      </c>
      <c r="B100" s="18" t="s">
        <v>661</v>
      </c>
      <c r="C100" s="20" t="s">
        <v>294</v>
      </c>
      <c r="D100" s="19" t="s">
        <v>85</v>
      </c>
      <c r="E100" s="4" t="s">
        <v>382</v>
      </c>
      <c r="F100" s="4">
        <v>8</v>
      </c>
      <c r="G100" s="4" t="s">
        <v>13</v>
      </c>
      <c r="H100" s="4" t="s">
        <v>667</v>
      </c>
      <c r="I100" s="4" t="s">
        <v>668</v>
      </c>
      <c r="J100" s="4">
        <v>7081587883</v>
      </c>
    </row>
    <row r="101" spans="1:10" x14ac:dyDescent="0.25">
      <c r="A101" s="4">
        <v>99</v>
      </c>
      <c r="B101" s="18" t="s">
        <v>661</v>
      </c>
      <c r="C101" s="20" t="s">
        <v>86</v>
      </c>
      <c r="D101" s="19" t="s">
        <v>669</v>
      </c>
      <c r="E101" s="4" t="s">
        <v>382</v>
      </c>
      <c r="F101" s="4">
        <v>12</v>
      </c>
      <c r="G101" s="4" t="s">
        <v>13</v>
      </c>
      <c r="H101" s="4" t="s">
        <v>670</v>
      </c>
      <c r="I101" s="4" t="s">
        <v>453</v>
      </c>
      <c r="J101" s="4">
        <v>9319829233</v>
      </c>
    </row>
    <row r="102" spans="1:10" x14ac:dyDescent="0.25">
      <c r="A102" s="4">
        <v>100</v>
      </c>
      <c r="B102" s="18" t="s">
        <v>661</v>
      </c>
      <c r="C102" s="20" t="s">
        <v>186</v>
      </c>
      <c r="D102" s="19" t="s">
        <v>671</v>
      </c>
      <c r="E102" s="4" t="s">
        <v>382</v>
      </c>
      <c r="F102" s="4">
        <v>5</v>
      </c>
      <c r="G102" s="4" t="s">
        <v>13</v>
      </c>
      <c r="H102" s="4" t="s">
        <v>672</v>
      </c>
      <c r="I102" s="4" t="s">
        <v>673</v>
      </c>
      <c r="J102" s="4">
        <v>8948642746</v>
      </c>
    </row>
    <row r="103" spans="1:10" x14ac:dyDescent="0.25">
      <c r="A103" s="4">
        <v>101</v>
      </c>
      <c r="B103" s="18" t="s">
        <v>661</v>
      </c>
      <c r="C103" s="20" t="s">
        <v>186</v>
      </c>
      <c r="D103" s="19" t="s">
        <v>671</v>
      </c>
      <c r="E103" s="4" t="s">
        <v>382</v>
      </c>
      <c r="F103" s="4">
        <v>5</v>
      </c>
      <c r="G103" s="4" t="s">
        <v>13</v>
      </c>
      <c r="H103" s="4" t="s">
        <v>674</v>
      </c>
      <c r="I103" s="4" t="s">
        <v>675</v>
      </c>
      <c r="J103" s="4">
        <v>7800993599</v>
      </c>
    </row>
    <row r="104" spans="1:10" x14ac:dyDescent="0.25">
      <c r="A104" s="4">
        <v>102</v>
      </c>
      <c r="B104" s="18" t="s">
        <v>661</v>
      </c>
      <c r="C104" s="20" t="s">
        <v>671</v>
      </c>
      <c r="D104" s="19" t="s">
        <v>46</v>
      </c>
      <c r="E104" s="4" t="s">
        <v>382</v>
      </c>
      <c r="F104" s="4">
        <v>8</v>
      </c>
      <c r="G104" s="4" t="s">
        <v>13</v>
      </c>
      <c r="H104" s="4" t="s">
        <v>676</v>
      </c>
      <c r="I104" s="4" t="s">
        <v>677</v>
      </c>
      <c r="J104" s="4">
        <v>7081236729</v>
      </c>
    </row>
    <row r="105" spans="1:10" x14ac:dyDescent="0.25">
      <c r="A105" s="4">
        <v>103</v>
      </c>
      <c r="B105" s="18" t="s">
        <v>661</v>
      </c>
      <c r="C105" s="20" t="s">
        <v>671</v>
      </c>
      <c r="D105" s="19" t="s">
        <v>40</v>
      </c>
      <c r="E105" s="4" t="s">
        <v>382</v>
      </c>
      <c r="F105" s="4">
        <v>5</v>
      </c>
      <c r="G105" s="4" t="s">
        <v>13</v>
      </c>
      <c r="H105" s="4" t="s">
        <v>678</v>
      </c>
      <c r="I105" s="4" t="s">
        <v>679</v>
      </c>
      <c r="J105" s="4">
        <v>9721840681</v>
      </c>
    </row>
    <row r="106" spans="1:10" x14ac:dyDescent="0.25">
      <c r="A106" s="4">
        <v>104</v>
      </c>
      <c r="B106" s="18" t="s">
        <v>680</v>
      </c>
      <c r="C106" s="20" t="s">
        <v>40</v>
      </c>
      <c r="D106" s="19" t="s">
        <v>681</v>
      </c>
      <c r="E106" s="4" t="s">
        <v>382</v>
      </c>
      <c r="F106" s="4">
        <v>6</v>
      </c>
      <c r="G106" s="4" t="s">
        <v>13</v>
      </c>
      <c r="H106" s="4" t="s">
        <v>682</v>
      </c>
      <c r="I106" s="4" t="s">
        <v>683</v>
      </c>
      <c r="J106" s="4">
        <v>9721840681</v>
      </c>
    </row>
    <row r="107" spans="1:10" x14ac:dyDescent="0.25">
      <c r="A107" s="4">
        <v>105</v>
      </c>
      <c r="B107" s="18" t="s">
        <v>680</v>
      </c>
      <c r="C107" s="20" t="s">
        <v>681</v>
      </c>
      <c r="D107" s="19" t="s">
        <v>684</v>
      </c>
      <c r="E107" s="4" t="s">
        <v>382</v>
      </c>
      <c r="F107" s="4">
        <v>8</v>
      </c>
      <c r="G107" s="4" t="s">
        <v>13</v>
      </c>
      <c r="H107" s="4" t="s">
        <v>685</v>
      </c>
      <c r="I107" s="4" t="s">
        <v>686</v>
      </c>
      <c r="J107" s="4">
        <v>9565123045</v>
      </c>
    </row>
    <row r="108" spans="1:10" x14ac:dyDescent="0.25">
      <c r="A108" s="4">
        <v>106</v>
      </c>
      <c r="B108" s="18" t="s">
        <v>680</v>
      </c>
      <c r="C108" s="20" t="s">
        <v>687</v>
      </c>
      <c r="D108" s="19" t="s">
        <v>688</v>
      </c>
      <c r="E108" s="4" t="s">
        <v>382</v>
      </c>
      <c r="F108" s="4">
        <v>8</v>
      </c>
      <c r="G108" s="4" t="s">
        <v>13</v>
      </c>
      <c r="H108" s="4" t="s">
        <v>689</v>
      </c>
      <c r="I108" s="4" t="s">
        <v>690</v>
      </c>
      <c r="J108" s="4">
        <v>9984443799</v>
      </c>
    </row>
    <row r="109" spans="1:10" x14ac:dyDescent="0.25">
      <c r="A109" s="4">
        <v>107</v>
      </c>
      <c r="B109" s="18" t="s">
        <v>680</v>
      </c>
      <c r="C109" s="20" t="s">
        <v>691</v>
      </c>
      <c r="D109" s="19" t="s">
        <v>692</v>
      </c>
      <c r="E109" s="4" t="s">
        <v>382</v>
      </c>
      <c r="F109" s="4">
        <v>5</v>
      </c>
      <c r="G109" s="4" t="s">
        <v>13</v>
      </c>
      <c r="H109" s="4" t="s">
        <v>693</v>
      </c>
      <c r="I109" s="4" t="s">
        <v>694</v>
      </c>
      <c r="J109" s="4">
        <v>9554606179</v>
      </c>
    </row>
    <row r="110" spans="1:10" x14ac:dyDescent="0.25">
      <c r="A110" s="4">
        <v>108</v>
      </c>
      <c r="B110" s="18" t="s">
        <v>680</v>
      </c>
      <c r="C110" s="20" t="s">
        <v>695</v>
      </c>
      <c r="D110" s="19" t="s">
        <v>696</v>
      </c>
      <c r="E110" s="4" t="s">
        <v>382</v>
      </c>
      <c r="F110" s="4">
        <v>5</v>
      </c>
      <c r="G110" s="4" t="s">
        <v>13</v>
      </c>
      <c r="H110" s="4" t="s">
        <v>697</v>
      </c>
      <c r="I110" s="4" t="s">
        <v>698</v>
      </c>
      <c r="J110" s="4">
        <v>9792044905</v>
      </c>
    </row>
    <row r="111" spans="1:10" x14ac:dyDescent="0.25">
      <c r="A111" s="4">
        <v>109</v>
      </c>
      <c r="B111" s="18" t="s">
        <v>680</v>
      </c>
      <c r="C111" s="20" t="s">
        <v>695</v>
      </c>
      <c r="D111" s="19" t="s">
        <v>696</v>
      </c>
      <c r="E111" s="4" t="s">
        <v>382</v>
      </c>
      <c r="F111" s="4">
        <v>5</v>
      </c>
      <c r="G111" s="4" t="s">
        <v>13</v>
      </c>
      <c r="H111" s="4" t="s">
        <v>699</v>
      </c>
      <c r="I111" s="4" t="s">
        <v>700</v>
      </c>
      <c r="J111" s="4">
        <v>9554107484</v>
      </c>
    </row>
    <row r="112" spans="1:10" x14ac:dyDescent="0.25">
      <c r="A112" s="4">
        <v>110</v>
      </c>
      <c r="B112" s="18" t="s">
        <v>680</v>
      </c>
      <c r="C112" s="20" t="s">
        <v>40</v>
      </c>
      <c r="D112" s="19" t="s">
        <v>695</v>
      </c>
      <c r="E112" s="4" t="s">
        <v>382</v>
      </c>
      <c r="F112" s="4">
        <v>5</v>
      </c>
      <c r="G112" s="4" t="s">
        <v>13</v>
      </c>
      <c r="H112" s="4" t="s">
        <v>701</v>
      </c>
      <c r="I112" s="4" t="s">
        <v>702</v>
      </c>
      <c r="J112" s="4">
        <v>8429423992</v>
      </c>
    </row>
    <row r="113" spans="1:10" x14ac:dyDescent="0.25">
      <c r="A113" s="4">
        <v>111</v>
      </c>
      <c r="B113" s="18" t="s">
        <v>680</v>
      </c>
      <c r="C113" s="20" t="s">
        <v>695</v>
      </c>
      <c r="D113" s="19" t="s">
        <v>703</v>
      </c>
      <c r="E113" s="4" t="s">
        <v>382</v>
      </c>
      <c r="F113" s="4">
        <v>8</v>
      </c>
      <c r="G113" s="4" t="s">
        <v>13</v>
      </c>
      <c r="H113" s="4" t="s">
        <v>701</v>
      </c>
      <c r="I113" s="4" t="s">
        <v>704</v>
      </c>
      <c r="J113" s="4">
        <v>9919218064</v>
      </c>
    </row>
    <row r="114" spans="1:10" x14ac:dyDescent="0.25">
      <c r="A114" s="4">
        <v>112</v>
      </c>
      <c r="B114" s="18" t="s">
        <v>680</v>
      </c>
      <c r="C114" s="20" t="s">
        <v>705</v>
      </c>
      <c r="D114" s="19" t="s">
        <v>706</v>
      </c>
      <c r="E114" s="4" t="s">
        <v>382</v>
      </c>
      <c r="F114" s="4">
        <v>5</v>
      </c>
      <c r="G114" s="4" t="s">
        <v>13</v>
      </c>
      <c r="H114" s="4" t="s">
        <v>707</v>
      </c>
      <c r="I114" s="4" t="s">
        <v>708</v>
      </c>
      <c r="J114" s="4">
        <v>8874331150</v>
      </c>
    </row>
    <row r="115" spans="1:10" x14ac:dyDescent="0.25">
      <c r="A115" s="4">
        <v>113</v>
      </c>
      <c r="B115" s="18" t="s">
        <v>680</v>
      </c>
      <c r="C115" s="20" t="s">
        <v>703</v>
      </c>
      <c r="D115" s="19" t="s">
        <v>709</v>
      </c>
      <c r="E115" s="4" t="s">
        <v>382</v>
      </c>
      <c r="F115" s="4">
        <v>8</v>
      </c>
      <c r="G115" s="4" t="s">
        <v>13</v>
      </c>
      <c r="H115" s="4" t="s">
        <v>710</v>
      </c>
      <c r="I115" s="4" t="s">
        <v>711</v>
      </c>
      <c r="J115" s="4">
        <v>8847220187</v>
      </c>
    </row>
    <row r="116" spans="1:10" x14ac:dyDescent="0.25">
      <c r="A116" s="4">
        <v>114</v>
      </c>
      <c r="B116" s="18" t="s">
        <v>680</v>
      </c>
      <c r="C116" s="20" t="s">
        <v>709</v>
      </c>
      <c r="D116" s="19" t="s">
        <v>712</v>
      </c>
      <c r="E116" s="4" t="s">
        <v>382</v>
      </c>
      <c r="F116" s="4">
        <v>8</v>
      </c>
      <c r="G116" s="4" t="s">
        <v>13</v>
      </c>
      <c r="H116" s="4" t="s">
        <v>713</v>
      </c>
      <c r="I116" s="4" t="s">
        <v>714</v>
      </c>
      <c r="J116" s="4">
        <v>9919367324</v>
      </c>
    </row>
    <row r="117" spans="1:10" x14ac:dyDescent="0.25">
      <c r="A117" s="4">
        <v>115</v>
      </c>
      <c r="B117" s="18" t="s">
        <v>680</v>
      </c>
      <c r="C117" s="20" t="s">
        <v>709</v>
      </c>
      <c r="D117" s="19" t="s">
        <v>715</v>
      </c>
      <c r="E117" s="4" t="s">
        <v>382</v>
      </c>
      <c r="F117" s="4">
        <v>12</v>
      </c>
      <c r="G117" s="4" t="s">
        <v>13</v>
      </c>
      <c r="H117" s="4" t="s">
        <v>716</v>
      </c>
      <c r="I117" s="4" t="s">
        <v>717</v>
      </c>
      <c r="J117" s="4">
        <v>7235015827</v>
      </c>
    </row>
    <row r="118" spans="1:10" x14ac:dyDescent="0.25">
      <c r="A118" s="4">
        <v>116</v>
      </c>
      <c r="B118" s="18" t="s">
        <v>680</v>
      </c>
      <c r="C118" s="20" t="s">
        <v>709</v>
      </c>
      <c r="D118" s="19" t="s">
        <v>31</v>
      </c>
      <c r="E118" s="4" t="s">
        <v>382</v>
      </c>
      <c r="F118" s="4">
        <v>5</v>
      </c>
      <c r="G118" s="4" t="s">
        <v>13</v>
      </c>
      <c r="H118" s="4" t="s">
        <v>718</v>
      </c>
      <c r="I118" s="4" t="s">
        <v>719</v>
      </c>
      <c r="J118" s="4">
        <v>9918544815</v>
      </c>
    </row>
    <row r="119" spans="1:10" x14ac:dyDescent="0.25">
      <c r="A119" s="4">
        <v>117</v>
      </c>
      <c r="B119" s="18" t="s">
        <v>720</v>
      </c>
      <c r="C119" s="20" t="s">
        <v>21</v>
      </c>
      <c r="D119" s="19" t="s">
        <v>703</v>
      </c>
      <c r="E119" s="4" t="s">
        <v>382</v>
      </c>
      <c r="F119" s="4">
        <v>5</v>
      </c>
      <c r="G119" s="4" t="s">
        <v>13</v>
      </c>
      <c r="H119" s="4" t="s">
        <v>721</v>
      </c>
      <c r="I119" s="4" t="s">
        <v>722</v>
      </c>
      <c r="J119" s="8"/>
    </row>
    <row r="120" spans="1:10" x14ac:dyDescent="0.25">
      <c r="A120" s="4">
        <v>118</v>
      </c>
      <c r="B120" s="18" t="s">
        <v>720</v>
      </c>
      <c r="C120" s="20" t="s">
        <v>723</v>
      </c>
      <c r="D120" s="19" t="s">
        <v>724</v>
      </c>
      <c r="E120" s="4" t="s">
        <v>382</v>
      </c>
      <c r="F120" s="4">
        <v>8</v>
      </c>
      <c r="G120" s="4" t="s">
        <v>13</v>
      </c>
      <c r="H120" s="4" t="s">
        <v>297</v>
      </c>
      <c r="I120" s="4" t="s">
        <v>725</v>
      </c>
      <c r="J120" s="4">
        <v>9554084673</v>
      </c>
    </row>
    <row r="121" spans="1:10" x14ac:dyDescent="0.25">
      <c r="A121" s="4">
        <v>119</v>
      </c>
      <c r="B121" s="18" t="s">
        <v>720</v>
      </c>
      <c r="C121" s="20" t="s">
        <v>21</v>
      </c>
      <c r="D121" s="19" t="s">
        <v>20</v>
      </c>
      <c r="E121" s="4" t="s">
        <v>382</v>
      </c>
      <c r="F121" s="4">
        <v>5</v>
      </c>
      <c r="G121" s="4" t="s">
        <v>13</v>
      </c>
      <c r="H121" s="4" t="s">
        <v>193</v>
      </c>
      <c r="I121" s="4" t="s">
        <v>726</v>
      </c>
      <c r="J121" s="4">
        <v>9198521545</v>
      </c>
    </row>
    <row r="122" spans="1:10" x14ac:dyDescent="0.25">
      <c r="A122" s="4">
        <v>120</v>
      </c>
      <c r="B122" s="18" t="s">
        <v>720</v>
      </c>
      <c r="C122" s="20" t="s">
        <v>20</v>
      </c>
      <c r="D122" s="19" t="s">
        <v>186</v>
      </c>
      <c r="E122" s="4" t="s">
        <v>382</v>
      </c>
      <c r="F122" s="4">
        <v>6</v>
      </c>
      <c r="G122" s="4" t="s">
        <v>13</v>
      </c>
      <c r="H122" s="4" t="s">
        <v>727</v>
      </c>
      <c r="I122" s="4" t="s">
        <v>728</v>
      </c>
      <c r="J122" s="4">
        <v>9554109794</v>
      </c>
    </row>
    <row r="123" spans="1:10" x14ac:dyDescent="0.25">
      <c r="A123" s="4">
        <v>121</v>
      </c>
      <c r="B123" s="18" t="s">
        <v>720</v>
      </c>
      <c r="C123" s="20" t="s">
        <v>20</v>
      </c>
      <c r="D123" s="19" t="s">
        <v>186</v>
      </c>
      <c r="E123" s="4" t="s">
        <v>382</v>
      </c>
      <c r="F123" s="4">
        <v>8</v>
      </c>
      <c r="G123" s="4" t="s">
        <v>13</v>
      </c>
      <c r="H123" s="4" t="s">
        <v>729</v>
      </c>
      <c r="I123" s="4" t="s">
        <v>730</v>
      </c>
      <c r="J123" s="4">
        <v>9554108116</v>
      </c>
    </row>
    <row r="124" spans="1:10" x14ac:dyDescent="0.25">
      <c r="A124" s="4">
        <v>122</v>
      </c>
      <c r="B124" s="18" t="s">
        <v>720</v>
      </c>
      <c r="C124" s="20" t="s">
        <v>91</v>
      </c>
      <c r="D124" s="19" t="s">
        <v>731</v>
      </c>
      <c r="E124" s="4" t="s">
        <v>382</v>
      </c>
      <c r="F124" s="4">
        <v>8</v>
      </c>
      <c r="G124" s="4" t="s">
        <v>13</v>
      </c>
      <c r="H124" s="4" t="s">
        <v>732</v>
      </c>
      <c r="I124" s="4" t="s">
        <v>733</v>
      </c>
      <c r="J124" s="4">
        <v>7571821912</v>
      </c>
    </row>
    <row r="125" spans="1:10" x14ac:dyDescent="0.25">
      <c r="A125" s="4">
        <v>123</v>
      </c>
      <c r="B125" s="18" t="s">
        <v>720</v>
      </c>
      <c r="C125" s="20" t="s">
        <v>734</v>
      </c>
      <c r="D125" s="19" t="s">
        <v>735</v>
      </c>
      <c r="E125" s="4" t="s">
        <v>382</v>
      </c>
      <c r="F125" s="4">
        <v>5</v>
      </c>
      <c r="G125" s="4" t="s">
        <v>13</v>
      </c>
      <c r="H125" s="4" t="s">
        <v>736</v>
      </c>
      <c r="I125" s="4" t="s">
        <v>737</v>
      </c>
      <c r="J125" s="4">
        <v>9648711131</v>
      </c>
    </row>
    <row r="126" spans="1:10" x14ac:dyDescent="0.25">
      <c r="A126" s="4">
        <v>124</v>
      </c>
      <c r="B126" s="18" t="s">
        <v>720</v>
      </c>
      <c r="C126" s="20" t="s">
        <v>735</v>
      </c>
      <c r="D126" s="19" t="s">
        <v>270</v>
      </c>
      <c r="E126" s="4" t="s">
        <v>382</v>
      </c>
      <c r="F126" s="4">
        <v>5</v>
      </c>
      <c r="G126" s="4" t="s">
        <v>13</v>
      </c>
      <c r="H126" s="4" t="s">
        <v>738</v>
      </c>
      <c r="I126" s="4" t="s">
        <v>739</v>
      </c>
      <c r="J126" s="4">
        <v>7800835809</v>
      </c>
    </row>
    <row r="127" spans="1:10" x14ac:dyDescent="0.25">
      <c r="A127" s="4">
        <v>125</v>
      </c>
      <c r="B127" s="18" t="s">
        <v>720</v>
      </c>
      <c r="C127" s="20" t="s">
        <v>735</v>
      </c>
      <c r="D127" s="19" t="s">
        <v>90</v>
      </c>
      <c r="E127" s="4" t="s">
        <v>382</v>
      </c>
      <c r="F127" s="4">
        <v>5</v>
      </c>
      <c r="G127" s="4" t="s">
        <v>13</v>
      </c>
      <c r="H127" s="4" t="s">
        <v>740</v>
      </c>
      <c r="I127" s="4" t="s">
        <v>741</v>
      </c>
      <c r="J127" s="8"/>
    </row>
    <row r="128" spans="1:10" x14ac:dyDescent="0.25">
      <c r="A128" s="4">
        <v>126</v>
      </c>
      <c r="B128" s="18" t="s">
        <v>742</v>
      </c>
      <c r="C128" s="20" t="s">
        <v>735</v>
      </c>
      <c r="D128" s="19" t="s">
        <v>90</v>
      </c>
      <c r="E128" s="4" t="s">
        <v>382</v>
      </c>
      <c r="F128" s="4">
        <v>5</v>
      </c>
      <c r="G128" s="4" t="s">
        <v>13</v>
      </c>
      <c r="H128" s="4" t="s">
        <v>743</v>
      </c>
      <c r="I128" s="4" t="s">
        <v>744</v>
      </c>
      <c r="J128" s="4">
        <v>7235855340</v>
      </c>
    </row>
    <row r="129" spans="1:10" x14ac:dyDescent="0.25">
      <c r="A129" s="4">
        <v>127</v>
      </c>
      <c r="B129" s="18" t="s">
        <v>742</v>
      </c>
      <c r="C129" s="20" t="s">
        <v>735</v>
      </c>
      <c r="D129" s="19" t="s">
        <v>90</v>
      </c>
      <c r="E129" s="4" t="s">
        <v>382</v>
      </c>
      <c r="F129" s="4">
        <v>8</v>
      </c>
      <c r="G129" s="4" t="s">
        <v>13</v>
      </c>
      <c r="H129" s="4" t="s">
        <v>745</v>
      </c>
      <c r="I129" s="4" t="s">
        <v>746</v>
      </c>
      <c r="J129" s="4">
        <v>9918654075</v>
      </c>
    </row>
    <row r="130" spans="1:10" x14ac:dyDescent="0.25">
      <c r="A130" s="4">
        <v>128</v>
      </c>
      <c r="B130" s="18" t="s">
        <v>742</v>
      </c>
      <c r="C130" s="20" t="s">
        <v>735</v>
      </c>
      <c r="D130" s="19" t="s">
        <v>90</v>
      </c>
      <c r="E130" s="4" t="s">
        <v>382</v>
      </c>
      <c r="F130" s="4">
        <v>5</v>
      </c>
      <c r="G130" s="4" t="s">
        <v>13</v>
      </c>
      <c r="H130" s="4" t="s">
        <v>747</v>
      </c>
      <c r="I130" s="4" t="s">
        <v>748</v>
      </c>
      <c r="J130" s="4">
        <v>8853684958</v>
      </c>
    </row>
    <row r="131" spans="1:10" x14ac:dyDescent="0.25">
      <c r="A131" s="4">
        <v>129</v>
      </c>
      <c r="B131" s="18" t="s">
        <v>742</v>
      </c>
      <c r="C131" s="20" t="s">
        <v>735</v>
      </c>
      <c r="D131" s="19" t="s">
        <v>90</v>
      </c>
      <c r="E131" s="4" t="s">
        <v>382</v>
      </c>
      <c r="F131" s="4">
        <v>8</v>
      </c>
      <c r="G131" s="4" t="s">
        <v>13</v>
      </c>
      <c r="H131" s="4" t="s">
        <v>749</v>
      </c>
      <c r="I131" s="4" t="s">
        <v>750</v>
      </c>
      <c r="J131" s="4">
        <v>7304653790</v>
      </c>
    </row>
    <row r="132" spans="1:10" x14ac:dyDescent="0.25">
      <c r="A132" s="4">
        <v>130</v>
      </c>
      <c r="B132" s="18" t="s">
        <v>742</v>
      </c>
      <c r="C132" s="20" t="s">
        <v>735</v>
      </c>
      <c r="D132" s="19" t="s">
        <v>90</v>
      </c>
      <c r="E132" s="4" t="s">
        <v>382</v>
      </c>
      <c r="F132" s="4">
        <v>8</v>
      </c>
      <c r="G132" s="4" t="s">
        <v>13</v>
      </c>
      <c r="H132" s="4" t="s">
        <v>751</v>
      </c>
      <c r="I132" s="4" t="s">
        <v>752</v>
      </c>
      <c r="J132" s="4">
        <v>7388732937</v>
      </c>
    </row>
    <row r="133" spans="1:10" x14ac:dyDescent="0.25">
      <c r="A133" s="4">
        <v>131</v>
      </c>
      <c r="B133" s="18" t="s">
        <v>742</v>
      </c>
      <c r="C133" s="20" t="s">
        <v>735</v>
      </c>
      <c r="D133" s="19" t="s">
        <v>90</v>
      </c>
      <c r="E133" s="4" t="s">
        <v>382</v>
      </c>
      <c r="F133" s="4">
        <v>12</v>
      </c>
      <c r="G133" s="4" t="s">
        <v>13</v>
      </c>
      <c r="H133" s="4" t="s">
        <v>753</v>
      </c>
      <c r="I133" s="4" t="s">
        <v>754</v>
      </c>
      <c r="J133" s="4">
        <v>8127153970</v>
      </c>
    </row>
    <row r="134" spans="1:10" x14ac:dyDescent="0.25">
      <c r="A134" s="4">
        <v>132</v>
      </c>
      <c r="B134" s="18" t="s">
        <v>742</v>
      </c>
      <c r="C134" s="20" t="s">
        <v>735</v>
      </c>
      <c r="D134" s="19" t="s">
        <v>90</v>
      </c>
      <c r="E134" s="4" t="s">
        <v>382</v>
      </c>
      <c r="F134" s="4">
        <v>5</v>
      </c>
      <c r="G134" s="4" t="s">
        <v>13</v>
      </c>
      <c r="H134" s="4" t="s">
        <v>755</v>
      </c>
      <c r="I134" s="4" t="s">
        <v>756</v>
      </c>
      <c r="J134" s="4">
        <v>9436300876</v>
      </c>
    </row>
    <row r="135" spans="1:10" x14ac:dyDescent="0.25">
      <c r="A135" s="4">
        <v>133</v>
      </c>
      <c r="B135" s="18" t="s">
        <v>742</v>
      </c>
      <c r="C135" s="20" t="s">
        <v>735</v>
      </c>
      <c r="D135" s="19" t="s">
        <v>90</v>
      </c>
      <c r="E135" s="4" t="s">
        <v>382</v>
      </c>
      <c r="F135" s="4">
        <v>5</v>
      </c>
      <c r="G135" s="4" t="s">
        <v>13</v>
      </c>
      <c r="H135" s="4" t="s">
        <v>757</v>
      </c>
      <c r="I135" s="4" t="s">
        <v>758</v>
      </c>
      <c r="J135" s="4">
        <v>9838463850</v>
      </c>
    </row>
    <row r="136" spans="1:10" x14ac:dyDescent="0.25">
      <c r="A136" s="4">
        <v>134</v>
      </c>
      <c r="B136" s="18" t="s">
        <v>742</v>
      </c>
      <c r="C136" s="20" t="s">
        <v>735</v>
      </c>
      <c r="D136" s="19" t="s">
        <v>90</v>
      </c>
      <c r="E136" s="4" t="s">
        <v>382</v>
      </c>
      <c r="F136" s="4">
        <v>8</v>
      </c>
      <c r="G136" s="4" t="s">
        <v>13</v>
      </c>
      <c r="H136" s="4" t="s">
        <v>449</v>
      </c>
      <c r="I136" s="4" t="s">
        <v>450</v>
      </c>
      <c r="J136" s="4">
        <v>7408227537</v>
      </c>
    </row>
    <row r="137" spans="1:10" x14ac:dyDescent="0.25">
      <c r="A137" s="4">
        <v>135</v>
      </c>
      <c r="B137" s="18" t="s">
        <v>742</v>
      </c>
      <c r="C137" s="20" t="s">
        <v>735</v>
      </c>
      <c r="D137" s="19" t="s">
        <v>90</v>
      </c>
      <c r="E137" s="4" t="s">
        <v>382</v>
      </c>
      <c r="F137" s="4">
        <v>5</v>
      </c>
      <c r="G137" s="4" t="s">
        <v>13</v>
      </c>
      <c r="H137" s="4" t="s">
        <v>759</v>
      </c>
      <c r="I137" s="4" t="s">
        <v>760</v>
      </c>
      <c r="J137" s="8"/>
    </row>
    <row r="138" spans="1:10" x14ac:dyDescent="0.25">
      <c r="A138" s="4">
        <v>136</v>
      </c>
      <c r="B138" s="18" t="s">
        <v>761</v>
      </c>
      <c r="C138" s="20" t="s">
        <v>735</v>
      </c>
      <c r="D138" s="19" t="s">
        <v>90</v>
      </c>
      <c r="E138" s="4" t="s">
        <v>382</v>
      </c>
      <c r="F138" s="4">
        <v>6</v>
      </c>
      <c r="G138" s="4" t="s">
        <v>13</v>
      </c>
      <c r="H138" s="4" t="s">
        <v>762</v>
      </c>
      <c r="I138" s="4" t="s">
        <v>763</v>
      </c>
      <c r="J138" s="8"/>
    </row>
    <row r="139" spans="1:10" x14ac:dyDescent="0.25">
      <c r="A139" s="4">
        <v>137</v>
      </c>
      <c r="B139" s="18" t="s">
        <v>761</v>
      </c>
      <c r="C139" s="20" t="s">
        <v>735</v>
      </c>
      <c r="D139" s="19" t="s">
        <v>90</v>
      </c>
      <c r="E139" s="4" t="s">
        <v>382</v>
      </c>
      <c r="F139" s="4">
        <v>8</v>
      </c>
      <c r="G139" s="4" t="s">
        <v>13</v>
      </c>
      <c r="H139" s="4" t="s">
        <v>764</v>
      </c>
      <c r="I139" s="4" t="s">
        <v>765</v>
      </c>
      <c r="J139" s="8"/>
    </row>
    <row r="140" spans="1:10" x14ac:dyDescent="0.25">
      <c r="A140" s="4">
        <v>138</v>
      </c>
      <c r="B140" s="18" t="s">
        <v>761</v>
      </c>
      <c r="C140" s="20" t="s">
        <v>735</v>
      </c>
      <c r="D140" s="19" t="s">
        <v>90</v>
      </c>
      <c r="E140" s="4" t="s">
        <v>382</v>
      </c>
      <c r="F140" s="4">
        <v>8</v>
      </c>
      <c r="G140" s="4" t="s">
        <v>13</v>
      </c>
      <c r="H140" s="4" t="s">
        <v>762</v>
      </c>
      <c r="I140" s="4" t="s">
        <v>766</v>
      </c>
      <c r="J140" s="8"/>
    </row>
    <row r="141" spans="1:10" x14ac:dyDescent="0.25">
      <c r="A141" s="4">
        <v>139</v>
      </c>
      <c r="B141" s="18" t="s">
        <v>761</v>
      </c>
      <c r="C141" s="20" t="s">
        <v>735</v>
      </c>
      <c r="D141" s="19" t="s">
        <v>90</v>
      </c>
      <c r="E141" s="4" t="s">
        <v>382</v>
      </c>
      <c r="F141" s="4">
        <v>5</v>
      </c>
      <c r="G141" s="4" t="s">
        <v>13</v>
      </c>
      <c r="H141" s="4" t="s">
        <v>767</v>
      </c>
      <c r="I141" s="4" t="s">
        <v>768</v>
      </c>
      <c r="J141" s="4">
        <v>8090907531</v>
      </c>
    </row>
    <row r="142" spans="1:10" x14ac:dyDescent="0.25">
      <c r="A142" s="4">
        <v>140</v>
      </c>
      <c r="B142" s="18" t="s">
        <v>761</v>
      </c>
      <c r="C142" s="20" t="s">
        <v>735</v>
      </c>
      <c r="D142" s="19" t="s">
        <v>90</v>
      </c>
      <c r="E142" s="4" t="s">
        <v>382</v>
      </c>
      <c r="F142" s="4">
        <v>5</v>
      </c>
      <c r="G142" s="4" t="s">
        <v>13</v>
      </c>
      <c r="H142" s="4" t="s">
        <v>769</v>
      </c>
      <c r="I142" s="4" t="s">
        <v>770</v>
      </c>
      <c r="J142" s="4">
        <v>7619979885</v>
      </c>
    </row>
    <row r="143" spans="1:10" x14ac:dyDescent="0.25">
      <c r="A143" s="4">
        <v>141</v>
      </c>
      <c r="B143" s="18" t="s">
        <v>761</v>
      </c>
      <c r="C143" s="20" t="s">
        <v>735</v>
      </c>
      <c r="D143" s="19" t="s">
        <v>90</v>
      </c>
      <c r="E143" s="4" t="s">
        <v>382</v>
      </c>
      <c r="F143" s="4">
        <v>5</v>
      </c>
      <c r="G143" s="4" t="s">
        <v>13</v>
      </c>
      <c r="H143" s="4" t="s">
        <v>771</v>
      </c>
      <c r="I143" s="4" t="s">
        <v>772</v>
      </c>
      <c r="J143" s="4">
        <v>9161107890</v>
      </c>
    </row>
    <row r="144" spans="1:10" x14ac:dyDescent="0.25">
      <c r="A144" s="4">
        <v>142</v>
      </c>
      <c r="B144" s="18" t="s">
        <v>761</v>
      </c>
      <c r="C144" s="20" t="s">
        <v>735</v>
      </c>
      <c r="D144" s="19" t="s">
        <v>90</v>
      </c>
      <c r="E144" s="4" t="s">
        <v>382</v>
      </c>
      <c r="F144" s="4">
        <v>5</v>
      </c>
      <c r="G144" s="4" t="s">
        <v>13</v>
      </c>
      <c r="H144" s="4" t="s">
        <v>773</v>
      </c>
      <c r="I144" s="4" t="s">
        <v>774</v>
      </c>
      <c r="J144" s="4">
        <v>8707662356</v>
      </c>
    </row>
    <row r="145" spans="1:10" x14ac:dyDescent="0.25">
      <c r="A145" s="4">
        <v>143</v>
      </c>
      <c r="B145" s="18" t="s">
        <v>761</v>
      </c>
      <c r="C145" s="20" t="s">
        <v>775</v>
      </c>
      <c r="D145" s="19" t="s">
        <v>20</v>
      </c>
      <c r="E145" s="4" t="s">
        <v>382</v>
      </c>
      <c r="F145" s="4">
        <v>8</v>
      </c>
      <c r="G145" s="4" t="s">
        <v>13</v>
      </c>
      <c r="H145" s="4" t="s">
        <v>776</v>
      </c>
      <c r="I145" s="4" t="s">
        <v>777</v>
      </c>
      <c r="J145" s="4">
        <v>9554772057</v>
      </c>
    </row>
    <row r="146" spans="1:10" x14ac:dyDescent="0.25">
      <c r="A146" s="4">
        <v>144</v>
      </c>
      <c r="B146" s="18" t="s">
        <v>761</v>
      </c>
      <c r="C146" s="20" t="s">
        <v>120</v>
      </c>
      <c r="D146" s="19" t="s">
        <v>775</v>
      </c>
      <c r="E146" s="4" t="s">
        <v>382</v>
      </c>
      <c r="F146" s="4">
        <v>5</v>
      </c>
      <c r="G146" s="4" t="s">
        <v>13</v>
      </c>
      <c r="H146" s="4" t="s">
        <v>778</v>
      </c>
      <c r="I146" s="4" t="s">
        <v>779</v>
      </c>
      <c r="J146" s="4">
        <v>8604847347</v>
      </c>
    </row>
    <row r="147" spans="1:10" x14ac:dyDescent="0.25">
      <c r="A147" s="4">
        <v>145</v>
      </c>
      <c r="B147" s="18" t="s">
        <v>780</v>
      </c>
      <c r="C147" s="20" t="s">
        <v>775</v>
      </c>
      <c r="D147" s="19" t="s">
        <v>781</v>
      </c>
      <c r="E147" s="4" t="s">
        <v>382</v>
      </c>
      <c r="F147" s="4">
        <v>8</v>
      </c>
      <c r="G147" s="4" t="s">
        <v>13</v>
      </c>
      <c r="H147" s="4" t="s">
        <v>782</v>
      </c>
      <c r="I147" s="4" t="s">
        <v>783</v>
      </c>
      <c r="J147" s="4">
        <v>9554606179</v>
      </c>
    </row>
    <row r="148" spans="1:10" x14ac:dyDescent="0.25">
      <c r="A148" s="4">
        <v>146</v>
      </c>
      <c r="B148" s="18" t="s">
        <v>780</v>
      </c>
      <c r="C148" s="20" t="s">
        <v>46</v>
      </c>
      <c r="D148" s="19" t="s">
        <v>784</v>
      </c>
      <c r="E148" s="4" t="s">
        <v>382</v>
      </c>
      <c r="F148" s="4">
        <v>8</v>
      </c>
      <c r="G148" s="4" t="s">
        <v>13</v>
      </c>
      <c r="H148" s="4" t="s">
        <v>785</v>
      </c>
      <c r="I148" s="4" t="s">
        <v>786</v>
      </c>
      <c r="J148" s="4">
        <v>8874793163</v>
      </c>
    </row>
    <row r="149" spans="1:10" x14ac:dyDescent="0.25">
      <c r="A149" s="4">
        <v>147</v>
      </c>
      <c r="B149" s="18" t="s">
        <v>780</v>
      </c>
      <c r="C149" s="20" t="s">
        <v>46</v>
      </c>
      <c r="D149" s="19" t="s">
        <v>787</v>
      </c>
      <c r="E149" s="4" t="s">
        <v>382</v>
      </c>
      <c r="F149" s="4">
        <v>12</v>
      </c>
      <c r="G149" s="4" t="s">
        <v>13</v>
      </c>
      <c r="H149" s="4" t="s">
        <v>788</v>
      </c>
      <c r="I149" s="4" t="s">
        <v>789</v>
      </c>
      <c r="J149" s="4">
        <v>9161973293</v>
      </c>
    </row>
    <row r="150" spans="1:10" x14ac:dyDescent="0.25">
      <c r="A150" s="4">
        <v>148</v>
      </c>
      <c r="B150" s="18" t="s">
        <v>780</v>
      </c>
      <c r="C150" s="20" t="s">
        <v>787</v>
      </c>
      <c r="D150" s="19" t="s">
        <v>176</v>
      </c>
      <c r="E150" s="4" t="s">
        <v>382</v>
      </c>
      <c r="F150" s="4">
        <v>5</v>
      </c>
      <c r="G150" s="4" t="s">
        <v>13</v>
      </c>
      <c r="H150" s="4" t="s">
        <v>790</v>
      </c>
      <c r="I150" s="4" t="s">
        <v>791</v>
      </c>
      <c r="J150" s="4">
        <v>9118675286</v>
      </c>
    </row>
    <row r="151" spans="1:10" x14ac:dyDescent="0.25">
      <c r="A151" s="4">
        <v>149</v>
      </c>
      <c r="B151" s="18" t="s">
        <v>780</v>
      </c>
      <c r="C151" s="20" t="s">
        <v>176</v>
      </c>
      <c r="D151" s="19" t="s">
        <v>177</v>
      </c>
      <c r="E151" s="4" t="s">
        <v>382</v>
      </c>
      <c r="F151" s="4">
        <v>5</v>
      </c>
      <c r="G151" s="4" t="s">
        <v>13</v>
      </c>
      <c r="H151" s="4" t="s">
        <v>792</v>
      </c>
      <c r="I151" s="4" t="s">
        <v>793</v>
      </c>
      <c r="J151" s="4">
        <v>8546085003</v>
      </c>
    </row>
    <row r="152" spans="1:10" x14ac:dyDescent="0.25">
      <c r="A152" s="4">
        <v>150</v>
      </c>
      <c r="B152" s="18" t="s">
        <v>780</v>
      </c>
      <c r="C152" s="20" t="s">
        <v>176</v>
      </c>
      <c r="D152" s="19" t="s">
        <v>177</v>
      </c>
      <c r="E152" s="4" t="s">
        <v>382</v>
      </c>
      <c r="F152" s="4">
        <v>8</v>
      </c>
      <c r="G152" s="4" t="s">
        <v>13</v>
      </c>
      <c r="H152" s="4" t="s">
        <v>794</v>
      </c>
      <c r="I152" s="4" t="s">
        <v>795</v>
      </c>
      <c r="J152" s="4">
        <v>8546085003</v>
      </c>
    </row>
    <row r="153" spans="1:10" x14ac:dyDescent="0.25">
      <c r="A153" s="4">
        <v>151</v>
      </c>
      <c r="B153" s="18" t="s">
        <v>780</v>
      </c>
      <c r="C153" s="20" t="s">
        <v>176</v>
      </c>
      <c r="D153" s="19" t="s">
        <v>177</v>
      </c>
      <c r="E153" s="4" t="s">
        <v>382</v>
      </c>
      <c r="F153" s="4">
        <v>5</v>
      </c>
      <c r="G153" s="4" t="s">
        <v>13</v>
      </c>
      <c r="H153" s="4" t="s">
        <v>796</v>
      </c>
      <c r="I153" s="4" t="s">
        <v>797</v>
      </c>
      <c r="J153" s="4">
        <v>8657098942</v>
      </c>
    </row>
    <row r="154" spans="1:10" x14ac:dyDescent="0.25">
      <c r="A154" s="4">
        <v>152</v>
      </c>
      <c r="B154" s="18" t="s">
        <v>780</v>
      </c>
      <c r="C154" s="20" t="s">
        <v>176</v>
      </c>
      <c r="D154" s="19" t="s">
        <v>177</v>
      </c>
      <c r="E154" s="4" t="s">
        <v>382</v>
      </c>
      <c r="F154" s="4">
        <v>6</v>
      </c>
      <c r="G154" s="4" t="s">
        <v>13</v>
      </c>
      <c r="H154" s="4" t="s">
        <v>798</v>
      </c>
      <c r="I154" s="4" t="s">
        <v>799</v>
      </c>
      <c r="J154" s="4">
        <v>9628894398</v>
      </c>
    </row>
    <row r="155" spans="1:10" x14ac:dyDescent="0.25">
      <c r="A155" s="4">
        <v>153</v>
      </c>
      <c r="B155" s="18" t="s">
        <v>780</v>
      </c>
      <c r="C155" s="20" t="s">
        <v>176</v>
      </c>
      <c r="D155" s="19" t="s">
        <v>177</v>
      </c>
      <c r="E155" s="4" t="s">
        <v>382</v>
      </c>
      <c r="F155" s="4">
        <v>8</v>
      </c>
      <c r="G155" s="4" t="s">
        <v>13</v>
      </c>
      <c r="H155" s="4" t="s">
        <v>800</v>
      </c>
      <c r="I155" s="4" t="s">
        <v>801</v>
      </c>
      <c r="J155" s="4">
        <v>9628894398</v>
      </c>
    </row>
    <row r="156" spans="1:10" x14ac:dyDescent="0.25">
      <c r="A156" s="4">
        <v>154</v>
      </c>
      <c r="B156" s="18" t="s">
        <v>780</v>
      </c>
      <c r="C156" s="20" t="s">
        <v>176</v>
      </c>
      <c r="D156" s="19" t="s">
        <v>177</v>
      </c>
      <c r="E156" s="4" t="s">
        <v>382</v>
      </c>
      <c r="F156" s="4">
        <v>8</v>
      </c>
      <c r="G156" s="4" t="s">
        <v>13</v>
      </c>
      <c r="H156" s="4" t="s">
        <v>802</v>
      </c>
      <c r="I156" s="4" t="s">
        <v>803</v>
      </c>
      <c r="J156" s="4">
        <v>7755024762</v>
      </c>
    </row>
    <row r="157" spans="1:10" x14ac:dyDescent="0.25">
      <c r="A157" s="4">
        <v>155</v>
      </c>
      <c r="B157" s="18" t="s">
        <v>804</v>
      </c>
      <c r="C157" s="20" t="s">
        <v>176</v>
      </c>
      <c r="D157" s="19" t="s">
        <v>177</v>
      </c>
      <c r="E157" s="4" t="s">
        <v>382</v>
      </c>
      <c r="F157" s="4">
        <v>5</v>
      </c>
      <c r="G157" s="4" t="s">
        <v>13</v>
      </c>
      <c r="H157" s="4" t="s">
        <v>805</v>
      </c>
      <c r="I157" s="4" t="s">
        <v>806</v>
      </c>
      <c r="J157" s="4">
        <v>9569056172</v>
      </c>
    </row>
    <row r="158" spans="1:10" x14ac:dyDescent="0.25">
      <c r="A158" s="4">
        <v>156</v>
      </c>
      <c r="B158" s="18" t="s">
        <v>804</v>
      </c>
      <c r="C158" s="20" t="s">
        <v>176</v>
      </c>
      <c r="D158" s="19" t="s">
        <v>177</v>
      </c>
      <c r="E158" s="4" t="s">
        <v>382</v>
      </c>
      <c r="F158" s="4">
        <v>5</v>
      </c>
      <c r="G158" s="4" t="s">
        <v>13</v>
      </c>
      <c r="H158" s="4" t="s">
        <v>463</v>
      </c>
      <c r="I158" s="4" t="s">
        <v>807</v>
      </c>
      <c r="J158" s="4">
        <v>8052284020</v>
      </c>
    </row>
    <row r="159" spans="1:10" x14ac:dyDescent="0.25">
      <c r="A159" s="4">
        <v>157</v>
      </c>
      <c r="B159" s="18" t="s">
        <v>804</v>
      </c>
      <c r="C159" s="20" t="s">
        <v>176</v>
      </c>
      <c r="D159" s="19" t="s">
        <v>177</v>
      </c>
      <c r="E159" s="4" t="s">
        <v>382</v>
      </c>
      <c r="F159" s="4">
        <v>5</v>
      </c>
      <c r="G159" s="4" t="s">
        <v>13</v>
      </c>
      <c r="H159" s="4" t="s">
        <v>808</v>
      </c>
      <c r="I159" s="4" t="s">
        <v>809</v>
      </c>
      <c r="J159" s="8"/>
    </row>
    <row r="160" spans="1:10" x14ac:dyDescent="0.25">
      <c r="A160" s="4">
        <v>158</v>
      </c>
      <c r="B160" s="18" t="s">
        <v>804</v>
      </c>
      <c r="C160" s="20" t="s">
        <v>176</v>
      </c>
      <c r="D160" s="19" t="s">
        <v>177</v>
      </c>
      <c r="E160" s="4" t="s">
        <v>382</v>
      </c>
      <c r="F160" s="4">
        <v>8</v>
      </c>
      <c r="G160" s="4" t="s">
        <v>13</v>
      </c>
      <c r="H160" s="4" t="s">
        <v>810</v>
      </c>
      <c r="I160" s="4" t="s">
        <v>811</v>
      </c>
      <c r="J160" s="8"/>
    </row>
    <row r="161" spans="1:10" x14ac:dyDescent="0.25">
      <c r="A161" s="4">
        <v>159</v>
      </c>
      <c r="B161" s="18" t="s">
        <v>804</v>
      </c>
      <c r="C161" s="20" t="s">
        <v>176</v>
      </c>
      <c r="D161" s="19" t="s">
        <v>177</v>
      </c>
      <c r="E161" s="4" t="s">
        <v>382</v>
      </c>
      <c r="F161" s="4">
        <v>8</v>
      </c>
      <c r="G161" s="4" t="s">
        <v>13</v>
      </c>
      <c r="H161" s="4" t="s">
        <v>812</v>
      </c>
      <c r="I161" s="4" t="s">
        <v>813</v>
      </c>
      <c r="J161" s="8"/>
    </row>
    <row r="162" spans="1:10" x14ac:dyDescent="0.25">
      <c r="A162" s="4">
        <v>160</v>
      </c>
      <c r="B162" s="18" t="s">
        <v>804</v>
      </c>
      <c r="C162" s="20" t="s">
        <v>176</v>
      </c>
      <c r="D162" s="19" t="s">
        <v>177</v>
      </c>
      <c r="E162" s="4" t="s">
        <v>382</v>
      </c>
      <c r="F162" s="4">
        <v>12</v>
      </c>
      <c r="G162" s="4" t="s">
        <v>13</v>
      </c>
      <c r="H162" s="4" t="s">
        <v>814</v>
      </c>
      <c r="I162" s="4" t="s">
        <v>815</v>
      </c>
      <c r="J162" s="8"/>
    </row>
    <row r="163" spans="1:10" x14ac:dyDescent="0.25">
      <c r="A163" s="4">
        <v>161</v>
      </c>
      <c r="B163" s="18" t="s">
        <v>804</v>
      </c>
      <c r="C163" s="20" t="s">
        <v>816</v>
      </c>
      <c r="D163" s="19" t="s">
        <v>817</v>
      </c>
      <c r="E163" s="4" t="s">
        <v>382</v>
      </c>
      <c r="F163" s="4">
        <v>5</v>
      </c>
      <c r="G163" s="4" t="s">
        <v>13</v>
      </c>
      <c r="H163" s="4" t="s">
        <v>818</v>
      </c>
      <c r="I163" s="4" t="s">
        <v>819</v>
      </c>
      <c r="J163" s="8"/>
    </row>
    <row r="164" spans="1:10" x14ac:dyDescent="0.25">
      <c r="A164" s="4">
        <v>162</v>
      </c>
      <c r="B164" s="18" t="s">
        <v>820</v>
      </c>
      <c r="C164" s="20" t="s">
        <v>816</v>
      </c>
      <c r="D164" s="19" t="s">
        <v>183</v>
      </c>
      <c r="E164" s="4" t="s">
        <v>382</v>
      </c>
      <c r="F164" s="4">
        <v>5</v>
      </c>
      <c r="G164" s="4" t="s">
        <v>13</v>
      </c>
      <c r="H164" s="4" t="s">
        <v>821</v>
      </c>
      <c r="I164" s="4" t="s">
        <v>822</v>
      </c>
      <c r="J164" s="4">
        <v>9512794720</v>
      </c>
    </row>
    <row r="165" spans="1:10" x14ac:dyDescent="0.25">
      <c r="A165" s="4">
        <v>163</v>
      </c>
      <c r="B165" s="18" t="s">
        <v>820</v>
      </c>
      <c r="C165" s="20" t="s">
        <v>11</v>
      </c>
      <c r="D165" s="19" t="s">
        <v>823</v>
      </c>
      <c r="E165" s="4" t="s">
        <v>382</v>
      </c>
      <c r="F165" s="4">
        <v>8</v>
      </c>
      <c r="G165" s="4" t="s">
        <v>13</v>
      </c>
      <c r="H165" s="4" t="s">
        <v>824</v>
      </c>
      <c r="I165" s="4" t="s">
        <v>825</v>
      </c>
      <c r="J165" s="4">
        <v>8687325983</v>
      </c>
    </row>
    <row r="166" spans="1:10" x14ac:dyDescent="0.25">
      <c r="A166" s="4">
        <v>164</v>
      </c>
      <c r="B166" s="18" t="s">
        <v>820</v>
      </c>
      <c r="C166" s="20" t="s">
        <v>823</v>
      </c>
      <c r="D166" s="19" t="s">
        <v>12</v>
      </c>
      <c r="E166" s="4" t="s">
        <v>382</v>
      </c>
      <c r="F166" s="4">
        <v>5</v>
      </c>
      <c r="G166" s="4" t="s">
        <v>13</v>
      </c>
      <c r="H166" s="4" t="s">
        <v>826</v>
      </c>
      <c r="I166" s="4" t="s">
        <v>827</v>
      </c>
      <c r="J166" s="4">
        <v>8052820442</v>
      </c>
    </row>
    <row r="167" spans="1:10" x14ac:dyDescent="0.25">
      <c r="A167" s="4">
        <v>165</v>
      </c>
      <c r="B167" s="18" t="s">
        <v>820</v>
      </c>
      <c r="C167" s="20" t="s">
        <v>823</v>
      </c>
      <c r="D167" s="19" t="s">
        <v>828</v>
      </c>
      <c r="E167" s="4" t="s">
        <v>382</v>
      </c>
      <c r="F167" s="4">
        <v>6</v>
      </c>
      <c r="G167" s="4" t="s">
        <v>13</v>
      </c>
      <c r="H167" s="4" t="s">
        <v>829</v>
      </c>
      <c r="I167" s="4" t="s">
        <v>830</v>
      </c>
      <c r="J167" s="4">
        <v>9721747225</v>
      </c>
    </row>
    <row r="168" spans="1:10" x14ac:dyDescent="0.25">
      <c r="A168" s="4">
        <v>166</v>
      </c>
      <c r="B168" s="18" t="s">
        <v>820</v>
      </c>
      <c r="C168" s="20" t="s">
        <v>831</v>
      </c>
      <c r="D168" s="19" t="s">
        <v>832</v>
      </c>
      <c r="E168" s="4" t="s">
        <v>382</v>
      </c>
      <c r="F168" s="4">
        <v>8</v>
      </c>
      <c r="G168" s="4" t="s">
        <v>13</v>
      </c>
      <c r="H168" s="4" t="s">
        <v>833</v>
      </c>
      <c r="I168" s="4" t="s">
        <v>834</v>
      </c>
      <c r="J168" s="4">
        <v>9648780733</v>
      </c>
    </row>
    <row r="169" spans="1:10" x14ac:dyDescent="0.25">
      <c r="A169" s="4">
        <v>167</v>
      </c>
      <c r="B169" s="18" t="s">
        <v>820</v>
      </c>
      <c r="C169" s="20" t="s">
        <v>835</v>
      </c>
      <c r="D169" s="19" t="s">
        <v>836</v>
      </c>
      <c r="E169" s="4" t="s">
        <v>382</v>
      </c>
      <c r="F169" s="4">
        <v>8</v>
      </c>
      <c r="G169" s="4" t="s">
        <v>13</v>
      </c>
      <c r="H169" s="4" t="s">
        <v>837</v>
      </c>
      <c r="I169" s="4" t="s">
        <v>838</v>
      </c>
      <c r="J169" s="4">
        <v>6387128923</v>
      </c>
    </row>
    <row r="170" spans="1:10" x14ac:dyDescent="0.25">
      <c r="A170" s="4">
        <v>168</v>
      </c>
      <c r="B170" s="18" t="s">
        <v>820</v>
      </c>
      <c r="C170" s="20" t="s">
        <v>101</v>
      </c>
      <c r="D170" s="19" t="s">
        <v>835</v>
      </c>
      <c r="E170" s="4" t="s">
        <v>382</v>
      </c>
      <c r="F170" s="4">
        <v>5</v>
      </c>
      <c r="G170" s="4" t="s">
        <v>13</v>
      </c>
      <c r="H170" s="4" t="s">
        <v>839</v>
      </c>
      <c r="I170" s="4" t="s">
        <v>840</v>
      </c>
      <c r="J170" s="4">
        <v>9721509084</v>
      </c>
    </row>
    <row r="171" spans="1:10" x14ac:dyDescent="0.25">
      <c r="A171" s="4">
        <v>169</v>
      </c>
      <c r="B171" s="18" t="s">
        <v>820</v>
      </c>
      <c r="C171" s="20" t="s">
        <v>841</v>
      </c>
      <c r="D171" s="19" t="s">
        <v>154</v>
      </c>
      <c r="E171" s="4" t="s">
        <v>382</v>
      </c>
      <c r="F171" s="4">
        <v>5</v>
      </c>
      <c r="G171" s="4" t="s">
        <v>13</v>
      </c>
      <c r="H171" s="4" t="s">
        <v>842</v>
      </c>
      <c r="I171" s="4" t="s">
        <v>843</v>
      </c>
      <c r="J171" s="4">
        <v>9936217590</v>
      </c>
    </row>
    <row r="172" spans="1:10" x14ac:dyDescent="0.25">
      <c r="A172" s="4">
        <v>170</v>
      </c>
      <c r="B172" s="18" t="s">
        <v>820</v>
      </c>
      <c r="C172" s="20" t="s">
        <v>154</v>
      </c>
      <c r="D172" s="19" t="s">
        <v>844</v>
      </c>
      <c r="E172" s="4" t="s">
        <v>382</v>
      </c>
      <c r="F172" s="4">
        <v>5</v>
      </c>
      <c r="G172" s="4" t="s">
        <v>13</v>
      </c>
      <c r="H172" s="4" t="s">
        <v>845</v>
      </c>
      <c r="I172" s="4" t="s">
        <v>846</v>
      </c>
      <c r="J172" s="4">
        <v>9670248528</v>
      </c>
    </row>
    <row r="173" spans="1:10" x14ac:dyDescent="0.25">
      <c r="A173" s="4">
        <v>171</v>
      </c>
      <c r="B173" s="18" t="s">
        <v>820</v>
      </c>
      <c r="C173" s="20" t="s">
        <v>154</v>
      </c>
      <c r="D173" s="19" t="s">
        <v>844</v>
      </c>
      <c r="E173" s="4" t="s">
        <v>382</v>
      </c>
      <c r="F173" s="4">
        <v>8</v>
      </c>
      <c r="G173" s="4" t="s">
        <v>13</v>
      </c>
      <c r="H173" s="4" t="s">
        <v>847</v>
      </c>
      <c r="I173" s="4" t="s">
        <v>848</v>
      </c>
      <c r="J173" s="4">
        <v>9503331073</v>
      </c>
    </row>
    <row r="174" spans="1:10" x14ac:dyDescent="0.25">
      <c r="A174" s="4">
        <v>172</v>
      </c>
      <c r="B174" s="18" t="s">
        <v>820</v>
      </c>
      <c r="C174" s="20" t="s">
        <v>12</v>
      </c>
      <c r="D174" s="19" t="s">
        <v>849</v>
      </c>
      <c r="E174" s="4" t="s">
        <v>382</v>
      </c>
      <c r="F174" s="4">
        <v>8</v>
      </c>
      <c r="G174" s="4" t="s">
        <v>13</v>
      </c>
      <c r="H174" s="4" t="s">
        <v>850</v>
      </c>
      <c r="I174" s="4" t="s">
        <v>851</v>
      </c>
      <c r="J174" s="4">
        <v>9161297432</v>
      </c>
    </row>
    <row r="175" spans="1:10" x14ac:dyDescent="0.25">
      <c r="A175" s="4">
        <v>173</v>
      </c>
      <c r="B175" s="18" t="s">
        <v>852</v>
      </c>
      <c r="C175" s="20" t="s">
        <v>154</v>
      </c>
      <c r="D175" s="19" t="s">
        <v>101</v>
      </c>
      <c r="E175" s="4" t="s">
        <v>382</v>
      </c>
      <c r="F175" s="4">
        <v>12</v>
      </c>
      <c r="G175" s="4" t="s">
        <v>13</v>
      </c>
      <c r="H175" s="4" t="s">
        <v>853</v>
      </c>
      <c r="I175" s="4" t="s">
        <v>854</v>
      </c>
      <c r="J175" s="4">
        <v>9792431378</v>
      </c>
    </row>
    <row r="176" spans="1:10" x14ac:dyDescent="0.25">
      <c r="A176" s="4">
        <v>174</v>
      </c>
      <c r="B176" s="18" t="s">
        <v>852</v>
      </c>
      <c r="C176" s="20" t="s">
        <v>835</v>
      </c>
      <c r="D176" s="19" t="s">
        <v>855</v>
      </c>
      <c r="E176" s="4" t="s">
        <v>382</v>
      </c>
      <c r="F176" s="4">
        <v>5</v>
      </c>
      <c r="G176" s="4" t="s">
        <v>13</v>
      </c>
      <c r="H176" s="4" t="s">
        <v>856</v>
      </c>
      <c r="I176" s="4" t="s">
        <v>857</v>
      </c>
      <c r="J176" s="4">
        <v>9792431378</v>
      </c>
    </row>
    <row r="177" spans="1:10" x14ac:dyDescent="0.25">
      <c r="A177" s="4">
        <v>175</v>
      </c>
      <c r="B177" s="18" t="s">
        <v>852</v>
      </c>
      <c r="C177" s="20" t="s">
        <v>835</v>
      </c>
      <c r="D177" s="19" t="s">
        <v>855</v>
      </c>
      <c r="E177" s="4" t="s">
        <v>382</v>
      </c>
      <c r="F177" s="4">
        <v>5</v>
      </c>
      <c r="G177" s="4" t="s">
        <v>13</v>
      </c>
      <c r="H177" s="4" t="s">
        <v>858</v>
      </c>
      <c r="I177" s="4" t="s">
        <v>859</v>
      </c>
      <c r="J177" s="4">
        <v>7570082486</v>
      </c>
    </row>
    <row r="178" spans="1:10" x14ac:dyDescent="0.25">
      <c r="A178" s="4">
        <v>176</v>
      </c>
      <c r="B178" s="18" t="s">
        <v>852</v>
      </c>
      <c r="C178" s="20" t="s">
        <v>85</v>
      </c>
      <c r="D178" s="19" t="s">
        <v>860</v>
      </c>
      <c r="E178" s="4" t="s">
        <v>382</v>
      </c>
      <c r="F178" s="4">
        <v>8</v>
      </c>
      <c r="G178" s="4" t="s">
        <v>13</v>
      </c>
      <c r="H178" s="4" t="s">
        <v>861</v>
      </c>
      <c r="I178" s="4" t="s">
        <v>862</v>
      </c>
      <c r="J178" s="4">
        <v>9628457399</v>
      </c>
    </row>
    <row r="179" spans="1:10" x14ac:dyDescent="0.25">
      <c r="A179" s="4">
        <v>177</v>
      </c>
      <c r="B179" s="18" t="s">
        <v>852</v>
      </c>
      <c r="C179" s="20" t="s">
        <v>860</v>
      </c>
      <c r="D179" s="19" t="s">
        <v>863</v>
      </c>
      <c r="E179" s="4" t="s">
        <v>382</v>
      </c>
      <c r="F179" s="4">
        <v>8</v>
      </c>
      <c r="G179" s="4" t="s">
        <v>13</v>
      </c>
      <c r="H179" s="4" t="s">
        <v>864</v>
      </c>
      <c r="I179" s="4" t="s">
        <v>865</v>
      </c>
      <c r="J179" s="4">
        <v>9721050848</v>
      </c>
    </row>
    <row r="180" spans="1:10" x14ac:dyDescent="0.25">
      <c r="A180" s="4">
        <v>178</v>
      </c>
      <c r="B180" s="18" t="s">
        <v>852</v>
      </c>
      <c r="C180" s="20" t="s">
        <v>866</v>
      </c>
      <c r="D180" s="19" t="s">
        <v>860</v>
      </c>
      <c r="E180" s="4" t="s">
        <v>382</v>
      </c>
      <c r="F180" s="4">
        <v>6</v>
      </c>
      <c r="G180" s="4" t="s">
        <v>13</v>
      </c>
      <c r="H180" s="4" t="s">
        <v>867</v>
      </c>
      <c r="I180" s="4" t="s">
        <v>868</v>
      </c>
      <c r="J180" s="4">
        <v>9860621768</v>
      </c>
    </row>
    <row r="181" spans="1:10" x14ac:dyDescent="0.25">
      <c r="A181" s="4">
        <v>179</v>
      </c>
      <c r="B181" s="18" t="s">
        <v>852</v>
      </c>
      <c r="C181" s="20" t="s">
        <v>860</v>
      </c>
      <c r="D181" s="19" t="s">
        <v>869</v>
      </c>
      <c r="E181" s="4" t="s">
        <v>382</v>
      </c>
      <c r="F181" s="4">
        <v>8</v>
      </c>
      <c r="G181" s="4" t="s">
        <v>13</v>
      </c>
      <c r="H181" s="4" t="s">
        <v>870</v>
      </c>
      <c r="I181" s="4" t="s">
        <v>871</v>
      </c>
      <c r="J181" s="4">
        <v>9022923772</v>
      </c>
    </row>
    <row r="182" spans="1:10" x14ac:dyDescent="0.25">
      <c r="A182" s="4">
        <v>180</v>
      </c>
      <c r="B182" s="18" t="s">
        <v>872</v>
      </c>
      <c r="C182" s="20" t="s">
        <v>873</v>
      </c>
      <c r="D182" s="19" t="s">
        <v>874</v>
      </c>
      <c r="E182" s="4" t="s">
        <v>382</v>
      </c>
      <c r="F182" s="4">
        <v>8</v>
      </c>
      <c r="G182" s="4" t="s">
        <v>13</v>
      </c>
      <c r="H182" s="4" t="s">
        <v>875</v>
      </c>
      <c r="I182" s="4" t="s">
        <v>876</v>
      </c>
      <c r="J182" s="4">
        <v>9918439853</v>
      </c>
    </row>
    <row r="183" spans="1:10" x14ac:dyDescent="0.25">
      <c r="A183" s="4">
        <v>181</v>
      </c>
      <c r="B183" s="18" t="s">
        <v>872</v>
      </c>
      <c r="C183" s="20" t="s">
        <v>120</v>
      </c>
      <c r="D183" s="19" t="s">
        <v>775</v>
      </c>
      <c r="E183" s="4" t="s">
        <v>382</v>
      </c>
      <c r="F183" s="4">
        <v>5</v>
      </c>
      <c r="G183" s="4" t="s">
        <v>13</v>
      </c>
      <c r="H183" s="4" t="s">
        <v>867</v>
      </c>
      <c r="I183" s="4" t="s">
        <v>877</v>
      </c>
      <c r="J183" s="4">
        <v>9309819820</v>
      </c>
    </row>
    <row r="184" spans="1:10" x14ac:dyDescent="0.25">
      <c r="A184" s="4">
        <v>182</v>
      </c>
      <c r="B184" s="18" t="s">
        <v>878</v>
      </c>
      <c r="C184" s="20" t="s">
        <v>775</v>
      </c>
      <c r="D184" s="19" t="s">
        <v>781</v>
      </c>
      <c r="E184" s="4" t="s">
        <v>382</v>
      </c>
      <c r="F184" s="4">
        <v>5</v>
      </c>
      <c r="G184" s="4" t="s">
        <v>13</v>
      </c>
      <c r="H184" s="4" t="s">
        <v>879</v>
      </c>
      <c r="I184" s="4" t="s">
        <v>880</v>
      </c>
      <c r="J184" s="4">
        <v>8601565321</v>
      </c>
    </row>
    <row r="185" spans="1:10" x14ac:dyDescent="0.25">
      <c r="A185" s="4">
        <v>183</v>
      </c>
      <c r="B185" s="18" t="s">
        <v>881</v>
      </c>
      <c r="C185" s="20" t="s">
        <v>882</v>
      </c>
      <c r="D185" s="19" t="s">
        <v>116</v>
      </c>
      <c r="E185" s="4" t="s">
        <v>382</v>
      </c>
      <c r="F185" s="4">
        <v>5</v>
      </c>
      <c r="G185" s="4" t="s">
        <v>13</v>
      </c>
      <c r="H185" s="4" t="s">
        <v>883</v>
      </c>
      <c r="I185" s="4" t="s">
        <v>884</v>
      </c>
      <c r="J185" s="4">
        <v>7897984915</v>
      </c>
    </row>
    <row r="186" spans="1:10" x14ac:dyDescent="0.25">
      <c r="A186" s="4">
        <v>184</v>
      </c>
      <c r="B186" s="18" t="s">
        <v>885</v>
      </c>
      <c r="C186" s="20" t="s">
        <v>116</v>
      </c>
      <c r="D186" s="19" t="s">
        <v>117</v>
      </c>
      <c r="E186" s="4" t="s">
        <v>382</v>
      </c>
      <c r="F186" s="4">
        <v>8</v>
      </c>
      <c r="G186" s="4" t="s">
        <v>13</v>
      </c>
      <c r="H186" s="4" t="s">
        <v>886</v>
      </c>
      <c r="I186" s="4" t="s">
        <v>887</v>
      </c>
      <c r="J186" s="4">
        <v>7388719600</v>
      </c>
    </row>
    <row r="187" spans="1:10" x14ac:dyDescent="0.25">
      <c r="A187" s="4">
        <v>185</v>
      </c>
      <c r="B187" s="18" t="s">
        <v>888</v>
      </c>
      <c r="C187" s="20" t="s">
        <v>124</v>
      </c>
      <c r="D187" s="19" t="s">
        <v>121</v>
      </c>
      <c r="E187" s="4" t="s">
        <v>382</v>
      </c>
      <c r="F187" s="4">
        <v>8</v>
      </c>
      <c r="G187" s="4" t="s">
        <v>13</v>
      </c>
      <c r="H187" s="4" t="s">
        <v>889</v>
      </c>
      <c r="I187" s="4" t="s">
        <v>890</v>
      </c>
      <c r="J187" s="4">
        <v>8858974726</v>
      </c>
    </row>
    <row r="188" spans="1:10" x14ac:dyDescent="0.25">
      <c r="A188" s="4">
        <v>186</v>
      </c>
      <c r="B188" s="18" t="s">
        <v>891</v>
      </c>
      <c r="C188" s="20" t="s">
        <v>490</v>
      </c>
      <c r="D188" s="19" t="s">
        <v>892</v>
      </c>
      <c r="E188" s="4" t="s">
        <v>382</v>
      </c>
      <c r="F188" s="4">
        <v>12</v>
      </c>
      <c r="G188" s="4" t="s">
        <v>13</v>
      </c>
      <c r="H188" s="4" t="s">
        <v>893</v>
      </c>
      <c r="I188" s="4" t="s">
        <v>894</v>
      </c>
      <c r="J188" s="4">
        <v>7860375414</v>
      </c>
    </row>
    <row r="189" spans="1:10" x14ac:dyDescent="0.25">
      <c r="A189" s="4">
        <v>187</v>
      </c>
      <c r="B189" s="18" t="s">
        <v>895</v>
      </c>
      <c r="C189" s="20" t="s">
        <v>482</v>
      </c>
      <c r="D189" s="19" t="s">
        <v>896</v>
      </c>
      <c r="E189" s="4" t="s">
        <v>382</v>
      </c>
      <c r="F189" s="4">
        <v>5</v>
      </c>
      <c r="G189" s="4" t="s">
        <v>13</v>
      </c>
      <c r="H189" s="4" t="s">
        <v>897</v>
      </c>
      <c r="I189" s="4" t="s">
        <v>898</v>
      </c>
      <c r="J189" s="4">
        <v>8957844516</v>
      </c>
    </row>
    <row r="190" spans="1:10" x14ac:dyDescent="0.25">
      <c r="A190" s="4">
        <v>188</v>
      </c>
      <c r="B190" s="18" t="s">
        <v>899</v>
      </c>
      <c r="C190" s="20" t="s">
        <v>554</v>
      </c>
      <c r="D190" s="19" t="s">
        <v>900</v>
      </c>
      <c r="E190" s="4" t="s">
        <v>382</v>
      </c>
      <c r="F190" s="4">
        <v>5</v>
      </c>
      <c r="G190" s="4" t="s">
        <v>13</v>
      </c>
      <c r="H190" s="4" t="s">
        <v>901</v>
      </c>
      <c r="I190" s="4" t="s">
        <v>902</v>
      </c>
      <c r="J190" s="4">
        <v>7397830185</v>
      </c>
    </row>
    <row r="191" spans="1:10" x14ac:dyDescent="0.25">
      <c r="A191" s="4">
        <v>189</v>
      </c>
      <c r="B191" s="18" t="s">
        <v>903</v>
      </c>
      <c r="C191" s="20" t="s">
        <v>433</v>
      </c>
      <c r="D191" s="19" t="s">
        <v>904</v>
      </c>
      <c r="E191" s="4" t="s">
        <v>382</v>
      </c>
      <c r="F191" s="4">
        <v>8</v>
      </c>
      <c r="G191" s="4" t="s">
        <v>13</v>
      </c>
      <c r="H191" s="4" t="s">
        <v>905</v>
      </c>
      <c r="I191" s="4" t="s">
        <v>906</v>
      </c>
      <c r="J191" s="4">
        <v>9628994449</v>
      </c>
    </row>
    <row r="192" spans="1:10" x14ac:dyDescent="0.25">
      <c r="A192" s="4">
        <v>190</v>
      </c>
      <c r="B192" s="18" t="s">
        <v>907</v>
      </c>
      <c r="C192" s="20" t="s">
        <v>433</v>
      </c>
      <c r="D192" s="19" t="s">
        <v>908</v>
      </c>
      <c r="E192" s="4" t="s">
        <v>382</v>
      </c>
      <c r="F192" s="4">
        <v>5</v>
      </c>
      <c r="G192" s="4" t="s">
        <v>13</v>
      </c>
      <c r="H192" s="4" t="s">
        <v>818</v>
      </c>
      <c r="I192" s="4" t="s">
        <v>819</v>
      </c>
      <c r="J192" s="4">
        <v>6389107806</v>
      </c>
    </row>
    <row r="193" spans="1:10" x14ac:dyDescent="0.25">
      <c r="A193" s="4">
        <v>191</v>
      </c>
      <c r="B193" s="18" t="s">
        <v>909</v>
      </c>
      <c r="C193" s="20" t="s">
        <v>908</v>
      </c>
      <c r="D193" s="19" t="s">
        <v>910</v>
      </c>
      <c r="E193" s="4" t="s">
        <v>382</v>
      </c>
      <c r="F193" s="4">
        <v>6</v>
      </c>
      <c r="G193" s="4" t="s">
        <v>13</v>
      </c>
      <c r="H193" s="4" t="s">
        <v>911</v>
      </c>
      <c r="I193" s="4" t="s">
        <v>912</v>
      </c>
      <c r="J193" s="4">
        <v>8238139232</v>
      </c>
    </row>
    <row r="194" spans="1:10" x14ac:dyDescent="0.25">
      <c r="A194" s="4">
        <v>192</v>
      </c>
      <c r="B194" s="18" t="s">
        <v>913</v>
      </c>
      <c r="C194" s="20" t="s">
        <v>914</v>
      </c>
      <c r="D194" s="19" t="s">
        <v>915</v>
      </c>
      <c r="E194" s="4" t="s">
        <v>382</v>
      </c>
      <c r="F194" s="4">
        <v>8</v>
      </c>
      <c r="G194" s="4" t="s">
        <v>13</v>
      </c>
      <c r="H194" s="4" t="s">
        <v>916</v>
      </c>
      <c r="I194" s="4" t="s">
        <v>917</v>
      </c>
      <c r="J194" s="4">
        <v>7235950620</v>
      </c>
    </row>
    <row r="195" spans="1:10" x14ac:dyDescent="0.25">
      <c r="A195" s="4">
        <v>193</v>
      </c>
      <c r="B195" s="18" t="s">
        <v>918</v>
      </c>
      <c r="C195" s="20" t="s">
        <v>784</v>
      </c>
      <c r="D195" s="19" t="s">
        <v>816</v>
      </c>
      <c r="E195" s="4" t="s">
        <v>382</v>
      </c>
      <c r="F195" s="4">
        <v>8</v>
      </c>
      <c r="G195" s="4" t="s">
        <v>13</v>
      </c>
      <c r="H195" s="4" t="s">
        <v>919</v>
      </c>
      <c r="I195" s="4" t="s">
        <v>920</v>
      </c>
      <c r="J195" s="8"/>
    </row>
    <row r="196" spans="1:10" x14ac:dyDescent="0.25">
      <c r="A196" s="4">
        <v>194</v>
      </c>
      <c r="B196" s="18" t="s">
        <v>921</v>
      </c>
      <c r="C196" s="20" t="s">
        <v>784</v>
      </c>
      <c r="D196" s="19" t="s">
        <v>816</v>
      </c>
      <c r="E196" s="4" t="s">
        <v>382</v>
      </c>
      <c r="F196" s="4">
        <v>5</v>
      </c>
      <c r="G196" s="4" t="s">
        <v>13</v>
      </c>
      <c r="H196" s="4" t="s">
        <v>922</v>
      </c>
      <c r="I196" s="4" t="s">
        <v>923</v>
      </c>
      <c r="J196" s="4">
        <v>9918583585</v>
      </c>
    </row>
    <row r="197" spans="1:10" x14ac:dyDescent="0.25">
      <c r="A197" s="4">
        <v>195</v>
      </c>
      <c r="B197" s="18" t="s">
        <v>924</v>
      </c>
      <c r="C197" s="20" t="s">
        <v>784</v>
      </c>
      <c r="D197" s="19" t="s">
        <v>816</v>
      </c>
      <c r="E197" s="4" t="s">
        <v>382</v>
      </c>
      <c r="F197" s="4">
        <v>5</v>
      </c>
      <c r="G197" s="4" t="s">
        <v>13</v>
      </c>
      <c r="H197" s="4" t="s">
        <v>925</v>
      </c>
      <c r="I197" s="4" t="s">
        <v>926</v>
      </c>
      <c r="J197" s="8"/>
    </row>
    <row r="198" spans="1:10" x14ac:dyDescent="0.25">
      <c r="A198" s="4">
        <v>196</v>
      </c>
      <c r="B198" s="18" t="s">
        <v>927</v>
      </c>
      <c r="C198" s="20" t="s">
        <v>784</v>
      </c>
      <c r="D198" s="19" t="s">
        <v>816</v>
      </c>
      <c r="E198" s="4" t="s">
        <v>382</v>
      </c>
      <c r="F198" s="4">
        <v>5</v>
      </c>
      <c r="G198" s="4" t="s">
        <v>13</v>
      </c>
      <c r="H198" s="4" t="s">
        <v>928</v>
      </c>
      <c r="I198" s="4" t="s">
        <v>929</v>
      </c>
      <c r="J198" s="4">
        <v>9054674256</v>
      </c>
    </row>
    <row r="199" spans="1:10" x14ac:dyDescent="0.25">
      <c r="A199" s="4">
        <v>197</v>
      </c>
      <c r="B199" s="18" t="s">
        <v>927</v>
      </c>
      <c r="C199" s="20" t="s">
        <v>784</v>
      </c>
      <c r="D199" s="19" t="s">
        <v>816</v>
      </c>
      <c r="E199" s="4" t="s">
        <v>382</v>
      </c>
      <c r="F199" s="4">
        <v>8</v>
      </c>
      <c r="G199" s="4" t="s">
        <v>13</v>
      </c>
      <c r="H199" s="4" t="s">
        <v>930</v>
      </c>
      <c r="I199" s="4" t="s">
        <v>926</v>
      </c>
      <c r="J199" s="8">
        <v>9792483966</v>
      </c>
    </row>
    <row r="200" spans="1:10" x14ac:dyDescent="0.25">
      <c r="A200" s="4">
        <v>198</v>
      </c>
      <c r="B200" s="18" t="s">
        <v>927</v>
      </c>
      <c r="C200" s="20" t="s">
        <v>784</v>
      </c>
      <c r="D200" s="19" t="s">
        <v>816</v>
      </c>
      <c r="E200" s="4" t="s">
        <v>382</v>
      </c>
      <c r="F200" s="4">
        <v>8</v>
      </c>
      <c r="G200" s="4" t="s">
        <v>13</v>
      </c>
      <c r="H200" s="4" t="s">
        <v>931</v>
      </c>
      <c r="I200" s="8"/>
      <c r="J200" s="8"/>
    </row>
    <row r="201" spans="1:10" x14ac:dyDescent="0.25">
      <c r="A201" s="4">
        <v>199</v>
      </c>
      <c r="B201" s="18" t="s">
        <v>927</v>
      </c>
      <c r="C201" s="20" t="s">
        <v>784</v>
      </c>
      <c r="D201" s="19" t="s">
        <v>816</v>
      </c>
      <c r="E201" s="4" t="s">
        <v>382</v>
      </c>
      <c r="F201" s="4">
        <v>12</v>
      </c>
      <c r="G201" s="4" t="s">
        <v>13</v>
      </c>
      <c r="H201" s="4" t="s">
        <v>931</v>
      </c>
      <c r="I201" s="8"/>
      <c r="J201" s="8"/>
    </row>
    <row r="202" spans="1:10" x14ac:dyDescent="0.25">
      <c r="A202" s="4">
        <v>200</v>
      </c>
      <c r="B202" s="18" t="s">
        <v>927</v>
      </c>
      <c r="C202" s="20" t="s">
        <v>784</v>
      </c>
      <c r="D202" s="19" t="s">
        <v>816</v>
      </c>
      <c r="E202" s="4" t="s">
        <v>382</v>
      </c>
      <c r="F202" s="4">
        <v>5</v>
      </c>
      <c r="G202" s="4" t="s">
        <v>13</v>
      </c>
      <c r="H202" s="4" t="s">
        <v>932</v>
      </c>
      <c r="I202" s="8"/>
      <c r="J202" s="8"/>
    </row>
    <row r="203" spans="1:10" x14ac:dyDescent="0.25">
      <c r="A203" s="4">
        <v>201</v>
      </c>
      <c r="B203" s="18" t="s">
        <v>927</v>
      </c>
      <c r="C203" s="20" t="s">
        <v>784</v>
      </c>
      <c r="D203" s="19" t="s">
        <v>816</v>
      </c>
      <c r="E203" s="4" t="s">
        <v>382</v>
      </c>
      <c r="F203" s="4">
        <v>5</v>
      </c>
      <c r="G203" s="4" t="s">
        <v>13</v>
      </c>
      <c r="H203" s="4" t="s">
        <v>933</v>
      </c>
      <c r="I203" s="8"/>
      <c r="J203" s="8"/>
    </row>
    <row r="204" spans="1:10" x14ac:dyDescent="0.25">
      <c r="A204" s="4">
        <v>202</v>
      </c>
      <c r="B204" s="18" t="s">
        <v>927</v>
      </c>
      <c r="C204" s="20" t="s">
        <v>784</v>
      </c>
      <c r="D204" s="19" t="s">
        <v>816</v>
      </c>
      <c r="E204" s="4" t="s">
        <v>382</v>
      </c>
      <c r="F204" s="4">
        <v>8</v>
      </c>
      <c r="G204" s="4" t="s">
        <v>13</v>
      </c>
      <c r="H204" s="4" t="s">
        <v>934</v>
      </c>
      <c r="I204" s="8"/>
      <c r="J204" s="8"/>
    </row>
    <row r="205" spans="1:10" x14ac:dyDescent="0.25">
      <c r="A205" s="4">
        <v>203</v>
      </c>
      <c r="B205" s="18" t="s">
        <v>927</v>
      </c>
      <c r="C205" s="20" t="s">
        <v>784</v>
      </c>
      <c r="D205" s="19" t="s">
        <v>816</v>
      </c>
      <c r="E205" s="4" t="s">
        <v>382</v>
      </c>
      <c r="F205" s="4">
        <v>5</v>
      </c>
      <c r="G205" s="4" t="s">
        <v>13</v>
      </c>
      <c r="H205" s="4" t="s">
        <v>935</v>
      </c>
      <c r="I205" s="4" t="s">
        <v>936</v>
      </c>
      <c r="J205" s="8"/>
    </row>
    <row r="206" spans="1:10" x14ac:dyDescent="0.25">
      <c r="A206" s="4">
        <v>204</v>
      </c>
      <c r="B206" s="18" t="s">
        <v>937</v>
      </c>
      <c r="C206" s="20" t="s">
        <v>784</v>
      </c>
      <c r="D206" s="19" t="s">
        <v>816</v>
      </c>
      <c r="E206" s="4" t="s">
        <v>382</v>
      </c>
      <c r="F206" s="4">
        <v>6</v>
      </c>
      <c r="G206" s="4" t="s">
        <v>13</v>
      </c>
      <c r="H206" s="4" t="s">
        <v>938</v>
      </c>
      <c r="I206" s="4" t="s">
        <v>556</v>
      </c>
      <c r="J206" s="8"/>
    </row>
    <row r="207" spans="1:10" x14ac:dyDescent="0.25">
      <c r="A207" s="4">
        <v>205</v>
      </c>
      <c r="B207" s="18" t="s">
        <v>937</v>
      </c>
      <c r="C207" s="20" t="s">
        <v>784</v>
      </c>
      <c r="D207" s="19" t="s">
        <v>816</v>
      </c>
      <c r="E207" s="4" t="s">
        <v>382</v>
      </c>
      <c r="F207" s="4">
        <v>8</v>
      </c>
      <c r="G207" s="4" t="s">
        <v>13</v>
      </c>
      <c r="H207" s="4" t="s">
        <v>939</v>
      </c>
      <c r="I207" s="4" t="s">
        <v>940</v>
      </c>
      <c r="J207" s="8"/>
    </row>
    <row r="208" spans="1:10" x14ac:dyDescent="0.25">
      <c r="A208" s="4">
        <v>206</v>
      </c>
      <c r="B208" s="18" t="s">
        <v>937</v>
      </c>
      <c r="C208" s="20" t="s">
        <v>784</v>
      </c>
      <c r="D208" s="19" t="s">
        <v>816</v>
      </c>
      <c r="E208" s="4" t="s">
        <v>382</v>
      </c>
      <c r="F208" s="4">
        <v>8</v>
      </c>
      <c r="G208" s="4" t="s">
        <v>13</v>
      </c>
      <c r="H208" s="4" t="s">
        <v>941</v>
      </c>
      <c r="I208" s="4" t="s">
        <v>942</v>
      </c>
      <c r="J208" s="8"/>
    </row>
    <row r="209" spans="1:10" x14ac:dyDescent="0.25">
      <c r="A209" s="4">
        <v>207</v>
      </c>
      <c r="B209" s="18" t="s">
        <v>937</v>
      </c>
      <c r="C209" s="20" t="s">
        <v>784</v>
      </c>
      <c r="D209" s="19" t="s">
        <v>816</v>
      </c>
      <c r="E209" s="4" t="s">
        <v>382</v>
      </c>
      <c r="F209" s="4">
        <v>5</v>
      </c>
      <c r="G209" s="4" t="s">
        <v>13</v>
      </c>
      <c r="H209" s="4" t="s">
        <v>943</v>
      </c>
      <c r="I209" s="4" t="s">
        <v>944</v>
      </c>
      <c r="J209" s="8"/>
    </row>
    <row r="210" spans="1:10" x14ac:dyDescent="0.25">
      <c r="A210" s="4">
        <v>208</v>
      </c>
      <c r="B210" s="18" t="s">
        <v>937</v>
      </c>
      <c r="C210" s="20" t="s">
        <v>784</v>
      </c>
      <c r="D210" s="19" t="s">
        <v>816</v>
      </c>
      <c r="E210" s="4" t="s">
        <v>382</v>
      </c>
      <c r="F210" s="4">
        <v>5</v>
      </c>
      <c r="G210" s="4" t="s">
        <v>13</v>
      </c>
      <c r="H210" s="4" t="s">
        <v>945</v>
      </c>
      <c r="I210" s="4" t="s">
        <v>946</v>
      </c>
      <c r="J210" s="8"/>
    </row>
    <row r="211" spans="1:10" x14ac:dyDescent="0.25">
      <c r="A211" s="4">
        <v>209</v>
      </c>
      <c r="B211" s="18" t="s">
        <v>937</v>
      </c>
      <c r="C211" s="20" t="s">
        <v>784</v>
      </c>
      <c r="D211" s="19" t="s">
        <v>816</v>
      </c>
      <c r="E211" s="4" t="s">
        <v>382</v>
      </c>
      <c r="F211" s="4">
        <v>5</v>
      </c>
      <c r="G211" s="4" t="s">
        <v>13</v>
      </c>
      <c r="H211" s="4" t="s">
        <v>947</v>
      </c>
      <c r="I211" s="4" t="s">
        <v>948</v>
      </c>
      <c r="J211" s="8"/>
    </row>
    <row r="212" spans="1:10" x14ac:dyDescent="0.25">
      <c r="A212" s="4">
        <v>210</v>
      </c>
      <c r="B212" s="18" t="s">
        <v>937</v>
      </c>
      <c r="C212" s="20" t="s">
        <v>784</v>
      </c>
      <c r="D212" s="19" t="s">
        <v>816</v>
      </c>
      <c r="E212" s="4" t="s">
        <v>382</v>
      </c>
      <c r="F212" s="4">
        <v>8</v>
      </c>
      <c r="G212" s="4" t="s">
        <v>13</v>
      </c>
      <c r="H212" s="4" t="s">
        <v>949</v>
      </c>
      <c r="I212" s="4" t="s">
        <v>950</v>
      </c>
      <c r="J212" s="4">
        <v>9628710552</v>
      </c>
    </row>
    <row r="213" spans="1:10" x14ac:dyDescent="0.25">
      <c r="A213" s="4">
        <v>211</v>
      </c>
      <c r="B213" s="18" t="s">
        <v>937</v>
      </c>
      <c r="C213" s="20" t="s">
        <v>831</v>
      </c>
      <c r="D213" s="19" t="s">
        <v>832</v>
      </c>
      <c r="E213" s="4" t="s">
        <v>382</v>
      </c>
      <c r="F213" s="4">
        <v>8</v>
      </c>
      <c r="G213" s="4" t="s">
        <v>13</v>
      </c>
      <c r="H213" s="4" t="s">
        <v>951</v>
      </c>
      <c r="I213" s="4" t="s">
        <v>952</v>
      </c>
      <c r="J213" s="4">
        <v>9839640809</v>
      </c>
    </row>
    <row r="214" spans="1:10" x14ac:dyDescent="0.25">
      <c r="A214" s="4">
        <v>212</v>
      </c>
      <c r="B214" s="18" t="s">
        <v>937</v>
      </c>
      <c r="C214" s="20" t="s">
        <v>835</v>
      </c>
      <c r="D214" s="19" t="s">
        <v>836</v>
      </c>
      <c r="E214" s="4" t="s">
        <v>382</v>
      </c>
      <c r="F214" s="4">
        <v>12</v>
      </c>
      <c r="G214" s="4" t="s">
        <v>13</v>
      </c>
      <c r="H214" s="4" t="s">
        <v>953</v>
      </c>
      <c r="I214" s="4" t="s">
        <v>954</v>
      </c>
      <c r="J214" s="4">
        <v>9554015800</v>
      </c>
    </row>
    <row r="215" spans="1:10" x14ac:dyDescent="0.25">
      <c r="A215" s="4">
        <v>213</v>
      </c>
      <c r="B215" s="18" t="s">
        <v>937</v>
      </c>
      <c r="C215" s="20" t="s">
        <v>101</v>
      </c>
      <c r="D215" s="19" t="s">
        <v>835</v>
      </c>
      <c r="E215" s="4" t="s">
        <v>382</v>
      </c>
      <c r="F215" s="4">
        <v>5</v>
      </c>
      <c r="G215" s="4" t="s">
        <v>13</v>
      </c>
      <c r="H215" s="4" t="s">
        <v>955</v>
      </c>
      <c r="I215" s="4" t="s">
        <v>956</v>
      </c>
      <c r="J215" s="8"/>
    </row>
    <row r="216" spans="1:10" x14ac:dyDescent="0.25">
      <c r="A216" s="4">
        <v>214</v>
      </c>
      <c r="B216" s="18" t="s">
        <v>937</v>
      </c>
      <c r="C216" s="20" t="s">
        <v>841</v>
      </c>
      <c r="D216" s="19" t="s">
        <v>154</v>
      </c>
      <c r="E216" s="4" t="s">
        <v>382</v>
      </c>
      <c r="F216" s="4">
        <v>5</v>
      </c>
      <c r="G216" s="4" t="s">
        <v>13</v>
      </c>
      <c r="H216" s="4" t="s">
        <v>957</v>
      </c>
      <c r="I216" s="4" t="s">
        <v>958</v>
      </c>
      <c r="J216" s="8"/>
    </row>
    <row r="217" spans="1:10" x14ac:dyDescent="0.25">
      <c r="A217" s="4">
        <v>215</v>
      </c>
      <c r="B217" s="18" t="s">
        <v>959</v>
      </c>
      <c r="C217" s="20" t="s">
        <v>154</v>
      </c>
      <c r="D217" s="19" t="s">
        <v>844</v>
      </c>
      <c r="E217" s="4" t="s">
        <v>382</v>
      </c>
      <c r="F217" s="4">
        <v>8</v>
      </c>
      <c r="G217" s="4" t="s">
        <v>13</v>
      </c>
      <c r="H217" s="4" t="s">
        <v>960</v>
      </c>
      <c r="I217" s="4" t="s">
        <v>961</v>
      </c>
      <c r="J217" s="4">
        <v>7800343745</v>
      </c>
    </row>
    <row r="218" spans="1:10" x14ac:dyDescent="0.25">
      <c r="A218" s="4">
        <v>216</v>
      </c>
      <c r="B218" s="18" t="s">
        <v>959</v>
      </c>
      <c r="C218" s="20" t="s">
        <v>831</v>
      </c>
      <c r="D218" s="19" t="s">
        <v>832</v>
      </c>
      <c r="E218" s="4" t="s">
        <v>382</v>
      </c>
      <c r="F218" s="4">
        <v>5</v>
      </c>
      <c r="G218" s="4" t="s">
        <v>13</v>
      </c>
      <c r="H218" s="4" t="s">
        <v>962</v>
      </c>
      <c r="I218" s="4" t="s">
        <v>963</v>
      </c>
      <c r="J218" s="4">
        <v>9919815145</v>
      </c>
    </row>
    <row r="219" spans="1:10" x14ac:dyDescent="0.25">
      <c r="A219" s="4">
        <v>217</v>
      </c>
      <c r="B219" s="18" t="s">
        <v>959</v>
      </c>
      <c r="C219" s="20" t="s">
        <v>835</v>
      </c>
      <c r="D219" s="19" t="s">
        <v>836</v>
      </c>
      <c r="E219" s="4" t="s">
        <v>382</v>
      </c>
      <c r="F219" s="4">
        <v>6</v>
      </c>
      <c r="G219" s="4" t="s">
        <v>13</v>
      </c>
      <c r="H219" s="4" t="s">
        <v>964</v>
      </c>
      <c r="I219" s="4" t="s">
        <v>965</v>
      </c>
      <c r="J219" s="4">
        <v>9918594265</v>
      </c>
    </row>
    <row r="220" spans="1:10" x14ac:dyDescent="0.25">
      <c r="A220" s="4">
        <v>218</v>
      </c>
      <c r="B220" s="18" t="s">
        <v>959</v>
      </c>
      <c r="C220" s="20" t="s">
        <v>101</v>
      </c>
      <c r="D220" s="19" t="s">
        <v>835</v>
      </c>
      <c r="E220" s="4" t="s">
        <v>382</v>
      </c>
      <c r="F220" s="4">
        <v>8</v>
      </c>
      <c r="G220" s="4" t="s">
        <v>13</v>
      </c>
      <c r="H220" s="4" t="s">
        <v>966</v>
      </c>
      <c r="I220" s="4" t="s">
        <v>967</v>
      </c>
      <c r="J220" s="4">
        <v>8858840463</v>
      </c>
    </row>
    <row r="221" spans="1:10" x14ac:dyDescent="0.25">
      <c r="A221" s="4">
        <v>219</v>
      </c>
      <c r="B221" s="18" t="s">
        <v>959</v>
      </c>
      <c r="C221" s="20" t="s">
        <v>841</v>
      </c>
      <c r="D221" s="19" t="s">
        <v>154</v>
      </c>
      <c r="E221" s="4" t="s">
        <v>382</v>
      </c>
      <c r="F221" s="4">
        <v>8</v>
      </c>
      <c r="G221" s="4" t="s">
        <v>13</v>
      </c>
      <c r="H221" s="4" t="s">
        <v>968</v>
      </c>
      <c r="I221" s="4" t="s">
        <v>969</v>
      </c>
      <c r="J221" s="4">
        <v>9984606480</v>
      </c>
    </row>
    <row r="222" spans="1:10" x14ac:dyDescent="0.25">
      <c r="A222" s="4">
        <v>220</v>
      </c>
      <c r="B222" s="18" t="s">
        <v>959</v>
      </c>
      <c r="C222" s="20" t="s">
        <v>154</v>
      </c>
      <c r="D222" s="19" t="s">
        <v>844</v>
      </c>
      <c r="E222" s="4" t="s">
        <v>382</v>
      </c>
      <c r="F222" s="4">
        <v>5</v>
      </c>
      <c r="G222" s="4" t="s">
        <v>13</v>
      </c>
      <c r="H222" s="4" t="s">
        <v>617</v>
      </c>
      <c r="I222" s="4" t="s">
        <v>618</v>
      </c>
      <c r="J222" s="4">
        <v>7408478203</v>
      </c>
    </row>
    <row r="223" spans="1:10" x14ac:dyDescent="0.25">
      <c r="A223" s="4">
        <v>221</v>
      </c>
      <c r="B223" s="18" t="s">
        <v>959</v>
      </c>
      <c r="C223" s="20" t="s">
        <v>831</v>
      </c>
      <c r="D223" s="19" t="s">
        <v>832</v>
      </c>
      <c r="E223" s="4" t="s">
        <v>382</v>
      </c>
      <c r="F223" s="4">
        <v>5</v>
      </c>
      <c r="G223" s="4" t="s">
        <v>13</v>
      </c>
      <c r="H223" s="4" t="s">
        <v>970</v>
      </c>
      <c r="I223" s="4" t="s">
        <v>971</v>
      </c>
      <c r="J223" s="8"/>
    </row>
    <row r="224" spans="1:10" x14ac:dyDescent="0.25">
      <c r="A224" s="4">
        <v>222</v>
      </c>
      <c r="B224" s="18" t="s">
        <v>959</v>
      </c>
      <c r="C224" s="20" t="s">
        <v>835</v>
      </c>
      <c r="D224" s="19" t="s">
        <v>836</v>
      </c>
      <c r="E224" s="4" t="s">
        <v>382</v>
      </c>
      <c r="F224" s="4">
        <v>5</v>
      </c>
      <c r="G224" s="4" t="s">
        <v>13</v>
      </c>
      <c r="H224" s="4" t="s">
        <v>972</v>
      </c>
      <c r="I224" s="4" t="s">
        <v>973</v>
      </c>
      <c r="J224" s="4"/>
    </row>
    <row r="225" spans="1:10" x14ac:dyDescent="0.25">
      <c r="A225" s="4">
        <v>223</v>
      </c>
      <c r="B225" s="18" t="s">
        <v>959</v>
      </c>
      <c r="C225" s="20" t="s">
        <v>101</v>
      </c>
      <c r="D225" s="19" t="s">
        <v>835</v>
      </c>
      <c r="E225" s="4" t="s">
        <v>382</v>
      </c>
      <c r="F225" s="4">
        <v>8</v>
      </c>
      <c r="G225" s="4" t="s">
        <v>13</v>
      </c>
      <c r="H225" s="4" t="s">
        <v>974</v>
      </c>
      <c r="I225" s="4" t="s">
        <v>975</v>
      </c>
      <c r="J225" s="8"/>
    </row>
    <row r="226" spans="1:10" x14ac:dyDescent="0.25">
      <c r="A226" s="4">
        <v>224</v>
      </c>
      <c r="B226" s="18" t="s">
        <v>959</v>
      </c>
      <c r="C226" s="20" t="s">
        <v>841</v>
      </c>
      <c r="D226" s="19" t="s">
        <v>154</v>
      </c>
      <c r="E226" s="4" t="s">
        <v>382</v>
      </c>
      <c r="F226" s="4">
        <v>8</v>
      </c>
      <c r="G226" s="4" t="s">
        <v>13</v>
      </c>
      <c r="H226" s="4" t="s">
        <v>976</v>
      </c>
      <c r="I226" s="4" t="s">
        <v>977</v>
      </c>
      <c r="J226" s="4">
        <v>9628310890</v>
      </c>
    </row>
    <row r="227" spans="1:10" x14ac:dyDescent="0.25">
      <c r="A227" s="4">
        <v>225</v>
      </c>
      <c r="B227" s="18" t="s">
        <v>978</v>
      </c>
      <c r="C227" s="20" t="s">
        <v>154</v>
      </c>
      <c r="D227" s="19" t="s">
        <v>844</v>
      </c>
      <c r="E227" s="4" t="s">
        <v>382</v>
      </c>
      <c r="F227" s="4">
        <v>12</v>
      </c>
      <c r="G227" s="4" t="s">
        <v>13</v>
      </c>
      <c r="H227" s="4" t="s">
        <v>979</v>
      </c>
      <c r="I227" s="4" t="s">
        <v>980</v>
      </c>
      <c r="J227" s="4">
        <v>8948251801</v>
      </c>
    </row>
    <row r="228" spans="1:10" x14ac:dyDescent="0.25">
      <c r="A228" s="4">
        <v>226</v>
      </c>
      <c r="B228" s="18" t="s">
        <v>978</v>
      </c>
      <c r="C228" s="20" t="s">
        <v>831</v>
      </c>
      <c r="D228" s="19" t="s">
        <v>832</v>
      </c>
      <c r="E228" s="4" t="s">
        <v>382</v>
      </c>
      <c r="F228" s="4">
        <v>5</v>
      </c>
      <c r="G228" s="4" t="s">
        <v>13</v>
      </c>
      <c r="H228" s="4" t="s">
        <v>981</v>
      </c>
      <c r="I228" s="4" t="s">
        <v>982</v>
      </c>
      <c r="J228" s="4">
        <v>7303962666</v>
      </c>
    </row>
    <row r="229" spans="1:10" x14ac:dyDescent="0.25">
      <c r="A229" s="4">
        <v>227</v>
      </c>
      <c r="B229" s="18" t="s">
        <v>978</v>
      </c>
      <c r="C229" s="20" t="s">
        <v>835</v>
      </c>
      <c r="D229" s="19" t="s">
        <v>836</v>
      </c>
      <c r="E229" s="4" t="s">
        <v>382</v>
      </c>
      <c r="F229" s="4">
        <v>5</v>
      </c>
      <c r="G229" s="4" t="s">
        <v>13</v>
      </c>
      <c r="H229" s="4" t="s">
        <v>983</v>
      </c>
      <c r="I229" s="4" t="s">
        <v>984</v>
      </c>
      <c r="J229" s="4">
        <v>9450927191</v>
      </c>
    </row>
    <row r="230" spans="1:10" x14ac:dyDescent="0.25">
      <c r="A230" s="4">
        <v>228</v>
      </c>
      <c r="B230" s="18" t="s">
        <v>978</v>
      </c>
      <c r="C230" s="19" t="s">
        <v>376</v>
      </c>
      <c r="D230" s="19" t="s">
        <v>377</v>
      </c>
      <c r="E230" s="4" t="s">
        <v>382</v>
      </c>
      <c r="F230" s="4">
        <v>8</v>
      </c>
      <c r="G230" s="4" t="s">
        <v>13</v>
      </c>
      <c r="H230" s="4" t="s">
        <v>985</v>
      </c>
      <c r="I230" s="4" t="s">
        <v>986</v>
      </c>
      <c r="J230" s="4">
        <v>8052495057</v>
      </c>
    </row>
    <row r="231" spans="1:10" x14ac:dyDescent="0.25">
      <c r="A231" s="4">
        <v>229</v>
      </c>
      <c r="B231" s="18" t="s">
        <v>978</v>
      </c>
      <c r="C231" s="19" t="s">
        <v>381</v>
      </c>
      <c r="D231" s="19" t="s">
        <v>116</v>
      </c>
      <c r="E231" s="4" t="s">
        <v>382</v>
      </c>
      <c r="F231" s="4">
        <v>5</v>
      </c>
      <c r="G231" s="4" t="s">
        <v>13</v>
      </c>
      <c r="H231" s="4" t="s">
        <v>987</v>
      </c>
      <c r="I231" s="4" t="s">
        <v>988</v>
      </c>
      <c r="J231" s="4">
        <v>7874812549</v>
      </c>
    </row>
    <row r="232" spans="1:10" x14ac:dyDescent="0.25">
      <c r="A232" s="4">
        <v>230</v>
      </c>
      <c r="B232" s="18" t="s">
        <v>989</v>
      </c>
      <c r="C232" s="19" t="s">
        <v>116</v>
      </c>
      <c r="D232" s="19" t="s">
        <v>385</v>
      </c>
      <c r="E232" s="4" t="s">
        <v>382</v>
      </c>
      <c r="F232" s="4">
        <v>6</v>
      </c>
      <c r="G232" s="4" t="s">
        <v>13</v>
      </c>
      <c r="H232" s="4" t="s">
        <v>990</v>
      </c>
      <c r="I232" s="4" t="s">
        <v>991</v>
      </c>
      <c r="J232" s="4">
        <v>9960304188</v>
      </c>
    </row>
    <row r="233" spans="1:10" x14ac:dyDescent="0.25">
      <c r="A233" s="4">
        <v>231</v>
      </c>
      <c r="B233" s="18" t="s">
        <v>989</v>
      </c>
      <c r="C233" s="19" t="s">
        <v>385</v>
      </c>
      <c r="D233" s="19" t="s">
        <v>388</v>
      </c>
      <c r="E233" s="4" t="s">
        <v>382</v>
      </c>
      <c r="F233" s="4">
        <v>8</v>
      </c>
      <c r="G233" s="4" t="s">
        <v>13</v>
      </c>
      <c r="H233" s="4" t="s">
        <v>992</v>
      </c>
      <c r="I233" s="4" t="s">
        <v>993</v>
      </c>
      <c r="J233" s="8"/>
    </row>
    <row r="234" spans="1:10" x14ac:dyDescent="0.25">
      <c r="A234" s="4">
        <v>232</v>
      </c>
      <c r="B234" s="18" t="s">
        <v>989</v>
      </c>
      <c r="C234" s="19" t="s">
        <v>385</v>
      </c>
      <c r="D234" s="19" t="s">
        <v>391</v>
      </c>
      <c r="E234" s="4" t="s">
        <v>382</v>
      </c>
      <c r="F234" s="4">
        <v>8</v>
      </c>
      <c r="G234" s="4" t="s">
        <v>13</v>
      </c>
      <c r="H234" s="4" t="s">
        <v>992</v>
      </c>
      <c r="I234" s="4" t="s">
        <v>993</v>
      </c>
      <c r="J234" s="8"/>
    </row>
    <row r="235" spans="1:10" x14ac:dyDescent="0.25">
      <c r="A235" s="4">
        <v>233</v>
      </c>
      <c r="B235" s="18" t="s">
        <v>989</v>
      </c>
      <c r="C235" s="19" t="s">
        <v>391</v>
      </c>
      <c r="D235" s="19" t="s">
        <v>394</v>
      </c>
      <c r="E235" s="4" t="s">
        <v>382</v>
      </c>
      <c r="F235" s="4">
        <v>5</v>
      </c>
      <c r="G235" s="4" t="s">
        <v>13</v>
      </c>
      <c r="H235" s="4" t="s">
        <v>994</v>
      </c>
      <c r="I235" s="4" t="s">
        <v>995</v>
      </c>
      <c r="J235" s="4">
        <v>8874898548</v>
      </c>
    </row>
    <row r="236" spans="1:10" x14ac:dyDescent="0.25">
      <c r="A236" s="4">
        <v>234</v>
      </c>
      <c r="B236" s="18" t="s">
        <v>989</v>
      </c>
      <c r="C236" s="19" t="s">
        <v>391</v>
      </c>
      <c r="D236" s="19" t="s">
        <v>397</v>
      </c>
      <c r="E236" s="4" t="s">
        <v>382</v>
      </c>
      <c r="F236" s="4">
        <v>5</v>
      </c>
      <c r="G236" s="4" t="s">
        <v>13</v>
      </c>
      <c r="H236" s="4" t="s">
        <v>996</v>
      </c>
      <c r="I236" s="4" t="s">
        <v>997</v>
      </c>
      <c r="J236" s="8"/>
    </row>
    <row r="237" spans="1:10" x14ac:dyDescent="0.25">
      <c r="A237" s="4">
        <v>235</v>
      </c>
      <c r="B237" s="18" t="s">
        <v>989</v>
      </c>
      <c r="C237" s="19" t="s">
        <v>397</v>
      </c>
      <c r="D237" s="19" t="s">
        <v>400</v>
      </c>
      <c r="E237" s="4" t="s">
        <v>382</v>
      </c>
      <c r="F237" s="4">
        <v>5</v>
      </c>
      <c r="G237" s="4" t="s">
        <v>13</v>
      </c>
      <c r="H237" s="4" t="s">
        <v>998</v>
      </c>
      <c r="I237" s="4" t="s">
        <v>999</v>
      </c>
      <c r="J237" s="4">
        <v>9104759613</v>
      </c>
    </row>
    <row r="238" spans="1:10" x14ac:dyDescent="0.25">
      <c r="A238" s="4">
        <v>236</v>
      </c>
      <c r="B238" s="18" t="s">
        <v>989</v>
      </c>
      <c r="C238" s="19" t="s">
        <v>403</v>
      </c>
      <c r="D238" s="19" t="s">
        <v>349</v>
      </c>
      <c r="E238" s="4" t="s">
        <v>382</v>
      </c>
      <c r="F238" s="4">
        <v>8</v>
      </c>
      <c r="G238" s="4" t="s">
        <v>13</v>
      </c>
      <c r="H238" s="4" t="s">
        <v>1000</v>
      </c>
      <c r="I238" s="4" t="s">
        <v>1001</v>
      </c>
      <c r="J238" s="8"/>
    </row>
    <row r="239" spans="1:10" x14ac:dyDescent="0.25">
      <c r="A239" s="4">
        <v>237</v>
      </c>
      <c r="B239" s="18" t="s">
        <v>989</v>
      </c>
      <c r="C239" s="19" t="s">
        <v>349</v>
      </c>
      <c r="D239" s="19" t="s">
        <v>121</v>
      </c>
      <c r="E239" s="4" t="s">
        <v>382</v>
      </c>
      <c r="F239" s="4">
        <v>8</v>
      </c>
      <c r="G239" s="4" t="s">
        <v>13</v>
      </c>
      <c r="H239" s="4" t="s">
        <v>1002</v>
      </c>
      <c r="I239" s="4" t="s">
        <v>1003</v>
      </c>
      <c r="J239" s="4">
        <v>8052593193</v>
      </c>
    </row>
    <row r="240" spans="1:10" x14ac:dyDescent="0.25">
      <c r="A240" s="4">
        <v>238</v>
      </c>
      <c r="B240" s="18" t="s">
        <v>989</v>
      </c>
      <c r="C240" s="19" t="s">
        <v>377</v>
      </c>
      <c r="D240" s="19" t="s">
        <v>408</v>
      </c>
      <c r="E240" s="4" t="s">
        <v>382</v>
      </c>
      <c r="F240" s="4">
        <v>12</v>
      </c>
      <c r="G240" s="4" t="s">
        <v>13</v>
      </c>
      <c r="H240" s="4" t="s">
        <v>1004</v>
      </c>
      <c r="I240" s="4" t="s">
        <v>1005</v>
      </c>
      <c r="J240" s="4">
        <v>9984218667</v>
      </c>
    </row>
    <row r="241" spans="1:10" x14ac:dyDescent="0.25">
      <c r="A241" s="4">
        <v>239</v>
      </c>
      <c r="B241" s="18" t="s">
        <v>1006</v>
      </c>
      <c r="C241" s="19" t="s">
        <v>403</v>
      </c>
      <c r="D241" s="19" t="s">
        <v>343</v>
      </c>
      <c r="E241" s="4" t="s">
        <v>382</v>
      </c>
      <c r="F241" s="4">
        <v>5</v>
      </c>
      <c r="G241" s="4" t="s">
        <v>13</v>
      </c>
      <c r="H241" s="4" t="s">
        <v>1007</v>
      </c>
      <c r="I241" s="4" t="s">
        <v>1008</v>
      </c>
      <c r="J241" s="8"/>
    </row>
    <row r="242" spans="1:10" x14ac:dyDescent="0.25">
      <c r="A242" s="4">
        <v>240</v>
      </c>
      <c r="B242" s="18" t="s">
        <v>1006</v>
      </c>
      <c r="C242" s="19" t="s">
        <v>403</v>
      </c>
      <c r="D242" s="19" t="s">
        <v>413</v>
      </c>
      <c r="E242" s="4" t="s">
        <v>382</v>
      </c>
      <c r="F242" s="4">
        <v>5</v>
      </c>
      <c r="G242" s="4" t="s">
        <v>13</v>
      </c>
      <c r="H242" s="4" t="s">
        <v>1009</v>
      </c>
      <c r="I242" s="4" t="s">
        <v>1010</v>
      </c>
      <c r="J242" s="4">
        <v>7081984002</v>
      </c>
    </row>
    <row r="243" spans="1:10" x14ac:dyDescent="0.25">
      <c r="A243" s="4">
        <v>241</v>
      </c>
      <c r="B243" s="18" t="s">
        <v>1006</v>
      </c>
      <c r="C243" s="19" t="s">
        <v>391</v>
      </c>
      <c r="D243" s="19">
        <v>92</v>
      </c>
      <c r="E243" s="4" t="s">
        <v>382</v>
      </c>
      <c r="F243" s="4">
        <v>8</v>
      </c>
      <c r="G243" s="4" t="s">
        <v>13</v>
      </c>
      <c r="H243" s="4" t="s">
        <v>1011</v>
      </c>
      <c r="I243" s="4" t="s">
        <v>1012</v>
      </c>
      <c r="J243" s="4">
        <v>9838280626</v>
      </c>
    </row>
    <row r="244" spans="1:10" x14ac:dyDescent="0.25">
      <c r="A244" s="4">
        <v>242</v>
      </c>
      <c r="B244" s="18" t="s">
        <v>1006</v>
      </c>
      <c r="C244" s="19" t="s">
        <v>377</v>
      </c>
      <c r="D244" s="19" t="s">
        <v>418</v>
      </c>
      <c r="E244" s="4" t="s">
        <v>382</v>
      </c>
      <c r="F244" s="4">
        <v>5</v>
      </c>
      <c r="G244" s="4" t="s">
        <v>13</v>
      </c>
      <c r="H244" s="4" t="s">
        <v>1013</v>
      </c>
      <c r="I244" s="4" t="s">
        <v>1014</v>
      </c>
      <c r="J244" s="4">
        <v>8983127933</v>
      </c>
    </row>
    <row r="245" spans="1:10" x14ac:dyDescent="0.25">
      <c r="A245" s="4">
        <v>243</v>
      </c>
      <c r="B245" s="18" t="s">
        <v>1006</v>
      </c>
      <c r="C245" s="19" t="s">
        <v>421</v>
      </c>
      <c r="D245" s="19" t="s">
        <v>422</v>
      </c>
      <c r="E245" s="4" t="s">
        <v>382</v>
      </c>
      <c r="F245" s="4">
        <v>6</v>
      </c>
      <c r="G245" s="4" t="s">
        <v>13</v>
      </c>
      <c r="H245" s="4" t="s">
        <v>1015</v>
      </c>
      <c r="I245" s="4" t="s">
        <v>1016</v>
      </c>
      <c r="J245" s="4">
        <v>9984924492</v>
      </c>
    </row>
    <row r="246" spans="1:10" x14ac:dyDescent="0.25">
      <c r="A246" s="4">
        <v>244</v>
      </c>
      <c r="B246" s="18" t="s">
        <v>1006</v>
      </c>
      <c r="C246" s="19" t="s">
        <v>421</v>
      </c>
      <c r="D246" s="19" t="s">
        <v>422</v>
      </c>
      <c r="E246" s="4" t="s">
        <v>382</v>
      </c>
      <c r="F246" s="4">
        <v>8</v>
      </c>
      <c r="G246" s="4" t="s">
        <v>13</v>
      </c>
      <c r="H246" s="4" t="s">
        <v>1017</v>
      </c>
      <c r="I246" s="4" t="s">
        <v>1018</v>
      </c>
      <c r="J246" s="4">
        <v>9730070055</v>
      </c>
    </row>
    <row r="247" spans="1:10" x14ac:dyDescent="0.25">
      <c r="A247" s="4">
        <v>245</v>
      </c>
      <c r="B247" s="18" t="s">
        <v>1006</v>
      </c>
      <c r="C247" s="19" t="s">
        <v>421</v>
      </c>
      <c r="D247" s="19" t="s">
        <v>422</v>
      </c>
      <c r="E247" s="4" t="s">
        <v>382</v>
      </c>
      <c r="F247" s="4">
        <v>8</v>
      </c>
      <c r="G247" s="4" t="s">
        <v>13</v>
      </c>
      <c r="H247" s="4" t="s">
        <v>1019</v>
      </c>
      <c r="I247" s="4" t="s">
        <v>1020</v>
      </c>
      <c r="J247" s="4">
        <v>9860421380</v>
      </c>
    </row>
    <row r="248" spans="1:10" x14ac:dyDescent="0.25">
      <c r="A248" s="4">
        <v>246</v>
      </c>
      <c r="B248" s="18" t="s">
        <v>1006</v>
      </c>
      <c r="C248" s="19" t="s">
        <v>421</v>
      </c>
      <c r="D248" s="19" t="s">
        <v>422</v>
      </c>
      <c r="E248" s="4" t="s">
        <v>382</v>
      </c>
      <c r="F248" s="4">
        <v>5</v>
      </c>
      <c r="G248" s="4" t="s">
        <v>13</v>
      </c>
      <c r="H248" s="4" t="s">
        <v>1021</v>
      </c>
      <c r="I248" s="4" t="s">
        <v>1022</v>
      </c>
      <c r="J248" s="4">
        <v>9161973293</v>
      </c>
    </row>
    <row r="249" spans="1:10" x14ac:dyDescent="0.25">
      <c r="A249" s="4">
        <v>247</v>
      </c>
      <c r="B249" s="18" t="s">
        <v>1006</v>
      </c>
      <c r="C249" s="19" t="s">
        <v>421</v>
      </c>
      <c r="D249" s="19" t="s">
        <v>422</v>
      </c>
      <c r="E249" s="4" t="s">
        <v>382</v>
      </c>
      <c r="F249" s="4">
        <v>5</v>
      </c>
      <c r="G249" s="4" t="s">
        <v>13</v>
      </c>
      <c r="H249" s="4" t="s">
        <v>1023</v>
      </c>
      <c r="I249" s="4" t="s">
        <v>1024</v>
      </c>
      <c r="J249" s="4">
        <v>9919295326</v>
      </c>
    </row>
    <row r="250" spans="1:10" x14ac:dyDescent="0.25">
      <c r="A250" s="4">
        <v>248</v>
      </c>
      <c r="B250" s="18" t="s">
        <v>1006</v>
      </c>
      <c r="C250" s="19" t="s">
        <v>421</v>
      </c>
      <c r="D250" s="19" t="s">
        <v>422</v>
      </c>
      <c r="E250" s="4" t="s">
        <v>382</v>
      </c>
      <c r="F250" s="4">
        <v>5</v>
      </c>
      <c r="G250" s="4" t="s">
        <v>13</v>
      </c>
      <c r="H250" s="4" t="s">
        <v>1025</v>
      </c>
      <c r="I250" s="4" t="s">
        <v>1026</v>
      </c>
      <c r="J250" s="4">
        <v>7348347330</v>
      </c>
    </row>
    <row r="251" spans="1:10" x14ac:dyDescent="0.25">
      <c r="A251" s="4">
        <v>249</v>
      </c>
      <c r="B251" s="18" t="s">
        <v>1006</v>
      </c>
      <c r="C251" s="19" t="s">
        <v>421</v>
      </c>
      <c r="D251" s="19" t="s">
        <v>422</v>
      </c>
      <c r="E251" s="4" t="s">
        <v>382</v>
      </c>
      <c r="F251" s="4">
        <v>8</v>
      </c>
      <c r="G251" s="4" t="s">
        <v>13</v>
      </c>
      <c r="H251" s="4" t="s">
        <v>1027</v>
      </c>
      <c r="I251" s="4" t="s">
        <v>1028</v>
      </c>
      <c r="J251" s="4">
        <v>6387653420</v>
      </c>
    </row>
    <row r="252" spans="1:10" x14ac:dyDescent="0.25">
      <c r="A252" s="4">
        <v>250</v>
      </c>
      <c r="B252" s="18" t="s">
        <v>1006</v>
      </c>
      <c r="C252" s="19" t="s">
        <v>421</v>
      </c>
      <c r="D252" s="19" t="s">
        <v>422</v>
      </c>
      <c r="E252" s="4" t="s">
        <v>382</v>
      </c>
      <c r="F252" s="4">
        <v>8</v>
      </c>
      <c r="G252" s="4" t="s">
        <v>13</v>
      </c>
      <c r="H252" s="4" t="s">
        <v>1029</v>
      </c>
      <c r="I252" s="4" t="s">
        <v>1030</v>
      </c>
      <c r="J252" s="4">
        <v>9888539818</v>
      </c>
    </row>
    <row r="253" spans="1:10" x14ac:dyDescent="0.25">
      <c r="A253" s="4">
        <v>251</v>
      </c>
      <c r="B253" s="18" t="s">
        <v>1006</v>
      </c>
      <c r="C253" s="19" t="s">
        <v>421</v>
      </c>
      <c r="D253" s="19" t="s">
        <v>422</v>
      </c>
      <c r="E253" s="4" t="s">
        <v>382</v>
      </c>
      <c r="F253" s="4">
        <v>12</v>
      </c>
      <c r="G253" s="4" t="s">
        <v>13</v>
      </c>
      <c r="H253" s="4" t="s">
        <v>810</v>
      </c>
      <c r="I253" s="4" t="s">
        <v>1031</v>
      </c>
      <c r="J253" s="4">
        <v>9839845383</v>
      </c>
    </row>
    <row r="254" spans="1:10" x14ac:dyDescent="0.25">
      <c r="A254" s="4">
        <v>252</v>
      </c>
      <c r="B254" s="18" t="s">
        <v>1006</v>
      </c>
      <c r="C254" s="19" t="s">
        <v>421</v>
      </c>
      <c r="D254" s="19" t="s">
        <v>422</v>
      </c>
      <c r="E254" s="4" t="s">
        <v>382</v>
      </c>
      <c r="F254" s="4">
        <v>5</v>
      </c>
      <c r="G254" s="4" t="s">
        <v>13</v>
      </c>
      <c r="H254" s="4" t="s">
        <v>1032</v>
      </c>
      <c r="I254" s="4" t="s">
        <v>1033</v>
      </c>
      <c r="J254" s="4">
        <v>8726653414</v>
      </c>
    </row>
    <row r="255" spans="1:10" x14ac:dyDescent="0.25">
      <c r="A255" s="4">
        <v>253</v>
      </c>
      <c r="B255" s="18">
        <v>45297</v>
      </c>
      <c r="C255" s="19" t="s">
        <v>421</v>
      </c>
      <c r="D255" s="19" t="s">
        <v>422</v>
      </c>
      <c r="E255" s="4" t="s">
        <v>382</v>
      </c>
      <c r="F255" s="4">
        <v>5</v>
      </c>
      <c r="G255" s="4" t="s">
        <v>13</v>
      </c>
      <c r="H255" s="4" t="s">
        <v>1034</v>
      </c>
      <c r="I255" s="4" t="s">
        <v>1035</v>
      </c>
      <c r="J255" s="4">
        <v>7234009728</v>
      </c>
    </row>
    <row r="256" spans="1:10" x14ac:dyDescent="0.25">
      <c r="A256" s="4">
        <v>254</v>
      </c>
      <c r="B256" s="18">
        <v>45297</v>
      </c>
      <c r="C256" s="19" t="s">
        <v>421</v>
      </c>
      <c r="D256" s="19" t="s">
        <v>422</v>
      </c>
      <c r="E256" s="4" t="s">
        <v>382</v>
      </c>
      <c r="F256" s="4">
        <v>8</v>
      </c>
      <c r="G256" s="4" t="s">
        <v>13</v>
      </c>
      <c r="H256" s="4" t="s">
        <v>1036</v>
      </c>
      <c r="I256" s="4" t="s">
        <v>1037</v>
      </c>
      <c r="J256" s="4">
        <v>9506028480</v>
      </c>
    </row>
    <row r="257" spans="1:10" x14ac:dyDescent="0.25">
      <c r="A257" s="4">
        <v>255</v>
      </c>
      <c r="B257" s="18">
        <v>45297</v>
      </c>
      <c r="C257" s="19" t="s">
        <v>421</v>
      </c>
      <c r="D257" s="19" t="s">
        <v>422</v>
      </c>
      <c r="E257" s="4" t="s">
        <v>382</v>
      </c>
      <c r="F257" s="4">
        <v>5</v>
      </c>
      <c r="G257" s="4" t="s">
        <v>13</v>
      </c>
      <c r="H257" s="4" t="s">
        <v>1038</v>
      </c>
      <c r="I257" s="4" t="s">
        <v>1039</v>
      </c>
      <c r="J257" s="4">
        <v>7066078906</v>
      </c>
    </row>
    <row r="258" spans="1:10" x14ac:dyDescent="0.25">
      <c r="A258" s="4">
        <v>256</v>
      </c>
      <c r="B258" s="18">
        <v>45297</v>
      </c>
      <c r="C258" s="19" t="s">
        <v>421</v>
      </c>
      <c r="D258" s="19" t="s">
        <v>422</v>
      </c>
      <c r="E258" s="4" t="s">
        <v>382</v>
      </c>
      <c r="F258" s="4">
        <v>6</v>
      </c>
      <c r="G258" s="4" t="s">
        <v>13</v>
      </c>
      <c r="H258" s="4" t="s">
        <v>1040</v>
      </c>
      <c r="I258" s="4" t="s">
        <v>1041</v>
      </c>
      <c r="J258" s="4">
        <v>8400210029</v>
      </c>
    </row>
    <row r="259" spans="1:10" x14ac:dyDescent="0.25">
      <c r="A259" s="4">
        <v>257</v>
      </c>
      <c r="B259" s="18">
        <v>45297</v>
      </c>
      <c r="C259" s="19" t="s">
        <v>421</v>
      </c>
      <c r="D259" s="19" t="s">
        <v>422</v>
      </c>
      <c r="E259" s="4" t="s">
        <v>382</v>
      </c>
      <c r="F259" s="4">
        <v>8</v>
      </c>
      <c r="G259" s="4" t="s">
        <v>13</v>
      </c>
      <c r="H259" s="4" t="s">
        <v>1042</v>
      </c>
      <c r="I259" s="4" t="s">
        <v>1043</v>
      </c>
      <c r="J259" s="4">
        <v>7814994652</v>
      </c>
    </row>
    <row r="260" spans="1:10" x14ac:dyDescent="0.25">
      <c r="A260" s="4">
        <v>258</v>
      </c>
      <c r="B260" s="18">
        <v>45297</v>
      </c>
      <c r="C260" s="19" t="s">
        <v>505</v>
      </c>
      <c r="D260" s="19" t="s">
        <v>498</v>
      </c>
      <c r="E260" s="4" t="s">
        <v>382</v>
      </c>
      <c r="F260" s="4">
        <v>8</v>
      </c>
      <c r="G260" s="4" t="s">
        <v>13</v>
      </c>
      <c r="H260" s="4" t="s">
        <v>1044</v>
      </c>
      <c r="I260" s="4" t="s">
        <v>1045</v>
      </c>
      <c r="J260" s="4">
        <v>9839068457</v>
      </c>
    </row>
    <row r="261" spans="1:10" x14ac:dyDescent="0.25">
      <c r="A261" s="4">
        <v>259</v>
      </c>
      <c r="B261" s="18">
        <v>45297</v>
      </c>
      <c r="C261" s="19" t="s">
        <v>507</v>
      </c>
      <c r="D261" s="19" t="s">
        <v>505</v>
      </c>
      <c r="E261" s="4" t="s">
        <v>382</v>
      </c>
      <c r="F261" s="4">
        <v>5</v>
      </c>
      <c r="G261" s="4" t="s">
        <v>13</v>
      </c>
      <c r="H261" s="4" t="s">
        <v>665</v>
      </c>
      <c r="I261" s="4" t="s">
        <v>1046</v>
      </c>
      <c r="J261" s="4">
        <v>6389874427</v>
      </c>
    </row>
    <row r="262" spans="1:10" x14ac:dyDescent="0.25">
      <c r="A262" s="4">
        <v>260</v>
      </c>
      <c r="B262" s="18">
        <v>45297</v>
      </c>
      <c r="C262" s="19" t="s">
        <v>499</v>
      </c>
      <c r="D262" s="19" t="s">
        <v>510</v>
      </c>
      <c r="E262" s="4" t="s">
        <v>382</v>
      </c>
      <c r="F262" s="4">
        <v>5</v>
      </c>
      <c r="G262" s="4" t="s">
        <v>13</v>
      </c>
      <c r="H262" s="4" t="s">
        <v>1047</v>
      </c>
      <c r="I262" s="4" t="s">
        <v>1048</v>
      </c>
      <c r="J262" s="4">
        <v>7208923906</v>
      </c>
    </row>
    <row r="263" spans="1:10" x14ac:dyDescent="0.25">
      <c r="A263" s="4">
        <v>261</v>
      </c>
      <c r="B263" s="18">
        <v>45297</v>
      </c>
      <c r="C263" s="19" t="s">
        <v>505</v>
      </c>
      <c r="D263" s="19" t="s">
        <v>513</v>
      </c>
      <c r="E263" s="4" t="s">
        <v>382</v>
      </c>
      <c r="F263" s="4">
        <v>5</v>
      </c>
      <c r="G263" s="4" t="s">
        <v>13</v>
      </c>
      <c r="H263" s="4" t="s">
        <v>1049</v>
      </c>
      <c r="I263" s="4" t="s">
        <v>1050</v>
      </c>
      <c r="J263" s="4">
        <v>6391624344</v>
      </c>
    </row>
    <row r="264" spans="1:10" x14ac:dyDescent="0.25">
      <c r="A264" s="4">
        <v>262</v>
      </c>
      <c r="B264" s="18">
        <v>45328</v>
      </c>
      <c r="C264" s="19" t="s">
        <v>513</v>
      </c>
      <c r="D264" s="19" t="s">
        <v>516</v>
      </c>
      <c r="E264" s="4" t="s">
        <v>382</v>
      </c>
      <c r="F264" s="4">
        <v>8</v>
      </c>
      <c r="G264" s="4" t="s">
        <v>13</v>
      </c>
      <c r="H264" s="4" t="s">
        <v>1051</v>
      </c>
      <c r="I264" s="4" t="s">
        <v>1052</v>
      </c>
      <c r="J264" s="4">
        <v>8369858541</v>
      </c>
    </row>
    <row r="265" spans="1:10" x14ac:dyDescent="0.25">
      <c r="A265" s="4">
        <v>263</v>
      </c>
      <c r="B265" s="18">
        <v>45328</v>
      </c>
      <c r="C265" s="19" t="s">
        <v>519</v>
      </c>
      <c r="D265" s="19" t="s">
        <v>516</v>
      </c>
      <c r="E265" s="4" t="s">
        <v>382</v>
      </c>
      <c r="F265" s="4">
        <v>8</v>
      </c>
      <c r="G265" s="4" t="s">
        <v>13</v>
      </c>
      <c r="H265" s="4" t="s">
        <v>167</v>
      </c>
      <c r="I265" s="4" t="s">
        <v>1053</v>
      </c>
      <c r="J265" s="8"/>
    </row>
    <row r="266" spans="1:10" x14ac:dyDescent="0.25">
      <c r="A266" s="4">
        <v>264</v>
      </c>
      <c r="B266" s="18">
        <v>45328</v>
      </c>
      <c r="C266" s="19" t="s">
        <v>519</v>
      </c>
      <c r="D266" s="19" t="s">
        <v>522</v>
      </c>
      <c r="E266" s="4" t="s">
        <v>382</v>
      </c>
      <c r="F266" s="4">
        <v>12</v>
      </c>
      <c r="G266" s="4" t="s">
        <v>13</v>
      </c>
      <c r="H266" s="4" t="s">
        <v>1054</v>
      </c>
      <c r="I266" s="4" t="s">
        <v>1055</v>
      </c>
      <c r="J266" s="8"/>
    </row>
    <row r="267" spans="1:10" x14ac:dyDescent="0.25">
      <c r="A267" s="4">
        <v>265</v>
      </c>
      <c r="B267" s="18">
        <v>45328</v>
      </c>
      <c r="C267" s="19" t="s">
        <v>522</v>
      </c>
      <c r="D267" s="19" t="s">
        <v>525</v>
      </c>
      <c r="E267" s="4" t="s">
        <v>382</v>
      </c>
      <c r="F267" s="4">
        <v>5</v>
      </c>
      <c r="G267" s="4" t="s">
        <v>13</v>
      </c>
      <c r="H267" s="4" t="s">
        <v>1056</v>
      </c>
      <c r="I267" s="4" t="s">
        <v>1057</v>
      </c>
      <c r="J267" s="4">
        <v>9161018117</v>
      </c>
    </row>
    <row r="268" spans="1:10" x14ac:dyDescent="0.25">
      <c r="A268" s="4">
        <v>266</v>
      </c>
      <c r="B268" s="18">
        <v>45328</v>
      </c>
      <c r="C268" s="19" t="s">
        <v>522</v>
      </c>
      <c r="D268" s="19" t="s">
        <v>143</v>
      </c>
      <c r="E268" s="4" t="s">
        <v>382</v>
      </c>
      <c r="F268" s="4">
        <v>5</v>
      </c>
      <c r="G268" s="4" t="s">
        <v>13</v>
      </c>
      <c r="H268" s="4" t="s">
        <v>738</v>
      </c>
      <c r="I268" s="4" t="s">
        <v>1058</v>
      </c>
      <c r="J268" s="4">
        <v>9161805698</v>
      </c>
    </row>
    <row r="269" spans="1:10" x14ac:dyDescent="0.25">
      <c r="A269" s="4">
        <v>267</v>
      </c>
      <c r="B269" s="18">
        <v>45328</v>
      </c>
      <c r="C269" s="19" t="s">
        <v>522</v>
      </c>
      <c r="D269" s="19" t="s">
        <v>143</v>
      </c>
      <c r="E269" s="4" t="s">
        <v>382</v>
      </c>
      <c r="F269" s="4">
        <v>8</v>
      </c>
      <c r="G269" s="4" t="s">
        <v>13</v>
      </c>
      <c r="H269" s="4" t="s">
        <v>1059</v>
      </c>
      <c r="I269" s="4" t="s">
        <v>1060</v>
      </c>
      <c r="J269" s="4">
        <v>9839074238</v>
      </c>
    </row>
    <row r="270" spans="1:10" x14ac:dyDescent="0.25">
      <c r="A270" s="4">
        <v>268</v>
      </c>
      <c r="B270" s="18">
        <v>45328</v>
      </c>
      <c r="C270" s="19" t="s">
        <v>143</v>
      </c>
      <c r="D270" s="19" t="s">
        <v>459</v>
      </c>
      <c r="E270" s="4" t="s">
        <v>382</v>
      </c>
      <c r="F270" s="4">
        <v>5</v>
      </c>
      <c r="G270" s="4" t="s">
        <v>13</v>
      </c>
      <c r="H270" s="4" t="s">
        <v>1061</v>
      </c>
      <c r="I270" s="4" t="s">
        <v>1062</v>
      </c>
      <c r="J270" s="4">
        <v>9665199488</v>
      </c>
    </row>
    <row r="271" spans="1:10" x14ac:dyDescent="0.25">
      <c r="A271" s="4">
        <v>269</v>
      </c>
      <c r="B271" s="18">
        <v>45328</v>
      </c>
      <c r="C271" s="19" t="s">
        <v>459</v>
      </c>
      <c r="D271" s="19" t="s">
        <v>522</v>
      </c>
      <c r="E271" s="4" t="s">
        <v>382</v>
      </c>
      <c r="F271" s="4">
        <v>6</v>
      </c>
      <c r="G271" s="4" t="s">
        <v>13</v>
      </c>
      <c r="H271" s="4" t="s">
        <v>1063</v>
      </c>
      <c r="I271" s="4" t="s">
        <v>1064</v>
      </c>
      <c r="J271" s="4">
        <v>9918048407</v>
      </c>
    </row>
    <row r="272" spans="1:10" x14ac:dyDescent="0.25">
      <c r="A272" s="4">
        <v>270</v>
      </c>
      <c r="B272" s="18">
        <v>45328</v>
      </c>
      <c r="C272" s="19" t="s">
        <v>459</v>
      </c>
      <c r="D272" s="19" t="s">
        <v>472</v>
      </c>
      <c r="E272" s="4" t="s">
        <v>382</v>
      </c>
      <c r="F272" s="4">
        <v>8</v>
      </c>
      <c r="G272" s="4" t="s">
        <v>13</v>
      </c>
      <c r="H272" s="4" t="s">
        <v>1065</v>
      </c>
      <c r="I272" s="4" t="s">
        <v>1066</v>
      </c>
      <c r="J272" s="8"/>
    </row>
    <row r="273" spans="1:10" x14ac:dyDescent="0.25">
      <c r="A273" s="4">
        <v>271</v>
      </c>
      <c r="B273" s="18">
        <v>45357</v>
      </c>
      <c r="C273" s="19" t="s">
        <v>472</v>
      </c>
      <c r="D273" s="19" t="s">
        <v>513</v>
      </c>
      <c r="E273" s="4" t="s">
        <v>382</v>
      </c>
      <c r="F273" s="4">
        <v>8</v>
      </c>
      <c r="G273" s="4" t="s">
        <v>13</v>
      </c>
      <c r="H273" s="4" t="s">
        <v>1067</v>
      </c>
      <c r="I273" s="4" t="s">
        <v>1068</v>
      </c>
      <c r="J273" s="4">
        <v>9792651967</v>
      </c>
    </row>
    <row r="274" spans="1:10" x14ac:dyDescent="0.25">
      <c r="A274" s="4">
        <v>272</v>
      </c>
      <c r="B274" s="18">
        <v>45357</v>
      </c>
      <c r="C274" s="19" t="s">
        <v>459</v>
      </c>
      <c r="D274" s="19" t="s">
        <v>541</v>
      </c>
      <c r="E274" s="4" t="s">
        <v>382</v>
      </c>
      <c r="F274" s="4">
        <v>5</v>
      </c>
      <c r="G274" s="4" t="s">
        <v>13</v>
      </c>
      <c r="H274" s="4" t="s">
        <v>1069</v>
      </c>
      <c r="I274" s="4" t="s">
        <v>1070</v>
      </c>
      <c r="J274" s="8"/>
    </row>
    <row r="275" spans="1:10" x14ac:dyDescent="0.25">
      <c r="A275" s="4">
        <v>273</v>
      </c>
      <c r="B275" s="18">
        <v>45357</v>
      </c>
      <c r="C275" s="19" t="s">
        <v>459</v>
      </c>
      <c r="D275" s="19" t="s">
        <v>541</v>
      </c>
      <c r="E275" s="4" t="s">
        <v>382</v>
      </c>
      <c r="F275" s="4">
        <v>5</v>
      </c>
      <c r="G275" s="4" t="s">
        <v>13</v>
      </c>
      <c r="H275" s="4" t="s">
        <v>534</v>
      </c>
      <c r="I275" s="4" t="s">
        <v>1071</v>
      </c>
      <c r="J275" s="4">
        <v>9919837755</v>
      </c>
    </row>
    <row r="276" spans="1:10" x14ac:dyDescent="0.25">
      <c r="A276" s="4">
        <v>274</v>
      </c>
      <c r="B276" s="18">
        <v>45357</v>
      </c>
      <c r="C276" s="19" t="s">
        <v>459</v>
      </c>
      <c r="D276" s="19" t="s">
        <v>541</v>
      </c>
      <c r="E276" s="4" t="s">
        <v>382</v>
      </c>
      <c r="F276" s="4">
        <v>5</v>
      </c>
      <c r="G276" s="4" t="s">
        <v>13</v>
      </c>
      <c r="H276" s="4" t="s">
        <v>1072</v>
      </c>
      <c r="I276" s="4" t="s">
        <v>1073</v>
      </c>
      <c r="J276" s="8"/>
    </row>
    <row r="277" spans="1:10" x14ac:dyDescent="0.25">
      <c r="A277" s="4">
        <v>275</v>
      </c>
      <c r="B277" s="18">
        <v>45357</v>
      </c>
      <c r="C277" s="19" t="s">
        <v>548</v>
      </c>
      <c r="D277" s="19" t="s">
        <v>549</v>
      </c>
      <c r="E277" s="4" t="s">
        <v>382</v>
      </c>
      <c r="F277" s="4">
        <v>8</v>
      </c>
      <c r="G277" s="4" t="s">
        <v>13</v>
      </c>
      <c r="H277" s="4" t="s">
        <v>1074</v>
      </c>
      <c r="I277" s="4" t="s">
        <v>1075</v>
      </c>
      <c r="J277" s="4">
        <v>9696432303</v>
      </c>
    </row>
    <row r="278" spans="1:10" x14ac:dyDescent="0.25">
      <c r="A278" s="4">
        <v>276</v>
      </c>
      <c r="B278" s="18">
        <v>45357</v>
      </c>
      <c r="C278" s="19" t="s">
        <v>549</v>
      </c>
      <c r="D278" s="19" t="s">
        <v>510</v>
      </c>
      <c r="E278" s="4" t="s">
        <v>382</v>
      </c>
      <c r="F278" s="4">
        <v>8</v>
      </c>
      <c r="G278" s="4" t="s">
        <v>13</v>
      </c>
      <c r="H278" s="4" t="s">
        <v>1076</v>
      </c>
      <c r="I278" s="4" t="s">
        <v>1077</v>
      </c>
      <c r="J278" s="4">
        <v>9696432306</v>
      </c>
    </row>
    <row r="279" spans="1:10" x14ac:dyDescent="0.25">
      <c r="A279" s="4">
        <v>277</v>
      </c>
      <c r="B279" s="18">
        <v>45357</v>
      </c>
      <c r="C279" s="19" t="s">
        <v>549</v>
      </c>
      <c r="D279" s="19" t="s">
        <v>554</v>
      </c>
      <c r="E279" s="4" t="s">
        <v>382</v>
      </c>
      <c r="F279" s="4">
        <v>12</v>
      </c>
      <c r="G279" s="4" t="s">
        <v>13</v>
      </c>
      <c r="H279" s="4" t="s">
        <v>1078</v>
      </c>
      <c r="I279" s="4" t="s">
        <v>1079</v>
      </c>
      <c r="J279" s="8"/>
    </row>
    <row r="280" spans="1:10" x14ac:dyDescent="0.25">
      <c r="A280" s="4">
        <v>278</v>
      </c>
      <c r="B280" s="18">
        <v>45357</v>
      </c>
      <c r="C280" s="20" t="s">
        <v>557</v>
      </c>
      <c r="D280" s="19" t="s">
        <v>554</v>
      </c>
      <c r="E280" s="4" t="s">
        <v>382</v>
      </c>
      <c r="F280" s="4">
        <v>5</v>
      </c>
      <c r="G280" s="4" t="s">
        <v>13</v>
      </c>
      <c r="H280" s="4" t="s">
        <v>1080</v>
      </c>
      <c r="I280" s="4" t="s">
        <v>1081</v>
      </c>
      <c r="J280" s="4">
        <v>9918837211</v>
      </c>
    </row>
    <row r="281" spans="1:10" x14ac:dyDescent="0.25">
      <c r="A281" s="4">
        <v>279</v>
      </c>
      <c r="B281" s="18">
        <v>45357</v>
      </c>
      <c r="C281" s="19" t="s">
        <v>505</v>
      </c>
      <c r="D281" s="19" t="s">
        <v>498</v>
      </c>
      <c r="E281" s="4" t="s">
        <v>382</v>
      </c>
      <c r="F281" s="4">
        <v>5</v>
      </c>
      <c r="G281" s="4" t="s">
        <v>13</v>
      </c>
      <c r="H281" s="4" t="s">
        <v>1082</v>
      </c>
      <c r="I281" s="4" t="s">
        <v>1083</v>
      </c>
      <c r="J281" s="4">
        <v>8081993385</v>
      </c>
    </row>
    <row r="282" spans="1:10" x14ac:dyDescent="0.25">
      <c r="A282" s="4">
        <v>280</v>
      </c>
      <c r="B282" s="18">
        <v>45388</v>
      </c>
      <c r="C282" s="19" t="s">
        <v>507</v>
      </c>
      <c r="D282" s="19" t="s">
        <v>505</v>
      </c>
      <c r="E282" s="4" t="s">
        <v>382</v>
      </c>
      <c r="F282" s="4">
        <v>8</v>
      </c>
      <c r="G282" s="4" t="s">
        <v>13</v>
      </c>
      <c r="H282" s="4" t="s">
        <v>579</v>
      </c>
      <c r="I282" s="4" t="s">
        <v>1084</v>
      </c>
      <c r="J282" s="4">
        <v>9650071680</v>
      </c>
    </row>
    <row r="283" spans="1:10" x14ac:dyDescent="0.25">
      <c r="A283" s="4">
        <v>281</v>
      </c>
      <c r="B283" s="18">
        <v>45388</v>
      </c>
      <c r="C283" s="19" t="s">
        <v>499</v>
      </c>
      <c r="D283" s="19" t="s">
        <v>510</v>
      </c>
      <c r="E283" s="4" t="s">
        <v>382</v>
      </c>
      <c r="F283" s="4">
        <v>5</v>
      </c>
      <c r="G283" s="4" t="s">
        <v>13</v>
      </c>
      <c r="H283" s="4" t="s">
        <v>1085</v>
      </c>
      <c r="I283" s="4" t="s">
        <v>1086</v>
      </c>
      <c r="J283" s="4">
        <v>9118623587</v>
      </c>
    </row>
    <row r="284" spans="1:10" x14ac:dyDescent="0.25">
      <c r="A284" s="4">
        <v>282</v>
      </c>
      <c r="B284" s="18">
        <v>45388</v>
      </c>
      <c r="C284" s="19" t="s">
        <v>505</v>
      </c>
      <c r="D284" s="19" t="s">
        <v>513</v>
      </c>
      <c r="E284" s="4" t="s">
        <v>382</v>
      </c>
      <c r="F284" s="4">
        <v>6</v>
      </c>
      <c r="G284" s="4" t="s">
        <v>13</v>
      </c>
      <c r="H284" s="4" t="s">
        <v>1087</v>
      </c>
      <c r="I284" s="4" t="s">
        <v>1088</v>
      </c>
      <c r="J284" s="4">
        <v>8090320779</v>
      </c>
    </row>
    <row r="285" spans="1:10" x14ac:dyDescent="0.25">
      <c r="A285" s="4">
        <v>283</v>
      </c>
      <c r="B285" s="18">
        <v>45388</v>
      </c>
      <c r="C285" s="19" t="s">
        <v>513</v>
      </c>
      <c r="D285" s="19" t="s">
        <v>516</v>
      </c>
      <c r="E285" s="4" t="s">
        <v>382</v>
      </c>
      <c r="F285" s="4">
        <v>8</v>
      </c>
      <c r="G285" s="4" t="s">
        <v>13</v>
      </c>
      <c r="H285" s="4" t="s">
        <v>1089</v>
      </c>
      <c r="I285" s="4" t="s">
        <v>1090</v>
      </c>
      <c r="J285" s="4">
        <v>7387757828</v>
      </c>
    </row>
    <row r="286" spans="1:10" x14ac:dyDescent="0.25">
      <c r="A286" s="4">
        <v>284</v>
      </c>
      <c r="B286" s="18">
        <v>45388</v>
      </c>
      <c r="C286" s="19" t="s">
        <v>519</v>
      </c>
      <c r="D286" s="19" t="s">
        <v>516</v>
      </c>
      <c r="E286" s="4" t="s">
        <v>382</v>
      </c>
      <c r="F286" s="4">
        <v>8</v>
      </c>
      <c r="G286" s="4" t="s">
        <v>13</v>
      </c>
      <c r="H286" s="4" t="s">
        <v>1091</v>
      </c>
      <c r="I286" s="4" t="s">
        <v>1092</v>
      </c>
      <c r="J286" s="4">
        <v>9555949322</v>
      </c>
    </row>
    <row r="287" spans="1:10" x14ac:dyDescent="0.25">
      <c r="A287" s="4">
        <v>285</v>
      </c>
      <c r="B287" s="18">
        <v>45388</v>
      </c>
      <c r="C287" s="19" t="s">
        <v>519</v>
      </c>
      <c r="D287" s="19" t="s">
        <v>522</v>
      </c>
      <c r="E287" s="4" t="s">
        <v>382</v>
      </c>
      <c r="F287" s="4">
        <v>5</v>
      </c>
      <c r="G287" s="4" t="s">
        <v>13</v>
      </c>
      <c r="H287" s="4" t="s">
        <v>1093</v>
      </c>
      <c r="I287" s="4" t="s">
        <v>1094</v>
      </c>
      <c r="J287" s="4">
        <v>9721064402</v>
      </c>
    </row>
    <row r="288" spans="1:10" x14ac:dyDescent="0.25">
      <c r="A288" s="4">
        <v>286</v>
      </c>
      <c r="B288" s="18">
        <v>45388</v>
      </c>
      <c r="C288" s="19" t="s">
        <v>522</v>
      </c>
      <c r="D288" s="19" t="s">
        <v>525</v>
      </c>
      <c r="E288" s="4" t="s">
        <v>382</v>
      </c>
      <c r="F288" s="4">
        <v>5</v>
      </c>
      <c r="G288" s="4" t="s">
        <v>13</v>
      </c>
      <c r="H288" s="4" t="s">
        <v>1095</v>
      </c>
      <c r="I288" s="4" t="s">
        <v>1096</v>
      </c>
      <c r="J288" s="4">
        <v>7052814808</v>
      </c>
    </row>
    <row r="289" spans="1:10" x14ac:dyDescent="0.25">
      <c r="A289" s="4">
        <v>287</v>
      </c>
      <c r="B289" s="18">
        <v>45388</v>
      </c>
      <c r="C289" s="19" t="s">
        <v>522</v>
      </c>
      <c r="D289" s="19" t="s">
        <v>143</v>
      </c>
      <c r="E289" s="4" t="s">
        <v>382</v>
      </c>
      <c r="F289" s="4">
        <v>5</v>
      </c>
      <c r="G289" s="4" t="s">
        <v>13</v>
      </c>
      <c r="H289" s="4" t="s">
        <v>1097</v>
      </c>
      <c r="I289" s="4" t="s">
        <v>1098</v>
      </c>
      <c r="J289" s="4">
        <v>8957986215</v>
      </c>
    </row>
    <row r="290" spans="1:10" x14ac:dyDescent="0.25">
      <c r="A290" s="4">
        <v>288</v>
      </c>
      <c r="B290" s="18">
        <v>45388</v>
      </c>
      <c r="C290" s="19" t="s">
        <v>522</v>
      </c>
      <c r="D290" s="19" t="s">
        <v>143</v>
      </c>
      <c r="E290" s="4" t="s">
        <v>382</v>
      </c>
      <c r="F290" s="4">
        <v>8</v>
      </c>
      <c r="G290" s="4" t="s">
        <v>13</v>
      </c>
      <c r="H290" s="4" t="s">
        <v>1099</v>
      </c>
      <c r="I290" s="4" t="s">
        <v>1100</v>
      </c>
      <c r="J290" s="4">
        <v>7800387281</v>
      </c>
    </row>
    <row r="291" spans="1:10" x14ac:dyDescent="0.25">
      <c r="A291" s="4">
        <v>289</v>
      </c>
      <c r="B291" s="18">
        <v>45418</v>
      </c>
      <c r="C291" s="19" t="s">
        <v>143</v>
      </c>
      <c r="D291" s="19" t="s">
        <v>459</v>
      </c>
      <c r="E291" s="4" t="s">
        <v>382</v>
      </c>
      <c r="F291" s="4">
        <v>8</v>
      </c>
      <c r="G291" s="4" t="s">
        <v>13</v>
      </c>
      <c r="H291" s="4" t="s">
        <v>1101</v>
      </c>
      <c r="I291" s="4" t="s">
        <v>1102</v>
      </c>
      <c r="J291" s="4">
        <v>9792482599</v>
      </c>
    </row>
    <row r="292" spans="1:10" x14ac:dyDescent="0.25">
      <c r="A292" s="4">
        <v>290</v>
      </c>
      <c r="B292" s="18">
        <v>45418</v>
      </c>
      <c r="C292" s="19" t="s">
        <v>459</v>
      </c>
      <c r="D292" s="19" t="s">
        <v>522</v>
      </c>
      <c r="E292" s="4" t="s">
        <v>382</v>
      </c>
      <c r="F292" s="4">
        <v>12</v>
      </c>
      <c r="G292" s="4" t="s">
        <v>13</v>
      </c>
      <c r="H292" s="4" t="s">
        <v>1103</v>
      </c>
      <c r="I292" s="4" t="s">
        <v>1104</v>
      </c>
      <c r="J292" s="4">
        <v>9793784983</v>
      </c>
    </row>
    <row r="293" spans="1:10" x14ac:dyDescent="0.25">
      <c r="A293" s="4">
        <v>291</v>
      </c>
      <c r="B293" s="18">
        <v>45418</v>
      </c>
      <c r="C293" s="19" t="s">
        <v>459</v>
      </c>
      <c r="D293" s="19" t="s">
        <v>472</v>
      </c>
      <c r="E293" s="4" t="s">
        <v>382</v>
      </c>
      <c r="F293" s="4">
        <v>5</v>
      </c>
      <c r="G293" s="4" t="s">
        <v>13</v>
      </c>
      <c r="H293" s="4" t="s">
        <v>1105</v>
      </c>
      <c r="I293" s="4" t="s">
        <v>1106</v>
      </c>
      <c r="J293" s="4">
        <v>9953764548</v>
      </c>
    </row>
    <row r="294" spans="1:10" x14ac:dyDescent="0.25">
      <c r="A294" s="4">
        <v>292</v>
      </c>
      <c r="B294" s="18">
        <v>45418</v>
      </c>
      <c r="C294" s="19" t="s">
        <v>472</v>
      </c>
      <c r="D294" s="19" t="s">
        <v>513</v>
      </c>
      <c r="E294" s="4" t="s">
        <v>382</v>
      </c>
      <c r="F294" s="4">
        <v>5</v>
      </c>
      <c r="G294" s="4" t="s">
        <v>13</v>
      </c>
      <c r="H294" s="4" t="s">
        <v>1107</v>
      </c>
      <c r="I294" s="4" t="s">
        <v>1108</v>
      </c>
      <c r="J294" s="4">
        <v>8080829513</v>
      </c>
    </row>
    <row r="295" spans="1:10" x14ac:dyDescent="0.25">
      <c r="A295" s="4">
        <v>293</v>
      </c>
      <c r="B295" s="18">
        <v>45418</v>
      </c>
      <c r="C295" s="19" t="s">
        <v>459</v>
      </c>
      <c r="D295" s="19" t="s">
        <v>541</v>
      </c>
      <c r="E295" s="4" t="s">
        <v>382</v>
      </c>
      <c r="F295" s="4">
        <v>8</v>
      </c>
      <c r="G295" s="4" t="s">
        <v>13</v>
      </c>
      <c r="H295" s="4" t="s">
        <v>1109</v>
      </c>
      <c r="I295" s="4" t="s">
        <v>1110</v>
      </c>
      <c r="J295" s="4">
        <v>9919607791</v>
      </c>
    </row>
    <row r="296" spans="1:10" x14ac:dyDescent="0.25">
      <c r="A296" s="4">
        <v>294</v>
      </c>
      <c r="B296" s="18">
        <v>45418</v>
      </c>
      <c r="C296" s="19" t="s">
        <v>459</v>
      </c>
      <c r="D296" s="19" t="s">
        <v>541</v>
      </c>
      <c r="E296" s="4" t="s">
        <v>382</v>
      </c>
      <c r="F296" s="4">
        <v>5</v>
      </c>
      <c r="G296" s="4" t="s">
        <v>13</v>
      </c>
      <c r="H296" s="4" t="s">
        <v>1111</v>
      </c>
      <c r="I296" s="4" t="s">
        <v>1112</v>
      </c>
      <c r="J296" s="4">
        <v>9984922869</v>
      </c>
    </row>
    <row r="297" spans="1:10" x14ac:dyDescent="0.25">
      <c r="A297" s="4">
        <v>295</v>
      </c>
      <c r="B297" s="18">
        <v>45418</v>
      </c>
      <c r="C297" s="19" t="s">
        <v>459</v>
      </c>
      <c r="D297" s="19" t="s">
        <v>541</v>
      </c>
      <c r="E297" s="4" t="s">
        <v>382</v>
      </c>
      <c r="F297" s="4">
        <v>6</v>
      </c>
      <c r="G297" s="4" t="s">
        <v>13</v>
      </c>
      <c r="H297" s="4" t="s">
        <v>1113</v>
      </c>
      <c r="I297" s="4" t="s">
        <v>1114</v>
      </c>
      <c r="J297" s="4">
        <v>7379128426</v>
      </c>
    </row>
    <row r="298" spans="1:10" x14ac:dyDescent="0.25">
      <c r="A298" s="4">
        <v>296</v>
      </c>
      <c r="B298" s="18">
        <v>45449</v>
      </c>
      <c r="C298" s="19" t="s">
        <v>548</v>
      </c>
      <c r="D298" s="19" t="s">
        <v>549</v>
      </c>
      <c r="E298" s="4" t="s">
        <v>382</v>
      </c>
      <c r="F298" s="4">
        <v>8</v>
      </c>
      <c r="G298" s="4" t="s">
        <v>13</v>
      </c>
      <c r="H298" s="4" t="s">
        <v>1115</v>
      </c>
      <c r="I298" s="4" t="s">
        <v>1116</v>
      </c>
      <c r="J298" s="4">
        <v>86048598880</v>
      </c>
    </row>
    <row r="299" spans="1:10" x14ac:dyDescent="0.25">
      <c r="A299" s="4">
        <v>297</v>
      </c>
      <c r="B299" s="18">
        <v>45449</v>
      </c>
      <c r="C299" s="19" t="s">
        <v>549</v>
      </c>
      <c r="D299" s="19" t="s">
        <v>510</v>
      </c>
      <c r="E299" s="4" t="s">
        <v>382</v>
      </c>
      <c r="F299" s="4">
        <v>8</v>
      </c>
      <c r="G299" s="4" t="s">
        <v>13</v>
      </c>
      <c r="H299" s="4" t="s">
        <v>1117</v>
      </c>
      <c r="I299" s="4" t="s">
        <v>1118</v>
      </c>
      <c r="J299" s="4">
        <v>9554103318</v>
      </c>
    </row>
    <row r="300" spans="1:10" x14ac:dyDescent="0.25">
      <c r="A300" s="4">
        <v>298</v>
      </c>
      <c r="B300" s="18">
        <v>45449</v>
      </c>
      <c r="C300" s="19" t="s">
        <v>549</v>
      </c>
      <c r="D300" s="19" t="s">
        <v>554</v>
      </c>
      <c r="E300" s="4" t="s">
        <v>382</v>
      </c>
      <c r="F300" s="4">
        <v>5</v>
      </c>
      <c r="G300" s="4" t="s">
        <v>13</v>
      </c>
      <c r="H300" s="4" t="s">
        <v>1119</v>
      </c>
      <c r="I300" s="4" t="s">
        <v>1120</v>
      </c>
      <c r="J300" s="4">
        <v>8699005961</v>
      </c>
    </row>
    <row r="301" spans="1:10" x14ac:dyDescent="0.25">
      <c r="A301" s="4">
        <v>299</v>
      </c>
      <c r="B301" s="18">
        <v>45449</v>
      </c>
      <c r="C301" s="20" t="s">
        <v>557</v>
      </c>
      <c r="D301" s="19" t="s">
        <v>554</v>
      </c>
      <c r="E301" s="4" t="s">
        <v>382</v>
      </c>
      <c r="F301" s="4">
        <v>5</v>
      </c>
      <c r="G301" s="4" t="s">
        <v>13</v>
      </c>
      <c r="H301" s="4" t="s">
        <v>1121</v>
      </c>
      <c r="I301" s="4" t="s">
        <v>1122</v>
      </c>
      <c r="J301" s="4">
        <v>7080269896</v>
      </c>
    </row>
    <row r="302" spans="1:10" x14ac:dyDescent="0.25">
      <c r="A302" s="4">
        <v>300</v>
      </c>
      <c r="B302" s="18">
        <v>45449</v>
      </c>
      <c r="C302" s="20" t="s">
        <v>557</v>
      </c>
      <c r="D302" s="19" t="s">
        <v>554</v>
      </c>
      <c r="E302" s="4" t="s">
        <v>382</v>
      </c>
      <c r="F302" s="4">
        <v>5</v>
      </c>
      <c r="G302" s="4" t="s">
        <v>13</v>
      </c>
      <c r="H302" s="4" t="s">
        <v>1123</v>
      </c>
      <c r="I302" s="4" t="s">
        <v>1124</v>
      </c>
      <c r="J302" s="8"/>
    </row>
    <row r="303" spans="1:10" x14ac:dyDescent="0.25">
      <c r="A303" s="4">
        <v>301</v>
      </c>
      <c r="B303" s="18">
        <v>45449</v>
      </c>
      <c r="C303" s="20" t="s">
        <v>557</v>
      </c>
      <c r="D303" s="19" t="s">
        <v>554</v>
      </c>
      <c r="E303" s="4" t="s">
        <v>382</v>
      </c>
      <c r="F303" s="4">
        <v>8</v>
      </c>
      <c r="G303" s="4" t="s">
        <v>13</v>
      </c>
      <c r="H303" s="4" t="s">
        <v>1023</v>
      </c>
      <c r="I303" s="4" t="s">
        <v>1024</v>
      </c>
      <c r="J303" s="4">
        <v>9919295326</v>
      </c>
    </row>
    <row r="304" spans="1:10" x14ac:dyDescent="0.25">
      <c r="A304" s="4">
        <v>302</v>
      </c>
      <c r="B304" s="18">
        <v>45449</v>
      </c>
      <c r="C304" s="20" t="s">
        <v>557</v>
      </c>
      <c r="D304" s="19" t="s">
        <v>554</v>
      </c>
      <c r="E304" s="4" t="s">
        <v>382</v>
      </c>
      <c r="F304" s="4">
        <v>8</v>
      </c>
      <c r="G304" s="4" t="s">
        <v>13</v>
      </c>
      <c r="H304" s="4" t="s">
        <v>1125</v>
      </c>
      <c r="I304" s="4" t="s">
        <v>1126</v>
      </c>
      <c r="J304" s="4">
        <v>7408753851</v>
      </c>
    </row>
    <row r="305" spans="1:10" x14ac:dyDescent="0.25">
      <c r="A305" s="4">
        <v>303</v>
      </c>
      <c r="B305" s="18">
        <v>45449</v>
      </c>
      <c r="C305" s="20" t="s">
        <v>557</v>
      </c>
      <c r="D305" s="19" t="s">
        <v>554</v>
      </c>
      <c r="E305" s="4" t="s">
        <v>382</v>
      </c>
      <c r="F305" s="4">
        <v>12</v>
      </c>
      <c r="G305" s="4" t="s">
        <v>13</v>
      </c>
      <c r="H305" s="4" t="s">
        <v>1127</v>
      </c>
      <c r="I305" s="4" t="s">
        <v>1128</v>
      </c>
      <c r="J305" s="4">
        <v>8437523425</v>
      </c>
    </row>
    <row r="306" spans="1:10" x14ac:dyDescent="0.25">
      <c r="A306" s="4">
        <v>304</v>
      </c>
      <c r="B306" s="18">
        <v>45449</v>
      </c>
      <c r="C306" s="20" t="s">
        <v>629</v>
      </c>
      <c r="D306" s="19" t="s">
        <v>633</v>
      </c>
      <c r="E306" s="4" t="s">
        <v>382</v>
      </c>
      <c r="F306" s="4">
        <v>5</v>
      </c>
      <c r="G306" s="4" t="s">
        <v>13</v>
      </c>
      <c r="H306" s="4" t="s">
        <v>1129</v>
      </c>
      <c r="I306" s="4" t="s">
        <v>1130</v>
      </c>
      <c r="J306" s="4">
        <v>8437523425</v>
      </c>
    </row>
    <row r="307" spans="1:10" x14ac:dyDescent="0.25">
      <c r="A307" s="4">
        <v>305</v>
      </c>
      <c r="B307" s="18">
        <v>45449</v>
      </c>
      <c r="C307" s="20" t="s">
        <v>633</v>
      </c>
      <c r="D307" s="19" t="s">
        <v>637</v>
      </c>
      <c r="E307" s="4" t="s">
        <v>382</v>
      </c>
      <c r="F307" s="4">
        <v>5</v>
      </c>
      <c r="G307" s="4" t="s">
        <v>13</v>
      </c>
      <c r="H307" s="4" t="s">
        <v>1131</v>
      </c>
      <c r="I307" s="4" t="s">
        <v>1132</v>
      </c>
      <c r="J307" s="4">
        <v>9665098954</v>
      </c>
    </row>
    <row r="308" spans="1:10" x14ac:dyDescent="0.25">
      <c r="A308" s="4">
        <v>306</v>
      </c>
      <c r="B308" s="18">
        <v>45449</v>
      </c>
      <c r="C308" s="20" t="s">
        <v>270</v>
      </c>
      <c r="D308" s="19" t="s">
        <v>1133</v>
      </c>
      <c r="E308" s="4" t="s">
        <v>382</v>
      </c>
      <c r="F308" s="4">
        <v>8</v>
      </c>
      <c r="G308" s="4" t="s">
        <v>13</v>
      </c>
      <c r="H308" s="4" t="s">
        <v>1134</v>
      </c>
      <c r="I308" s="4" t="s">
        <v>1135</v>
      </c>
      <c r="J308" s="4">
        <v>7770080058</v>
      </c>
    </row>
    <row r="309" spans="1:10" x14ac:dyDescent="0.25">
      <c r="A309" s="4">
        <v>307</v>
      </c>
      <c r="B309" s="18">
        <v>45449</v>
      </c>
      <c r="C309" s="20" t="s">
        <v>882</v>
      </c>
      <c r="D309" s="19" t="s">
        <v>516</v>
      </c>
      <c r="E309" s="4" t="s">
        <v>382</v>
      </c>
      <c r="F309" s="4">
        <v>5</v>
      </c>
      <c r="G309" s="4" t="s">
        <v>13</v>
      </c>
      <c r="H309" s="4" t="s">
        <v>1136</v>
      </c>
      <c r="I309" s="4" t="s">
        <v>1137</v>
      </c>
      <c r="J309" s="4">
        <v>9284769642</v>
      </c>
    </row>
    <row r="310" spans="1:10" x14ac:dyDescent="0.25">
      <c r="A310" s="4">
        <v>308</v>
      </c>
      <c r="B310" s="18">
        <v>45479</v>
      </c>
      <c r="C310" s="20" t="s">
        <v>541</v>
      </c>
      <c r="D310" s="19" t="s">
        <v>264</v>
      </c>
      <c r="E310" s="4" t="s">
        <v>382</v>
      </c>
      <c r="F310" s="4">
        <v>6</v>
      </c>
      <c r="G310" s="4" t="s">
        <v>13</v>
      </c>
      <c r="H310" s="4" t="s">
        <v>1138</v>
      </c>
      <c r="I310" s="4" t="s">
        <v>1139</v>
      </c>
      <c r="J310" s="4">
        <v>9621159992</v>
      </c>
    </row>
    <row r="311" spans="1:10" x14ac:dyDescent="0.25">
      <c r="A311" s="4">
        <v>309</v>
      </c>
      <c r="B311" s="18">
        <v>45479</v>
      </c>
      <c r="C311" s="20" t="s">
        <v>428</v>
      </c>
      <c r="D311" s="19" t="s">
        <v>687</v>
      </c>
      <c r="E311" s="4" t="s">
        <v>382</v>
      </c>
      <c r="F311" s="4">
        <v>8</v>
      </c>
      <c r="G311" s="4" t="s">
        <v>13</v>
      </c>
      <c r="H311" s="4" t="s">
        <v>1140</v>
      </c>
      <c r="I311" s="4" t="s">
        <v>1141</v>
      </c>
      <c r="J311" s="4">
        <v>7081237949</v>
      </c>
    </row>
    <row r="312" spans="1:10" x14ac:dyDescent="0.25">
      <c r="A312" s="4">
        <v>310</v>
      </c>
      <c r="B312" s="18">
        <v>45479</v>
      </c>
      <c r="C312" s="20" t="s">
        <v>1142</v>
      </c>
      <c r="D312" s="19" t="s">
        <v>592</v>
      </c>
      <c r="E312" s="4" t="s">
        <v>382</v>
      </c>
      <c r="F312" s="4">
        <v>8</v>
      </c>
      <c r="G312" s="4" t="s">
        <v>13</v>
      </c>
      <c r="H312" s="4" t="s">
        <v>1143</v>
      </c>
      <c r="I312" s="4" t="s">
        <v>1144</v>
      </c>
      <c r="J312" s="4">
        <v>9920045866</v>
      </c>
    </row>
    <row r="313" spans="1:10" x14ac:dyDescent="0.25">
      <c r="A313" s="4">
        <v>311</v>
      </c>
      <c r="B313" s="18">
        <v>45479</v>
      </c>
      <c r="C313" s="20" t="s">
        <v>177</v>
      </c>
      <c r="D313" s="19" t="s">
        <v>1145</v>
      </c>
      <c r="E313" s="4" t="s">
        <v>382</v>
      </c>
      <c r="F313" s="4">
        <v>5</v>
      </c>
      <c r="G313" s="4" t="s">
        <v>13</v>
      </c>
      <c r="H313" s="4" t="s">
        <v>1146</v>
      </c>
      <c r="I313" s="4" t="s">
        <v>997</v>
      </c>
      <c r="J313" s="4">
        <v>9598198737</v>
      </c>
    </row>
    <row r="314" spans="1:10" x14ac:dyDescent="0.25">
      <c r="A314" s="4">
        <v>312</v>
      </c>
      <c r="B314" s="18">
        <v>45479</v>
      </c>
      <c r="C314" s="20" t="s">
        <v>161</v>
      </c>
      <c r="D314" s="19" t="s">
        <v>1147</v>
      </c>
      <c r="E314" s="4" t="s">
        <v>382</v>
      </c>
      <c r="F314" s="4">
        <v>5</v>
      </c>
      <c r="G314" s="4" t="s">
        <v>13</v>
      </c>
      <c r="H314" s="4" t="s">
        <v>1148</v>
      </c>
      <c r="I314" s="4" t="s">
        <v>1149</v>
      </c>
      <c r="J314" s="8"/>
    </row>
    <row r="315" spans="1:10" x14ac:dyDescent="0.25">
      <c r="A315" s="4">
        <v>313</v>
      </c>
      <c r="B315" s="18">
        <v>45479</v>
      </c>
      <c r="C315" s="20" t="s">
        <v>1150</v>
      </c>
      <c r="D315" s="19" t="s">
        <v>1151</v>
      </c>
      <c r="E315" s="4" t="s">
        <v>382</v>
      </c>
      <c r="F315" s="4">
        <v>5</v>
      </c>
      <c r="G315" s="4" t="s">
        <v>13</v>
      </c>
      <c r="H315" s="4" t="s">
        <v>1152</v>
      </c>
      <c r="I315" s="4" t="s">
        <v>1153</v>
      </c>
      <c r="J315" s="8"/>
    </row>
    <row r="316" spans="1:10" x14ac:dyDescent="0.25">
      <c r="A316" s="4">
        <v>314</v>
      </c>
      <c r="B316" s="18">
        <v>45479</v>
      </c>
      <c r="C316" s="20" t="s">
        <v>869</v>
      </c>
      <c r="D316" s="19" t="s">
        <v>1154</v>
      </c>
      <c r="E316" s="4" t="s">
        <v>382</v>
      </c>
      <c r="F316" s="4">
        <v>8</v>
      </c>
      <c r="G316" s="4" t="s">
        <v>13</v>
      </c>
      <c r="H316" s="4" t="s">
        <v>1155</v>
      </c>
      <c r="I316" s="4" t="s">
        <v>1156</v>
      </c>
      <c r="J316" s="4">
        <v>9792483966</v>
      </c>
    </row>
    <row r="317" spans="1:10" x14ac:dyDescent="0.25">
      <c r="A317" s="4">
        <v>315</v>
      </c>
      <c r="B317" s="18">
        <v>45479</v>
      </c>
      <c r="C317" s="20" t="s">
        <v>605</v>
      </c>
      <c r="D317" s="19" t="s">
        <v>608</v>
      </c>
      <c r="E317" s="4" t="s">
        <v>382</v>
      </c>
      <c r="F317" s="4">
        <v>8</v>
      </c>
      <c r="G317" s="4" t="s">
        <v>13</v>
      </c>
      <c r="H317" s="4" t="s">
        <v>826</v>
      </c>
      <c r="I317" s="4" t="s">
        <v>1157</v>
      </c>
      <c r="J317" s="4">
        <v>9696553039</v>
      </c>
    </row>
    <row r="318" spans="1:10" x14ac:dyDescent="0.25">
      <c r="A318" s="4">
        <v>316</v>
      </c>
      <c r="B318" s="18">
        <v>45479</v>
      </c>
      <c r="C318" s="20" t="s">
        <v>605</v>
      </c>
      <c r="D318" s="19" t="s">
        <v>608</v>
      </c>
      <c r="E318" s="4" t="s">
        <v>382</v>
      </c>
      <c r="F318" s="4">
        <v>12</v>
      </c>
      <c r="G318" s="4" t="s">
        <v>13</v>
      </c>
      <c r="H318" s="4" t="s">
        <v>802</v>
      </c>
      <c r="I318" s="4" t="s">
        <v>1158</v>
      </c>
      <c r="J318" s="4">
        <v>9565349442</v>
      </c>
    </row>
    <row r="319" spans="1:10" x14ac:dyDescent="0.25">
      <c r="A319" s="4">
        <v>317</v>
      </c>
      <c r="B319" s="18">
        <v>45479</v>
      </c>
      <c r="C319" s="20" t="s">
        <v>605</v>
      </c>
      <c r="D319" s="19" t="s">
        <v>608</v>
      </c>
      <c r="E319" s="4" t="s">
        <v>382</v>
      </c>
      <c r="F319" s="4">
        <v>5</v>
      </c>
      <c r="G319" s="4" t="s">
        <v>13</v>
      </c>
      <c r="H319" s="4" t="s">
        <v>1159</v>
      </c>
      <c r="I319" s="4" t="s">
        <v>1160</v>
      </c>
      <c r="J319" s="4">
        <v>8960004688</v>
      </c>
    </row>
    <row r="320" spans="1:10" x14ac:dyDescent="0.25">
      <c r="A320" s="4">
        <v>318</v>
      </c>
      <c r="B320" s="18">
        <v>45479</v>
      </c>
      <c r="C320" s="20" t="s">
        <v>605</v>
      </c>
      <c r="D320" s="19" t="s">
        <v>608</v>
      </c>
      <c r="E320" s="4" t="s">
        <v>382</v>
      </c>
      <c r="F320" s="4">
        <v>5</v>
      </c>
      <c r="G320" s="4" t="s">
        <v>13</v>
      </c>
      <c r="H320" s="4" t="s">
        <v>1161</v>
      </c>
      <c r="I320" s="4" t="s">
        <v>1162</v>
      </c>
      <c r="J320" s="4">
        <v>7428740881</v>
      </c>
    </row>
    <row r="321" spans="1:14" x14ac:dyDescent="0.25">
      <c r="A321" s="4">
        <v>319</v>
      </c>
      <c r="B321" s="18">
        <v>45510</v>
      </c>
      <c r="C321" s="20" t="s">
        <v>605</v>
      </c>
      <c r="D321" s="19" t="s">
        <v>612</v>
      </c>
      <c r="E321" s="4" t="s">
        <v>382</v>
      </c>
      <c r="F321" s="4">
        <v>8</v>
      </c>
      <c r="G321" s="4" t="s">
        <v>13</v>
      </c>
      <c r="H321" s="4" t="s">
        <v>1163</v>
      </c>
      <c r="I321" s="4" t="s">
        <v>1164</v>
      </c>
      <c r="J321" s="4">
        <v>7800368756</v>
      </c>
    </row>
    <row r="322" spans="1:14" x14ac:dyDescent="0.25">
      <c r="A322" s="4">
        <v>320</v>
      </c>
      <c r="B322" s="18">
        <v>45510</v>
      </c>
      <c r="C322" s="20" t="s">
        <v>605</v>
      </c>
      <c r="D322" s="19" t="s">
        <v>612</v>
      </c>
      <c r="E322" s="4" t="s">
        <v>382</v>
      </c>
      <c r="F322" s="4">
        <v>5</v>
      </c>
      <c r="G322" s="4" t="s">
        <v>13</v>
      </c>
      <c r="H322" s="4" t="s">
        <v>1165</v>
      </c>
      <c r="I322" s="4" t="s">
        <v>1166</v>
      </c>
      <c r="J322" s="4">
        <v>7704977640</v>
      </c>
    </row>
    <row r="323" spans="1:14" x14ac:dyDescent="0.25">
      <c r="A323" s="4">
        <v>321</v>
      </c>
      <c r="B323" s="18">
        <v>45510</v>
      </c>
      <c r="C323" s="20" t="s">
        <v>80</v>
      </c>
      <c r="D323" s="19" t="s">
        <v>157</v>
      </c>
      <c r="E323" s="4" t="s">
        <v>382</v>
      </c>
      <c r="F323" s="4">
        <v>6</v>
      </c>
      <c r="G323" s="4" t="s">
        <v>13</v>
      </c>
      <c r="H323" s="4" t="s">
        <v>1167</v>
      </c>
      <c r="I323" s="4" t="s">
        <v>1168</v>
      </c>
      <c r="J323" s="4">
        <v>9918012210</v>
      </c>
    </row>
    <row r="324" spans="1:14" x14ac:dyDescent="0.25">
      <c r="A324" s="4">
        <v>322</v>
      </c>
      <c r="B324" s="18">
        <v>45510</v>
      </c>
      <c r="C324" s="20" t="s">
        <v>80</v>
      </c>
      <c r="D324" s="19" t="s">
        <v>157</v>
      </c>
      <c r="E324" s="4" t="s">
        <v>382</v>
      </c>
      <c r="F324" s="4">
        <v>8</v>
      </c>
      <c r="G324" s="4" t="s">
        <v>13</v>
      </c>
      <c r="H324" s="4" t="s">
        <v>1169</v>
      </c>
      <c r="I324" s="4" t="s">
        <v>1170</v>
      </c>
      <c r="J324" s="4">
        <v>9621141133</v>
      </c>
    </row>
    <row r="325" spans="1:14" x14ac:dyDescent="0.25">
      <c r="A325" s="4">
        <v>323</v>
      </c>
      <c r="B325" s="18">
        <v>45510</v>
      </c>
      <c r="C325" s="20" t="s">
        <v>158</v>
      </c>
      <c r="D325" s="19" t="s">
        <v>608</v>
      </c>
      <c r="E325" s="4" t="s">
        <v>382</v>
      </c>
      <c r="F325" s="4">
        <v>8</v>
      </c>
      <c r="G325" s="4" t="s">
        <v>13</v>
      </c>
      <c r="H325" s="4" t="s">
        <v>1171</v>
      </c>
      <c r="I325" s="4" t="s">
        <v>1172</v>
      </c>
      <c r="J325" s="4">
        <v>7267845373</v>
      </c>
    </row>
    <row r="326" spans="1:14" x14ac:dyDescent="0.25">
      <c r="A326" s="4">
        <v>324</v>
      </c>
      <c r="B326" s="18">
        <v>45510</v>
      </c>
      <c r="C326" s="20" t="s">
        <v>567</v>
      </c>
      <c r="D326" s="19" t="s">
        <v>612</v>
      </c>
      <c r="E326" s="4" t="s">
        <v>382</v>
      </c>
      <c r="F326" s="4">
        <v>5</v>
      </c>
      <c r="G326" s="4" t="s">
        <v>13</v>
      </c>
      <c r="H326" s="4" t="s">
        <v>1173</v>
      </c>
      <c r="I326" s="4" t="s">
        <v>1174</v>
      </c>
      <c r="J326" s="4">
        <v>8556895848</v>
      </c>
    </row>
    <row r="327" spans="1:14" x14ac:dyDescent="0.25">
      <c r="A327" s="4">
        <v>325</v>
      </c>
      <c r="B327" s="18">
        <v>45541</v>
      </c>
      <c r="C327" s="20" t="s">
        <v>541</v>
      </c>
      <c r="D327" s="19" t="s">
        <v>625</v>
      </c>
      <c r="E327" s="4" t="s">
        <v>382</v>
      </c>
      <c r="F327" s="4">
        <v>5</v>
      </c>
      <c r="G327" s="4" t="s">
        <v>13</v>
      </c>
      <c r="H327" s="4" t="s">
        <v>1175</v>
      </c>
      <c r="I327" s="4" t="s">
        <v>1176</v>
      </c>
      <c r="J327" s="4">
        <v>7084820810</v>
      </c>
    </row>
    <row r="328" spans="1:14" x14ac:dyDescent="0.25">
      <c r="A328" s="4">
        <v>326</v>
      </c>
      <c r="B328" s="18">
        <v>45541</v>
      </c>
      <c r="C328" s="20" t="s">
        <v>628</v>
      </c>
      <c r="D328" s="19" t="s">
        <v>629</v>
      </c>
      <c r="E328" s="4" t="s">
        <v>382</v>
      </c>
      <c r="F328" s="4">
        <v>5</v>
      </c>
      <c r="G328" s="4" t="s">
        <v>13</v>
      </c>
      <c r="H328" s="4" t="s">
        <v>1177</v>
      </c>
      <c r="I328" s="4" t="s">
        <v>1178</v>
      </c>
      <c r="J328" s="4">
        <v>9696231371</v>
      </c>
    </row>
    <row r="329" spans="1:14" x14ac:dyDescent="0.25">
      <c r="A329" s="4"/>
      <c r="B329" s="18"/>
      <c r="C329" s="8"/>
      <c r="D329" s="8"/>
      <c r="E329" s="4"/>
      <c r="F329" s="4">
        <v>2187</v>
      </c>
      <c r="G329" s="4"/>
      <c r="H329" s="8"/>
      <c r="I329" s="8"/>
      <c r="J329" s="8"/>
    </row>
    <row r="330" spans="1:14" x14ac:dyDescent="0.25">
      <c r="A330" s="2"/>
      <c r="B330" s="21"/>
      <c r="E330" s="2"/>
      <c r="F330" s="2"/>
      <c r="G330" s="2"/>
    </row>
    <row r="331" spans="1:14" x14ac:dyDescent="0.25">
      <c r="A331" s="2"/>
      <c r="B331" s="21"/>
      <c r="C331" s="21"/>
      <c r="D331" s="21"/>
      <c r="E331" s="2"/>
      <c r="F331" s="2"/>
      <c r="G331" s="2"/>
    </row>
    <row r="332" spans="1:14" x14ac:dyDescent="0.25">
      <c r="A332" s="2"/>
      <c r="B332" s="21"/>
      <c r="C332" s="21"/>
      <c r="D332" s="21"/>
      <c r="E332" s="2"/>
      <c r="F332" s="2"/>
      <c r="G332" s="2"/>
    </row>
    <row r="333" spans="1:14" x14ac:dyDescent="0.25">
      <c r="A333" s="2"/>
      <c r="B333" s="21"/>
      <c r="C333" s="21"/>
      <c r="D333" s="21"/>
      <c r="E333" s="2"/>
      <c r="F333" s="2"/>
      <c r="G333" s="2"/>
      <c r="M333" t="s">
        <v>1179</v>
      </c>
    </row>
    <row r="334" spans="1:14" x14ac:dyDescent="0.25">
      <c r="A334" s="2"/>
      <c r="B334" s="21"/>
      <c r="C334" s="21"/>
      <c r="D334" s="21"/>
      <c r="E334" s="2"/>
      <c r="F334" s="2"/>
      <c r="G334" s="2"/>
      <c r="N334" t="s">
        <v>1179</v>
      </c>
    </row>
  </sheetData>
  <mergeCells count="37">
    <mergeCell ref="L33:Q33"/>
    <mergeCell ref="S33:T33"/>
    <mergeCell ref="L34:Q34"/>
    <mergeCell ref="S34:T34"/>
    <mergeCell ref="L30:Q30"/>
    <mergeCell ref="S30:T30"/>
    <mergeCell ref="L31:Q31"/>
    <mergeCell ref="S31:T31"/>
    <mergeCell ref="L32:Q32"/>
    <mergeCell ref="S32:T32"/>
    <mergeCell ref="L27:Q27"/>
    <mergeCell ref="S27:T27"/>
    <mergeCell ref="L28:Q28"/>
    <mergeCell ref="S28:T28"/>
    <mergeCell ref="L29:Q29"/>
    <mergeCell ref="S29:T29"/>
    <mergeCell ref="L24:Q24"/>
    <mergeCell ref="S24:T24"/>
    <mergeCell ref="L25:Q25"/>
    <mergeCell ref="S25:T25"/>
    <mergeCell ref="L26:Q26"/>
    <mergeCell ref="S26:T26"/>
    <mergeCell ref="L16:Q16"/>
    <mergeCell ref="S16:T23"/>
    <mergeCell ref="L17:Q17"/>
    <mergeCell ref="L18:Q18"/>
    <mergeCell ref="L19:Q19"/>
    <mergeCell ref="L20:Q20"/>
    <mergeCell ref="L21:Q21"/>
    <mergeCell ref="L22:Q22"/>
    <mergeCell ref="L23:Q23"/>
    <mergeCell ref="L13:Q13"/>
    <mergeCell ref="S13:T13"/>
    <mergeCell ref="L14:Q14"/>
    <mergeCell ref="S14:T14"/>
    <mergeCell ref="L15:Q15"/>
    <mergeCell ref="S15:T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brahupur fhtc</vt:lpstr>
      <vt:lpstr>brahapur fhtc2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2024-12-13T10:14:03Z</dcterms:modified>
</cp:coreProperties>
</file>