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ydro test"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s>
  <definedNames>
    <definedName name="\0" localSheetId="0">#REF!</definedName>
    <definedName name="\0">#REF!</definedName>
    <definedName name="\1" localSheetId="0">#REF!</definedName>
    <definedName name="\1">#REF!</definedName>
    <definedName name="\a" localSheetId="0">'[2]SUMMARY(E)'!#REF!</definedName>
    <definedName name="\a">'[2]SUMMARY(E)'!#REF!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[3]mech!#REF!</definedName>
    <definedName name="\O">[3]mech!#REF!</definedName>
    <definedName name="\p" localSheetId="0">#REF!</definedName>
    <definedName name="\p">#REF!</definedName>
    <definedName name="\q">#N/A</definedName>
    <definedName name="\R" localSheetId="0">[3]mech!#REF!</definedName>
    <definedName name="\R">[3]mech!#REF!</definedName>
    <definedName name="\s">#N/A</definedName>
    <definedName name="\t" localSheetId="0">#REF!</definedName>
    <definedName name="\t">#REF!</definedName>
    <definedName name="\V" localSheetId="0">[3]mech!#REF!</definedName>
    <definedName name="\V">[3]mech!#REF!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'[4]ANAL-PUMP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'[5]Mix Design'!#REF!</definedName>
    <definedName name="__________________________MIX15150">'[5]Mix Design'!#REF!</definedName>
    <definedName name="__________________________MIX1540">'[5]Mix Design'!$P$11</definedName>
    <definedName name="__________________________MIX1580" localSheetId="0">'[5]Mix Design'!#REF!</definedName>
    <definedName name="__________________________MIX1580">'[5]Mix Design'!#REF!</definedName>
    <definedName name="__________________________MIX2">'[6]Mix Design'!$P$12</definedName>
    <definedName name="__________________________MIX20" localSheetId="0">#REF!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0">#REF!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'[5]Mix Design'!#REF!</definedName>
    <definedName name="__________________________MIX45">'[5]Mix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'[5]Mix Design'!#REF!</definedName>
    <definedName name="_________________________MIX15150">'[5]Mix Design'!#REF!</definedName>
    <definedName name="_________________________MIX1540">'[5]Mix Design'!$P$11</definedName>
    <definedName name="_________________________MIX1580" localSheetId="0">'[5]Mix Design'!#REF!</definedName>
    <definedName name="_________________________MIX1580">'[5]Mix Design'!#REF!</definedName>
    <definedName name="_________________________MIX2">'[6]Mix Design'!$P$12</definedName>
    <definedName name="_________________________MIX20" localSheetId="0">#REF!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0">#REF!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'[5]Mix Design'!#REF!</definedName>
    <definedName name="_________________________MIX45">'[5]Mix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'[8]ANAL-PIPE LINE'!#REF!</definedName>
    <definedName name="_________________________SLV10025">'[8]ANAL-PIPE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'[5]Mix Design'!#REF!</definedName>
    <definedName name="________________________MIX15150">'[5]Mix Design'!#REF!</definedName>
    <definedName name="________________________MIX1540">'[5]Mix Design'!$P$11</definedName>
    <definedName name="________________________MIX1580" localSheetId="0">'[5]Mix Design'!#REF!</definedName>
    <definedName name="________________________MIX1580">'[5]Mix Design'!#REF!</definedName>
    <definedName name="________________________MIX2">'[6]Mix Design'!$P$12</definedName>
    <definedName name="________________________MIX20" localSheetId="0">#REF!</definedName>
    <definedName name="________________________MIX20">#REF!</definedName>
    <definedName name="________________________MIX2020">'[5]Mix Design'!$P$12</definedName>
    <definedName name="________________________MIX2040">'[5]Mix Design'!$P$13</definedName>
    <definedName name="________________________MIX25" localSheetId="0">#REF!</definedName>
    <definedName name="________________________MIX25">#REF!</definedName>
    <definedName name="________________________MIX2540">'[5]Mix Design'!$P$15</definedName>
    <definedName name="________________________Mix255">'[7]Mix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'[5]Mix Design'!#REF!</definedName>
    <definedName name="________________________MIX45">'[5]Mix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'[9]ANAL-PIPE LINE'!#REF!</definedName>
    <definedName name="________________________SLV10025">'[9]ANAL-PIPE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'[5]Mix Design'!#REF!</definedName>
    <definedName name="_______________________MIX15150">'[5]Mix Design'!#REF!</definedName>
    <definedName name="_______________________MIX1540">'[5]Mix Design'!$P$11</definedName>
    <definedName name="_______________________MIX1580" localSheetId="0">'[5]Mix Design'!#REF!</definedName>
    <definedName name="_______________________MIX1580">'[5]Mix Design'!#REF!</definedName>
    <definedName name="_______________________MIX2">'[6]Mix Design'!$P$12</definedName>
    <definedName name="_______________________MIX20" localSheetId="0">#REF!</definedName>
    <definedName name="_______________________MIX20">#REF!</definedName>
    <definedName name="_______________________MIX2020">'[5]Mix Design'!$P$12</definedName>
    <definedName name="_______________________MIX2040">'[5]Mix Design'!$P$13</definedName>
    <definedName name="_______________________MIX25" localSheetId="0">#REF!</definedName>
    <definedName name="_______________________MIX25">#REF!</definedName>
    <definedName name="_______________________MIX2540">'[5]Mix Design'!$P$15</definedName>
    <definedName name="_______________________Mix255">'[7]Mix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'[5]Mix Design'!#REF!</definedName>
    <definedName name="_______________________MIX45">'[5]Mix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'[9]ANAL-PIPE LINE'!#REF!</definedName>
    <definedName name="_______________________SLV10025">'[9]ANAL-PIPE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'[10]Rate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'[5]Mix Design'!#REF!</definedName>
    <definedName name="______________________MIX15150">'[5]Mix Design'!#REF!</definedName>
    <definedName name="______________________MIX1540">'[5]Mix Design'!$P$11</definedName>
    <definedName name="______________________MIX1580" localSheetId="0">'[5]Mix Design'!#REF!</definedName>
    <definedName name="______________________MIX1580">'[5]Mix Design'!#REF!</definedName>
    <definedName name="______________________MIX2">'[6]Mix Design'!$P$12</definedName>
    <definedName name="______________________MIX20" localSheetId="0">#REF!</definedName>
    <definedName name="______________________MIX20">#REF!</definedName>
    <definedName name="______________________MIX2020">'[5]Mix Design'!$P$12</definedName>
    <definedName name="______________________MIX2040">'[5]Mix Design'!$P$13</definedName>
    <definedName name="______________________MIX25" localSheetId="0">#REF!</definedName>
    <definedName name="______________________MIX25">#REF!</definedName>
    <definedName name="______________________MIX2540">'[5]Mix Design'!$P$15</definedName>
    <definedName name="______________________Mix255">'[7]Mix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'[5]Mix Design'!#REF!</definedName>
    <definedName name="______________________MIX45">'[5]Mix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'[9]ANAL-PIPE LINE'!#REF!</definedName>
    <definedName name="______________________SLV10025">'[9]ANAL-PIPE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'[11]Rate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'[5]Mix Design'!#REF!</definedName>
    <definedName name="_____________________MIX15150">'[5]Mix Design'!#REF!</definedName>
    <definedName name="_____________________MIX1540">'[5]Mix Design'!$P$11</definedName>
    <definedName name="_____________________MIX1580" localSheetId="0">'[5]Mix Design'!#REF!</definedName>
    <definedName name="_____________________MIX1580">'[5]Mix Design'!#REF!</definedName>
    <definedName name="_____________________MIX2">'[6]Mix Design'!$P$12</definedName>
    <definedName name="_____________________MIX20" localSheetId="0">#REF!</definedName>
    <definedName name="_____________________MIX20">#REF!</definedName>
    <definedName name="_____________________MIX2020">'[5]Mix Design'!$P$12</definedName>
    <definedName name="_____________________MIX2040">'[5]Mix Design'!$P$13</definedName>
    <definedName name="_____________________MIX25" localSheetId="0">#REF!</definedName>
    <definedName name="_____________________MIX25">#REF!</definedName>
    <definedName name="_____________________MIX2540">'[5]Mix Design'!$P$15</definedName>
    <definedName name="_____________________Mix255">'[7]Mix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'[5]Mix Design'!#REF!</definedName>
    <definedName name="_____________________MIX45">'[5]Mix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'[9]ANAL-PIPE LINE'!#REF!</definedName>
    <definedName name="_____________________SLV10025">'[9]ANAL-PIPE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'[11]Rate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'[5]Mix Design'!#REF!</definedName>
    <definedName name="____________________MIX15150">'[5]Mix Design'!#REF!</definedName>
    <definedName name="____________________MIX1540">'[5]Mix Design'!$P$11</definedName>
    <definedName name="____________________MIX1580" localSheetId="0">'[5]Mix Design'!#REF!</definedName>
    <definedName name="____________________MIX1580">'[5]Mix Design'!#REF!</definedName>
    <definedName name="____________________MIX2">'[6]Mix Design'!$P$12</definedName>
    <definedName name="____________________MIX20" localSheetId="0">#REF!</definedName>
    <definedName name="____________________MIX20">#REF!</definedName>
    <definedName name="____________________MIX2020">'[5]Mix Design'!$P$12</definedName>
    <definedName name="____________________MIX2040">'[5]Mix Design'!$P$13</definedName>
    <definedName name="____________________MIX25" localSheetId="0">#REF!</definedName>
    <definedName name="____________________MIX25">#REF!</definedName>
    <definedName name="____________________MIX2540">'[5]Mix Design'!$P$15</definedName>
    <definedName name="____________________Mix255">'[7]Mix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'[5]Mix Design'!#REF!</definedName>
    <definedName name="____________________MIX45">'[5]Mix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'[9]ANAL-PIPE LINE'!#REF!</definedName>
    <definedName name="____________________SLV10025">'[9]ANAL-PIPE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[14]ANAL!#REF!</definedName>
    <definedName name="___________________ash1">[14]ANAL!#REF!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[15]PROCTOR!#REF!</definedName>
    <definedName name="___________________CAN458">[15]PROCTOR!#REF!</definedName>
    <definedName name="___________________CAN486" localSheetId="0">[15]PROCTOR!#REF!</definedName>
    <definedName name="___________________CAN486">[15]PROCTOR!#REF!</definedName>
    <definedName name="___________________CAN487" localSheetId="0">[15]PROCTOR!#REF!</definedName>
    <definedName name="___________________CAN487">[15]PROCTOR!#REF!</definedName>
    <definedName name="___________________CAN488" localSheetId="0">[15]PROCTOR!#REF!</definedName>
    <definedName name="___________________CAN488">[15]PROCTOR!#REF!</definedName>
    <definedName name="___________________CAN489" localSheetId="0">[15]PROCTOR!#REF!</definedName>
    <definedName name="___________________CAN489">[15]PROCTOR!#REF!</definedName>
    <definedName name="___________________CAN490" localSheetId="0">[15]PROCTOR!#REF!</definedName>
    <definedName name="___________________CAN490">[15]PROCTOR!#REF!</definedName>
    <definedName name="___________________CAN491" localSheetId="0">[15]PROCTOR!#REF!</definedName>
    <definedName name="___________________CAN491">[15]PROCTOR!#REF!</definedName>
    <definedName name="___________________CAN492" localSheetId="0">[15]PROCTOR!#REF!</definedName>
    <definedName name="___________________CAN492">[15]PROCTOR!#REF!</definedName>
    <definedName name="___________________CAN493" localSheetId="0">[15]PROCTOR!#REF!</definedName>
    <definedName name="___________________CAN493">[15]PROCTOR!#REF!</definedName>
    <definedName name="___________________CAN494" localSheetId="0">[15]PROCTOR!#REF!</definedName>
    <definedName name="___________________CAN494">[15]PROCTOR!#REF!</definedName>
    <definedName name="___________________CAN495" localSheetId="0">[15]PROCTOR!#REF!</definedName>
    <definedName name="___________________CAN495">[15]PROCTOR!#REF!</definedName>
    <definedName name="___________________CAN496" localSheetId="0">[15]PROCTOR!#REF!</definedName>
    <definedName name="___________________CAN496">[15]PROCTOR!#REF!</definedName>
    <definedName name="___________________CAN497" localSheetId="0">[15]PROCTOR!#REF!</definedName>
    <definedName name="___________________CAN497">[15]PROCTOR!#REF!</definedName>
    <definedName name="___________________CAN498" localSheetId="0">[15]PROCTOR!#REF!</definedName>
    <definedName name="___________________CAN498">[15]PROCTOR!#REF!</definedName>
    <definedName name="___________________CAN499" localSheetId="0">[15]PROCTOR!#REF!</definedName>
    <definedName name="___________________CAN499">[15]PROCTOR!#REF!</definedName>
    <definedName name="___________________CAN500" localSheetId="0">[15]PROCTOR!#REF!</definedName>
    <definedName name="___________________CAN500">[15]PROCTOR!#REF!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'[11]Rate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'[5]Mix Design'!#REF!</definedName>
    <definedName name="___________________MIX15150">'[5]Mix Design'!#REF!</definedName>
    <definedName name="___________________MIX1540">'[5]Mix Design'!$P$11</definedName>
    <definedName name="___________________MIX1580" localSheetId="0">'[5]Mix Design'!#REF!</definedName>
    <definedName name="___________________MIX1580">'[5]Mix Design'!#REF!</definedName>
    <definedName name="___________________MIX2">'[6]Mix Design'!$P$12</definedName>
    <definedName name="___________________MIX20" localSheetId="0">#REF!</definedName>
    <definedName name="___________________MIX20">#REF!</definedName>
    <definedName name="___________________MIX2020">'[5]Mix Design'!$P$12</definedName>
    <definedName name="___________________MIX2040">'[5]Mix Design'!$P$13</definedName>
    <definedName name="___________________MIX25" localSheetId="0">#REF!</definedName>
    <definedName name="___________________MIX25">#REF!</definedName>
    <definedName name="___________________MIX2540">'[5]Mix Design'!$P$15</definedName>
    <definedName name="___________________Mix255">'[7]Mix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'[5]Mix Design'!#REF!</definedName>
    <definedName name="___________________MIX45">'[5]Mix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'[9]ANAL-PIPE LINE'!#REF!</definedName>
    <definedName name="___________________SLV10025">'[9]ANAL-PIPE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'[16]ANAL-PUMP HOUSE'!$I$55</definedName>
    <definedName name="__________________ash1" localSheetId="0">[17]ANAL!#REF!</definedName>
    <definedName name="__________________ash1">[17]ANAL!#REF!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[18]PROCTOR!#REF!</definedName>
    <definedName name="__________________CAN458">[18]PROCTOR!#REF!</definedName>
    <definedName name="__________________CAN486" localSheetId="0">[18]PROCTOR!#REF!</definedName>
    <definedName name="__________________CAN486">[18]PROCTOR!#REF!</definedName>
    <definedName name="__________________CAN487" localSheetId="0">[18]PROCTOR!#REF!</definedName>
    <definedName name="__________________CAN487">[18]PROCTOR!#REF!</definedName>
    <definedName name="__________________CAN488" localSheetId="0">[18]PROCTOR!#REF!</definedName>
    <definedName name="__________________CAN488">[18]PROCTOR!#REF!</definedName>
    <definedName name="__________________CAN489" localSheetId="0">[18]PROCTOR!#REF!</definedName>
    <definedName name="__________________CAN489">[18]PROCTOR!#REF!</definedName>
    <definedName name="__________________CAN490" localSheetId="0">[18]PROCTOR!#REF!</definedName>
    <definedName name="__________________CAN490">[18]PROCTOR!#REF!</definedName>
    <definedName name="__________________CAN491" localSheetId="0">[18]PROCTOR!#REF!</definedName>
    <definedName name="__________________CAN491">[18]PROCTOR!#REF!</definedName>
    <definedName name="__________________CAN492" localSheetId="0">[18]PROCTOR!#REF!</definedName>
    <definedName name="__________________CAN492">[18]PROCTOR!#REF!</definedName>
    <definedName name="__________________CAN493" localSheetId="0">[18]PROCTOR!#REF!</definedName>
    <definedName name="__________________CAN493">[18]PROCTOR!#REF!</definedName>
    <definedName name="__________________CAN494" localSheetId="0">[18]PROCTOR!#REF!</definedName>
    <definedName name="__________________CAN494">[18]PROCTOR!#REF!</definedName>
    <definedName name="__________________CAN495" localSheetId="0">[18]PROCTOR!#REF!</definedName>
    <definedName name="__________________CAN495">[18]PROCTOR!#REF!</definedName>
    <definedName name="__________________CAN496" localSheetId="0">[18]PROCTOR!#REF!</definedName>
    <definedName name="__________________CAN496">[18]PROCTOR!#REF!</definedName>
    <definedName name="__________________CAN497" localSheetId="0">[18]PROCTOR!#REF!</definedName>
    <definedName name="__________________CAN497">[18]PROCTOR!#REF!</definedName>
    <definedName name="__________________CAN498" localSheetId="0">[18]PROCTOR!#REF!</definedName>
    <definedName name="__________________CAN498">[18]PROCTOR!#REF!</definedName>
    <definedName name="__________________CAN499" localSheetId="0">[18]PROCTOR!#REF!</definedName>
    <definedName name="__________________CAN499">[18]PROCTOR!#REF!</definedName>
    <definedName name="__________________CAN500" localSheetId="0">[18]PROCTOR!#REF!</definedName>
    <definedName name="__________________CAN500">[18]PROCTOR!#REF!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'[11]Rate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'[5]Mix Design'!#REF!</definedName>
    <definedName name="__________________MIX15150">'[5]Mix Design'!#REF!</definedName>
    <definedName name="__________________MIX1540">'[5]Mix Design'!$P$11</definedName>
    <definedName name="__________________MIX1580" localSheetId="0">'[5]Mix Design'!#REF!</definedName>
    <definedName name="__________________MIX1580">'[5]Mix Design'!#REF!</definedName>
    <definedName name="__________________MIX2">'[6]Mix Design'!$P$12</definedName>
    <definedName name="__________________MIX20" localSheetId="0">#REF!</definedName>
    <definedName name="__________________MIX20">#REF!</definedName>
    <definedName name="__________________MIX2020">'[5]Mix Design'!$P$12</definedName>
    <definedName name="__________________MIX2040">'[5]Mix Design'!$P$13</definedName>
    <definedName name="__________________MIX25" localSheetId="0">#REF!</definedName>
    <definedName name="__________________MIX25">#REF!</definedName>
    <definedName name="__________________MIX2540">'[5]Mix Design'!$P$15</definedName>
    <definedName name="__________________Mix255">'[7]Mix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'[5]Mix Design'!#REF!</definedName>
    <definedName name="__________________MIX45">'[5]Mix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[14]ANAL!#REF!</definedName>
    <definedName name="_________________ash1">[14]ANAL!#REF!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[15]PROCTOR!#REF!</definedName>
    <definedName name="_________________CAN458">[15]PROCTOR!#REF!</definedName>
    <definedName name="_________________CAN486" localSheetId="0">[15]PROCTOR!#REF!</definedName>
    <definedName name="_________________CAN486">[15]PROCTOR!#REF!</definedName>
    <definedName name="_________________CAN487" localSheetId="0">[15]PROCTOR!#REF!</definedName>
    <definedName name="_________________CAN487">[15]PROCTOR!#REF!</definedName>
    <definedName name="_________________CAN488" localSheetId="0">[15]PROCTOR!#REF!</definedName>
    <definedName name="_________________CAN488">[15]PROCTOR!#REF!</definedName>
    <definedName name="_________________CAN489" localSheetId="0">[15]PROCTOR!#REF!</definedName>
    <definedName name="_________________CAN489">[15]PROCTOR!#REF!</definedName>
    <definedName name="_________________CAN490" localSheetId="0">[15]PROCTOR!#REF!</definedName>
    <definedName name="_________________CAN490">[15]PROCTOR!#REF!</definedName>
    <definedName name="_________________CAN491" localSheetId="0">[15]PROCTOR!#REF!</definedName>
    <definedName name="_________________CAN491">[15]PROCTOR!#REF!</definedName>
    <definedName name="_________________CAN492" localSheetId="0">[15]PROCTOR!#REF!</definedName>
    <definedName name="_________________CAN492">[15]PROCTOR!#REF!</definedName>
    <definedName name="_________________CAN493" localSheetId="0">[15]PROCTOR!#REF!</definedName>
    <definedName name="_________________CAN493">[15]PROCTOR!#REF!</definedName>
    <definedName name="_________________CAN494" localSheetId="0">[15]PROCTOR!#REF!</definedName>
    <definedName name="_________________CAN494">[15]PROCTOR!#REF!</definedName>
    <definedName name="_________________CAN495" localSheetId="0">[15]PROCTOR!#REF!</definedName>
    <definedName name="_________________CAN495">[15]PROCTOR!#REF!</definedName>
    <definedName name="_________________CAN496" localSheetId="0">[15]PROCTOR!#REF!</definedName>
    <definedName name="_________________CAN496">[15]PROCTOR!#REF!</definedName>
    <definedName name="_________________CAN497" localSheetId="0">[15]PROCTOR!#REF!</definedName>
    <definedName name="_________________CAN497">[15]PROCTOR!#REF!</definedName>
    <definedName name="_________________CAN498" localSheetId="0">[15]PROCTOR!#REF!</definedName>
    <definedName name="_________________CAN498">[15]PROCTOR!#REF!</definedName>
    <definedName name="_________________CAN499" localSheetId="0">[15]PROCTOR!#REF!</definedName>
    <definedName name="_________________CAN499">[15]PROCTOR!#REF!</definedName>
    <definedName name="_________________CAN500" localSheetId="0">[15]PROCTOR!#REF!</definedName>
    <definedName name="_________________CAN500">[15]PROCTOR!#REF!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'[11]Rate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'[5]Mix Design'!#REF!</definedName>
    <definedName name="_________________MIX15150">'[5]Mix Design'!#REF!</definedName>
    <definedName name="_________________MIX1540">'[5]Mix Design'!$P$11</definedName>
    <definedName name="_________________MIX1580" localSheetId="0">'[5]Mix Design'!#REF!</definedName>
    <definedName name="_________________MIX1580">'[5]Mix Design'!#REF!</definedName>
    <definedName name="_________________MIX2">'[6]Mix Design'!$P$12</definedName>
    <definedName name="_________________MIX20" localSheetId="0">#REF!</definedName>
    <definedName name="_________________MIX20">#REF!</definedName>
    <definedName name="_________________MIX2020">'[5]Mix Design'!$P$12</definedName>
    <definedName name="_________________MIX2040">'[5]Mix Design'!$P$13</definedName>
    <definedName name="_________________MIX25" localSheetId="0">#REF!</definedName>
    <definedName name="_________________MIX25">#REF!</definedName>
    <definedName name="_________________MIX2540">'[5]Mix Design'!$P$15</definedName>
    <definedName name="_________________Mix255">'[7]Mix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'[5]Mix Design'!#REF!</definedName>
    <definedName name="_________________MIX45">'[5]Mix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'[19]ANAL-PIPE LINE'!#REF!</definedName>
    <definedName name="_________________SLV10025">'[19]ANAL-PIPE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[14]ANAL!#REF!</definedName>
    <definedName name="________________ash1">[14]ANAL!#REF!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[15]PROCTOR!#REF!</definedName>
    <definedName name="________________CAN458">[15]PROCTOR!#REF!</definedName>
    <definedName name="________________CAN486" localSheetId="0">[15]PROCTOR!#REF!</definedName>
    <definedName name="________________CAN486">[15]PROCTOR!#REF!</definedName>
    <definedName name="________________CAN487" localSheetId="0">[15]PROCTOR!#REF!</definedName>
    <definedName name="________________CAN487">[15]PROCTOR!#REF!</definedName>
    <definedName name="________________CAN488" localSheetId="0">[15]PROCTOR!#REF!</definedName>
    <definedName name="________________CAN488">[15]PROCTOR!#REF!</definedName>
    <definedName name="________________CAN489" localSheetId="0">[15]PROCTOR!#REF!</definedName>
    <definedName name="________________CAN489">[15]PROCTOR!#REF!</definedName>
    <definedName name="________________CAN490" localSheetId="0">[15]PROCTOR!#REF!</definedName>
    <definedName name="________________CAN490">[15]PROCTOR!#REF!</definedName>
    <definedName name="________________CAN491" localSheetId="0">[15]PROCTOR!#REF!</definedName>
    <definedName name="________________CAN491">[15]PROCTOR!#REF!</definedName>
    <definedName name="________________CAN492" localSheetId="0">[15]PROCTOR!#REF!</definedName>
    <definedName name="________________CAN492">[15]PROCTOR!#REF!</definedName>
    <definedName name="________________CAN493" localSheetId="0">[15]PROCTOR!#REF!</definedName>
    <definedName name="________________CAN493">[15]PROCTOR!#REF!</definedName>
    <definedName name="________________CAN494" localSheetId="0">[15]PROCTOR!#REF!</definedName>
    <definedName name="________________CAN494">[15]PROCTOR!#REF!</definedName>
    <definedName name="________________CAN495" localSheetId="0">[15]PROCTOR!#REF!</definedName>
    <definedName name="________________CAN495">[15]PROCTOR!#REF!</definedName>
    <definedName name="________________CAN496" localSheetId="0">[15]PROCTOR!#REF!</definedName>
    <definedName name="________________CAN496">[15]PROCTOR!#REF!</definedName>
    <definedName name="________________CAN497" localSheetId="0">[15]PROCTOR!#REF!</definedName>
    <definedName name="________________CAN497">[15]PROCTOR!#REF!</definedName>
    <definedName name="________________CAN498" localSheetId="0">[15]PROCTOR!#REF!</definedName>
    <definedName name="________________CAN498">[15]PROCTOR!#REF!</definedName>
    <definedName name="________________CAN499" localSheetId="0">[15]PROCTOR!#REF!</definedName>
    <definedName name="________________CAN499">[15]PROCTOR!#REF!</definedName>
    <definedName name="________________CAN500" localSheetId="0">[15]PROCTOR!#REF!</definedName>
    <definedName name="________________CAN500">[15]PROCTOR!#REF!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'[11]Rate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'[5]Mix Design'!#REF!</definedName>
    <definedName name="________________MIX15150">'[5]Mix Design'!#REF!</definedName>
    <definedName name="________________MIX1540">'[5]Mix Design'!$P$11</definedName>
    <definedName name="________________MIX1580" localSheetId="0">'[5]Mix Design'!#REF!</definedName>
    <definedName name="________________MIX1580">'[5]Mix Design'!#REF!</definedName>
    <definedName name="________________MIX2">'[6]Mix Design'!$P$12</definedName>
    <definedName name="________________MIX20" localSheetId="0">#REF!</definedName>
    <definedName name="________________MIX20">#REF!</definedName>
    <definedName name="________________MIX2020">'[5]Mix Design'!$P$12</definedName>
    <definedName name="________________MIX2040">'[5]Mix Design'!$P$13</definedName>
    <definedName name="________________MIX25" localSheetId="0">#REF!</definedName>
    <definedName name="________________MIX25">#REF!</definedName>
    <definedName name="________________MIX2540">'[5]Mix Design'!$P$15</definedName>
    <definedName name="________________Mix255">'[7]Mix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'[5]Mix Design'!#REF!</definedName>
    <definedName name="________________MIX45">'[5]Mix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'[9]ANAL-PIPE LINE'!#REF!</definedName>
    <definedName name="________________SLV10025">'[9]ANAL-PIPE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[14]ANAL!#REF!</definedName>
    <definedName name="_______________ash1">[14]ANAL!#REF!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[20]PROCTOR!#REF!</definedName>
    <definedName name="_______________CAN458">[20]PROCTOR!#REF!</definedName>
    <definedName name="_______________CAN486" localSheetId="0">[20]PROCTOR!#REF!</definedName>
    <definedName name="_______________CAN486">[20]PROCTOR!#REF!</definedName>
    <definedName name="_______________CAN487" localSheetId="0">[20]PROCTOR!#REF!</definedName>
    <definedName name="_______________CAN487">[20]PROCTOR!#REF!</definedName>
    <definedName name="_______________CAN488" localSheetId="0">[20]PROCTOR!#REF!</definedName>
    <definedName name="_______________CAN488">[20]PROCTOR!#REF!</definedName>
    <definedName name="_______________CAN489" localSheetId="0">[20]PROCTOR!#REF!</definedName>
    <definedName name="_______________CAN489">[20]PROCTOR!#REF!</definedName>
    <definedName name="_______________CAN490" localSheetId="0">[20]PROCTOR!#REF!</definedName>
    <definedName name="_______________CAN490">[20]PROCTOR!#REF!</definedName>
    <definedName name="_______________CAN491" localSheetId="0">[20]PROCTOR!#REF!</definedName>
    <definedName name="_______________CAN491">[20]PROCTOR!#REF!</definedName>
    <definedName name="_______________CAN492" localSheetId="0">[20]PROCTOR!#REF!</definedName>
    <definedName name="_______________CAN492">[20]PROCTOR!#REF!</definedName>
    <definedName name="_______________CAN493" localSheetId="0">[20]PROCTOR!#REF!</definedName>
    <definedName name="_______________CAN493">[20]PROCTOR!#REF!</definedName>
    <definedName name="_______________CAN494" localSheetId="0">[20]PROCTOR!#REF!</definedName>
    <definedName name="_______________CAN494">[20]PROCTOR!#REF!</definedName>
    <definedName name="_______________CAN495" localSheetId="0">[20]PROCTOR!#REF!</definedName>
    <definedName name="_______________CAN495">[20]PROCTOR!#REF!</definedName>
    <definedName name="_______________CAN496" localSheetId="0">[20]PROCTOR!#REF!</definedName>
    <definedName name="_______________CAN496">[20]PROCTOR!#REF!</definedName>
    <definedName name="_______________CAN497" localSheetId="0">[20]PROCTOR!#REF!</definedName>
    <definedName name="_______________CAN497">[20]PROCTOR!#REF!</definedName>
    <definedName name="_______________CAN498" localSheetId="0">[20]PROCTOR!#REF!</definedName>
    <definedName name="_______________CAN498">[20]PROCTOR!#REF!</definedName>
    <definedName name="_______________CAN499" localSheetId="0">[20]PROCTOR!#REF!</definedName>
    <definedName name="_______________CAN499">[20]PROCTOR!#REF!</definedName>
    <definedName name="_______________CAN500" localSheetId="0">[20]PROCTOR!#REF!</definedName>
    <definedName name="_______________CAN500">[20]PROCTOR!#REF!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'[11]Rate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'[5]Mix Design'!#REF!</definedName>
    <definedName name="_______________MIX15150">'[5]Mix Design'!#REF!</definedName>
    <definedName name="_______________MIX1540">'[5]Mix Design'!$P$11</definedName>
    <definedName name="_______________MIX1580" localSheetId="0">'[5]Mix Design'!#REF!</definedName>
    <definedName name="_______________MIX1580">'[5]Mix Design'!#REF!</definedName>
    <definedName name="_______________MIX2">'[6]Mix Design'!$P$12</definedName>
    <definedName name="_______________MIX20" localSheetId="0">#REF!</definedName>
    <definedName name="_______________MIX20">#REF!</definedName>
    <definedName name="_______________MIX2020">'[5]Mix Design'!$P$12</definedName>
    <definedName name="_______________MIX2040">'[5]Mix Design'!$P$13</definedName>
    <definedName name="_______________MIX25" localSheetId="0">#REF!</definedName>
    <definedName name="_______________MIX25">#REF!</definedName>
    <definedName name="_______________MIX2540">'[5]Mix Design'!$P$15</definedName>
    <definedName name="_______________Mix255">'[7]Mix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'[5]Mix Design'!#REF!</definedName>
    <definedName name="_______________MIX45">'[5]Mix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'[21]ANAL-PUMP HOUSE'!$I$55</definedName>
    <definedName name="______________ash1" localSheetId="0">[22]ANAL!#REF!</definedName>
    <definedName name="______________ash1">[22]ANAL!#REF!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[15]PROCTOR!#REF!</definedName>
    <definedName name="______________CAN458">[15]PROCTOR!#REF!</definedName>
    <definedName name="______________CAN486" localSheetId="0">[15]PROCTOR!#REF!</definedName>
    <definedName name="______________CAN486">[15]PROCTOR!#REF!</definedName>
    <definedName name="______________CAN487" localSheetId="0">[15]PROCTOR!#REF!</definedName>
    <definedName name="______________CAN487">[15]PROCTOR!#REF!</definedName>
    <definedName name="______________CAN488" localSheetId="0">[15]PROCTOR!#REF!</definedName>
    <definedName name="______________CAN488">[15]PROCTOR!#REF!</definedName>
    <definedName name="______________CAN489" localSheetId="0">[15]PROCTOR!#REF!</definedName>
    <definedName name="______________CAN489">[15]PROCTOR!#REF!</definedName>
    <definedName name="______________CAN490" localSheetId="0">[15]PROCTOR!#REF!</definedName>
    <definedName name="______________CAN490">[15]PROCTOR!#REF!</definedName>
    <definedName name="______________CAN491" localSheetId="0">[15]PROCTOR!#REF!</definedName>
    <definedName name="______________CAN491">[15]PROCTOR!#REF!</definedName>
    <definedName name="______________CAN492" localSheetId="0">[15]PROCTOR!#REF!</definedName>
    <definedName name="______________CAN492">[15]PROCTOR!#REF!</definedName>
    <definedName name="______________CAN493" localSheetId="0">[15]PROCTOR!#REF!</definedName>
    <definedName name="______________CAN493">[15]PROCTOR!#REF!</definedName>
    <definedName name="______________CAN494" localSheetId="0">[15]PROCTOR!#REF!</definedName>
    <definedName name="______________CAN494">[15]PROCTOR!#REF!</definedName>
    <definedName name="______________CAN495" localSheetId="0">[15]PROCTOR!#REF!</definedName>
    <definedName name="______________CAN495">[15]PROCTOR!#REF!</definedName>
    <definedName name="______________CAN496" localSheetId="0">[15]PROCTOR!#REF!</definedName>
    <definedName name="______________CAN496">[15]PROCTOR!#REF!</definedName>
    <definedName name="______________CAN497" localSheetId="0">[15]PROCTOR!#REF!</definedName>
    <definedName name="______________CAN497">[15]PROCTOR!#REF!</definedName>
    <definedName name="______________CAN498" localSheetId="0">[15]PROCTOR!#REF!</definedName>
    <definedName name="______________CAN498">[15]PROCTOR!#REF!</definedName>
    <definedName name="______________CAN499" localSheetId="0">[15]PROCTOR!#REF!</definedName>
    <definedName name="______________CAN499">[15]PROCTOR!#REF!</definedName>
    <definedName name="______________CAN500" localSheetId="0">[15]PROCTOR!#REF!</definedName>
    <definedName name="______________CAN500">[15]PROCTOR!#REF!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'[11]Rate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'[5]Mix Design'!#REF!</definedName>
    <definedName name="______________MIX15150">'[5]Mix Design'!#REF!</definedName>
    <definedName name="______________MIX1540">'[5]Mix Design'!$P$11</definedName>
    <definedName name="______________MIX1580" localSheetId="0">'[5]Mix Design'!#REF!</definedName>
    <definedName name="______________MIX1580">'[5]Mix Design'!#REF!</definedName>
    <definedName name="______________MIX2">'[6]Mix Design'!$P$12</definedName>
    <definedName name="______________MIX20" localSheetId="0">#REF!</definedName>
    <definedName name="______________MIX20">#REF!</definedName>
    <definedName name="______________MIX2020">'[5]Mix Design'!$P$12</definedName>
    <definedName name="______________MIX2040">'[5]Mix Design'!$P$13</definedName>
    <definedName name="______________MIX25" localSheetId="0">#REF!</definedName>
    <definedName name="______________MIX25">#REF!</definedName>
    <definedName name="______________MIX2540">'[5]Mix Design'!$P$15</definedName>
    <definedName name="______________Mix255">'[7]Mix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'[5]Mix Design'!#REF!</definedName>
    <definedName name="______________MIX45">'[5]Mix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0">#REF!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[14]ANAL!#REF!</definedName>
    <definedName name="_____________ash1">[14]ANAL!#REF!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[15]PROCTOR!#REF!</definedName>
    <definedName name="_____________CAN458">[15]PROCTOR!#REF!</definedName>
    <definedName name="_____________CAN486" localSheetId="0">[15]PROCTOR!#REF!</definedName>
    <definedName name="_____________CAN486">[15]PROCTOR!#REF!</definedName>
    <definedName name="_____________CAN487" localSheetId="0">[15]PROCTOR!#REF!</definedName>
    <definedName name="_____________CAN487">[15]PROCTOR!#REF!</definedName>
    <definedName name="_____________CAN488" localSheetId="0">[15]PROCTOR!#REF!</definedName>
    <definedName name="_____________CAN488">[15]PROCTOR!#REF!</definedName>
    <definedName name="_____________CAN489" localSheetId="0">[15]PROCTOR!#REF!</definedName>
    <definedName name="_____________CAN489">[15]PROCTOR!#REF!</definedName>
    <definedName name="_____________CAN490" localSheetId="0">[15]PROCTOR!#REF!</definedName>
    <definedName name="_____________CAN490">[15]PROCTOR!#REF!</definedName>
    <definedName name="_____________CAN491" localSheetId="0">[15]PROCTOR!#REF!</definedName>
    <definedName name="_____________CAN491">[15]PROCTOR!#REF!</definedName>
    <definedName name="_____________CAN492" localSheetId="0">[15]PROCTOR!#REF!</definedName>
    <definedName name="_____________CAN492">[15]PROCTOR!#REF!</definedName>
    <definedName name="_____________CAN493" localSheetId="0">[15]PROCTOR!#REF!</definedName>
    <definedName name="_____________CAN493">[15]PROCTOR!#REF!</definedName>
    <definedName name="_____________CAN494" localSheetId="0">[15]PROCTOR!#REF!</definedName>
    <definedName name="_____________CAN494">[15]PROCTOR!#REF!</definedName>
    <definedName name="_____________CAN495" localSheetId="0">[15]PROCTOR!#REF!</definedName>
    <definedName name="_____________CAN495">[15]PROCTOR!#REF!</definedName>
    <definedName name="_____________CAN496" localSheetId="0">[15]PROCTOR!#REF!</definedName>
    <definedName name="_____________CAN496">[15]PROCTOR!#REF!</definedName>
    <definedName name="_____________CAN497" localSheetId="0">[15]PROCTOR!#REF!</definedName>
    <definedName name="_____________CAN497">[15]PROCTOR!#REF!</definedName>
    <definedName name="_____________CAN498" localSheetId="0">[15]PROCTOR!#REF!</definedName>
    <definedName name="_____________CAN498">[15]PROCTOR!#REF!</definedName>
    <definedName name="_____________CAN499" localSheetId="0">[15]PROCTOR!#REF!</definedName>
    <definedName name="_____________CAN499">[15]PROCTOR!#REF!</definedName>
    <definedName name="_____________CAN500" localSheetId="0">[15]PROCTOR!#REF!</definedName>
    <definedName name="_____________CAN500">[15]PROCTOR!#REF!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'[5]Mix Design'!#REF!</definedName>
    <definedName name="_____________MIX15150">'[5]Mix Design'!#REF!</definedName>
    <definedName name="_____________MIX1540">'[5]Mix Design'!$P$11</definedName>
    <definedName name="_____________MIX1580" localSheetId="0">'[5]Mix Design'!#REF!</definedName>
    <definedName name="_____________MIX1580">'[5]Mix Design'!#REF!</definedName>
    <definedName name="_____________MIX2">'[6]Mix Design'!$P$12</definedName>
    <definedName name="_____________MIX20" localSheetId="0">#REF!</definedName>
    <definedName name="_____________MIX20">#REF!</definedName>
    <definedName name="_____________MIX2020">'[5]Mix Design'!$P$12</definedName>
    <definedName name="_____________MIX2040">'[5]Mix Design'!$P$13</definedName>
    <definedName name="_____________MIX25" localSheetId="0">#REF!</definedName>
    <definedName name="_____________MIX25">#REF!</definedName>
    <definedName name="_____________MIX2540">'[5]Mix Design'!$P$15</definedName>
    <definedName name="_____________Mix255">'[7]Mix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'[5]Mix Design'!#REF!</definedName>
    <definedName name="_____________MIX45">'[5]Mix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[14]ANAL!#REF!</definedName>
    <definedName name="____________ash1">[14]ANAL!#REF!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[20]PROCTOR!#REF!</definedName>
    <definedName name="____________CAN458">[20]PROCTOR!#REF!</definedName>
    <definedName name="____________CAN486" localSheetId="0">[20]PROCTOR!#REF!</definedName>
    <definedName name="____________CAN486">[20]PROCTOR!#REF!</definedName>
    <definedName name="____________CAN487" localSheetId="0">[20]PROCTOR!#REF!</definedName>
    <definedName name="____________CAN487">[20]PROCTOR!#REF!</definedName>
    <definedName name="____________CAN488" localSheetId="0">[20]PROCTOR!#REF!</definedName>
    <definedName name="____________CAN488">[20]PROCTOR!#REF!</definedName>
    <definedName name="____________CAN489" localSheetId="0">[20]PROCTOR!#REF!</definedName>
    <definedName name="____________CAN489">[20]PROCTOR!#REF!</definedName>
    <definedName name="____________CAN490" localSheetId="0">[20]PROCTOR!#REF!</definedName>
    <definedName name="____________CAN490">[20]PROCTOR!#REF!</definedName>
    <definedName name="____________CAN491" localSheetId="0">[20]PROCTOR!#REF!</definedName>
    <definedName name="____________CAN491">[20]PROCTOR!#REF!</definedName>
    <definedName name="____________CAN492" localSheetId="0">[20]PROCTOR!#REF!</definedName>
    <definedName name="____________CAN492">[20]PROCTOR!#REF!</definedName>
    <definedName name="____________CAN493" localSheetId="0">[20]PROCTOR!#REF!</definedName>
    <definedName name="____________CAN493">[20]PROCTOR!#REF!</definedName>
    <definedName name="____________CAN494" localSheetId="0">[20]PROCTOR!#REF!</definedName>
    <definedName name="____________CAN494">[20]PROCTOR!#REF!</definedName>
    <definedName name="____________CAN495" localSheetId="0">[20]PROCTOR!#REF!</definedName>
    <definedName name="____________CAN495">[20]PROCTOR!#REF!</definedName>
    <definedName name="____________CAN496" localSheetId="0">[20]PROCTOR!#REF!</definedName>
    <definedName name="____________CAN496">[20]PROCTOR!#REF!</definedName>
    <definedName name="____________CAN497" localSheetId="0">[20]PROCTOR!#REF!</definedName>
    <definedName name="____________CAN497">[20]PROCTOR!#REF!</definedName>
    <definedName name="____________CAN498" localSheetId="0">[20]PROCTOR!#REF!</definedName>
    <definedName name="____________CAN498">[20]PROCTOR!#REF!</definedName>
    <definedName name="____________CAN499" localSheetId="0">[20]PROCTOR!#REF!</definedName>
    <definedName name="____________CAN499">[20]PROCTOR!#REF!</definedName>
    <definedName name="____________CAN500" localSheetId="0">[20]PROCTOR!#REF!</definedName>
    <definedName name="____________CAN500">[20]PROCTOR!#REF!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'[24]21-Rate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'[5]Mix Design'!#REF!</definedName>
    <definedName name="____________MIX15150">'[5]Mix Design'!#REF!</definedName>
    <definedName name="____________MIX1540">'[5]Mix Design'!$P$11</definedName>
    <definedName name="____________MIX1580" localSheetId="0">'[5]Mix Design'!#REF!</definedName>
    <definedName name="____________MIX1580">'[5]Mix Design'!#REF!</definedName>
    <definedName name="____________MIX2">'[6]Mix Design'!$P$12</definedName>
    <definedName name="____________MIX20" localSheetId="0">#REF!</definedName>
    <definedName name="____________MIX20">#REF!</definedName>
    <definedName name="____________MIX2020">'[5]Mix Design'!$P$12</definedName>
    <definedName name="____________MIX2040">'[5]Mix Design'!$P$13</definedName>
    <definedName name="____________MIX25" localSheetId="0">#REF!</definedName>
    <definedName name="____________MIX25">#REF!</definedName>
    <definedName name="____________MIX2540">'[5]Mix Design'!$P$15</definedName>
    <definedName name="____________Mix255">'[7]Mix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'[5]Mix Design'!#REF!</definedName>
    <definedName name="____________MIX45">'[5]Mix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'[21]ANAL-PUMP HOUSE'!$I$55</definedName>
    <definedName name="___________ash1" localSheetId="0">[22]ANAL!#REF!</definedName>
    <definedName name="___________ash1">[22]ANAL!#REF!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[20]PROCTOR!#REF!</definedName>
    <definedName name="___________CAN458">[20]PROCTOR!#REF!</definedName>
    <definedName name="___________CAN486" localSheetId="0">[20]PROCTOR!#REF!</definedName>
    <definedName name="___________CAN486">[20]PROCTOR!#REF!</definedName>
    <definedName name="___________CAN487" localSheetId="0">[20]PROCTOR!#REF!</definedName>
    <definedName name="___________CAN487">[20]PROCTOR!#REF!</definedName>
    <definedName name="___________CAN488" localSheetId="0">[20]PROCTOR!#REF!</definedName>
    <definedName name="___________CAN488">[20]PROCTOR!#REF!</definedName>
    <definedName name="___________CAN489" localSheetId="0">[20]PROCTOR!#REF!</definedName>
    <definedName name="___________CAN489">[20]PROCTOR!#REF!</definedName>
    <definedName name="___________CAN490" localSheetId="0">[20]PROCTOR!#REF!</definedName>
    <definedName name="___________CAN490">[20]PROCTOR!#REF!</definedName>
    <definedName name="___________CAN491" localSheetId="0">[20]PROCTOR!#REF!</definedName>
    <definedName name="___________CAN491">[20]PROCTOR!#REF!</definedName>
    <definedName name="___________CAN492" localSheetId="0">[20]PROCTOR!#REF!</definedName>
    <definedName name="___________CAN492">[20]PROCTOR!#REF!</definedName>
    <definedName name="___________CAN493" localSheetId="0">[20]PROCTOR!#REF!</definedName>
    <definedName name="___________CAN493">[20]PROCTOR!#REF!</definedName>
    <definedName name="___________CAN494" localSheetId="0">[20]PROCTOR!#REF!</definedName>
    <definedName name="___________CAN494">[20]PROCTOR!#REF!</definedName>
    <definedName name="___________CAN495" localSheetId="0">[20]PROCTOR!#REF!</definedName>
    <definedName name="___________CAN495">[20]PROCTOR!#REF!</definedName>
    <definedName name="___________CAN496" localSheetId="0">[20]PROCTOR!#REF!</definedName>
    <definedName name="___________CAN496">[20]PROCTOR!#REF!</definedName>
    <definedName name="___________CAN497" localSheetId="0">[20]PROCTOR!#REF!</definedName>
    <definedName name="___________CAN497">[20]PROCTOR!#REF!</definedName>
    <definedName name="___________CAN498" localSheetId="0">[20]PROCTOR!#REF!</definedName>
    <definedName name="___________CAN498">[20]PROCTOR!#REF!</definedName>
    <definedName name="___________CAN499" localSheetId="0">[20]PROCTOR!#REF!</definedName>
    <definedName name="___________CAN499">[20]PROCTOR!#REF!</definedName>
    <definedName name="___________CAN500" localSheetId="0">[20]PROCTOR!#REF!</definedName>
    <definedName name="___________CAN500">[20]PROCTOR!#REF!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'[24]21-Rate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'[5]Mix Design'!#REF!</definedName>
    <definedName name="___________MIX15150">'[5]Mix Design'!#REF!</definedName>
    <definedName name="___________MIX1540">'[5]Mix Design'!$P$11</definedName>
    <definedName name="___________MIX1580" localSheetId="0">'[5]Mix Design'!#REF!</definedName>
    <definedName name="___________MIX1580">'[5]Mix Design'!#REF!</definedName>
    <definedName name="___________MIX2">'[6]Mix Design'!$P$12</definedName>
    <definedName name="___________MIX20" localSheetId="0">#REF!</definedName>
    <definedName name="___________MIX20">#REF!</definedName>
    <definedName name="___________MIX2020">'[5]Mix Design'!$P$12</definedName>
    <definedName name="___________MIX2040">'[5]Mix Design'!$P$13</definedName>
    <definedName name="___________MIX25" localSheetId="0">#REF!</definedName>
    <definedName name="___________MIX25">#REF!</definedName>
    <definedName name="___________MIX2540">'[5]Mix Design'!$P$15</definedName>
    <definedName name="___________Mix255">'[7]Mix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'[5]Mix Design'!#REF!</definedName>
    <definedName name="___________MIX45">'[5]Mix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0">#REF!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'[21]ANAL-PUMP HOUSE'!$I$58</definedName>
    <definedName name="___________SLV80010">'[21]ANAL-PUMP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'[21]ANAL-PUMP HOUSE'!$I$55</definedName>
    <definedName name="__________ash1" localSheetId="0">[22]ANAL!#REF!</definedName>
    <definedName name="__________ash1">[22]ANAL!#REF!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[20]PROCTOR!#REF!</definedName>
    <definedName name="__________CAN458">[20]PROCTOR!#REF!</definedName>
    <definedName name="__________CAN486" localSheetId="0">[20]PROCTOR!#REF!</definedName>
    <definedName name="__________CAN486">[20]PROCTOR!#REF!</definedName>
    <definedName name="__________CAN487" localSheetId="0">[20]PROCTOR!#REF!</definedName>
    <definedName name="__________CAN487">[20]PROCTOR!#REF!</definedName>
    <definedName name="__________CAN488" localSheetId="0">[20]PROCTOR!#REF!</definedName>
    <definedName name="__________CAN488">[20]PROCTOR!#REF!</definedName>
    <definedName name="__________CAN489" localSheetId="0">[20]PROCTOR!#REF!</definedName>
    <definedName name="__________CAN489">[20]PROCTOR!#REF!</definedName>
    <definedName name="__________CAN490" localSheetId="0">[20]PROCTOR!#REF!</definedName>
    <definedName name="__________CAN490">[20]PROCTOR!#REF!</definedName>
    <definedName name="__________CAN491" localSheetId="0">[20]PROCTOR!#REF!</definedName>
    <definedName name="__________CAN491">[20]PROCTOR!#REF!</definedName>
    <definedName name="__________CAN492" localSheetId="0">[20]PROCTOR!#REF!</definedName>
    <definedName name="__________CAN492">[20]PROCTOR!#REF!</definedName>
    <definedName name="__________CAN493" localSheetId="0">[20]PROCTOR!#REF!</definedName>
    <definedName name="__________CAN493">[20]PROCTOR!#REF!</definedName>
    <definedName name="__________CAN494" localSheetId="0">[20]PROCTOR!#REF!</definedName>
    <definedName name="__________CAN494">[20]PROCTOR!#REF!</definedName>
    <definedName name="__________CAN495" localSheetId="0">[20]PROCTOR!#REF!</definedName>
    <definedName name="__________CAN495">[20]PROCTOR!#REF!</definedName>
    <definedName name="__________CAN496" localSheetId="0">[20]PROCTOR!#REF!</definedName>
    <definedName name="__________CAN496">[20]PROCTOR!#REF!</definedName>
    <definedName name="__________CAN497" localSheetId="0">[20]PROCTOR!#REF!</definedName>
    <definedName name="__________CAN497">[20]PROCTOR!#REF!</definedName>
    <definedName name="__________CAN498" localSheetId="0">[20]PROCTOR!#REF!</definedName>
    <definedName name="__________CAN498">[20]PROCTOR!#REF!</definedName>
    <definedName name="__________CAN499" localSheetId="0">[20]PROCTOR!#REF!</definedName>
    <definedName name="__________CAN499">[20]PROCTOR!#REF!</definedName>
    <definedName name="__________CAN500" localSheetId="0">[20]PROCTOR!#REF!</definedName>
    <definedName name="__________CAN500">[20]PROCTOR!#REF!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'[24]21-Rate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'[21]Pipe trench'!$V$23</definedName>
    <definedName name="__________HRC2">'[21]Pipe trench'!$V$24</definedName>
    <definedName name="__________HSE1">'[21]Pipe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'[5]Mix Design'!#REF!</definedName>
    <definedName name="__________MIX15150">'[5]Mix Design'!#REF!</definedName>
    <definedName name="__________MIX1540">'[5]Mix Design'!$P$11</definedName>
    <definedName name="__________MIX1580" localSheetId="0">'[5]Mix Design'!#REF!</definedName>
    <definedName name="__________MIX1580">'[5]Mix Design'!#REF!</definedName>
    <definedName name="__________MIX2">'[6]Mix Design'!$P$12</definedName>
    <definedName name="__________MIX20" localSheetId="0">#REF!</definedName>
    <definedName name="__________MIX20">#REF!</definedName>
    <definedName name="__________MIX2020">'[5]Mix Design'!$P$12</definedName>
    <definedName name="__________MIX2040">'[5]Mix Design'!$P$13</definedName>
    <definedName name="__________MIX25" localSheetId="0">#REF!</definedName>
    <definedName name="__________MIX25">#REF!</definedName>
    <definedName name="__________MIX2540">'[5]Mix Design'!$P$15</definedName>
    <definedName name="__________Mix255">'[7]Mix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'[5]Mix Design'!#REF!</definedName>
    <definedName name="__________MIX45">'[5]Mix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'[21]Pipe trench'!$V$17</definedName>
    <definedName name="__________ORC2">'[21]Pipe trench'!$V$18</definedName>
    <definedName name="__________OSE1">'[21]Pipe trench'!$V$8</definedName>
    <definedName name="__________PB1" localSheetId="0">#REF!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'[21]ANAL-PUMP HOUSE'!$I$58</definedName>
    <definedName name="__________SLV80010">'[21]ANAL-PUMP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'[24]21-Rate Analysis-1'!$E$22</definedName>
    <definedName name="_________AGG40" localSheetId="0">#REF!</definedName>
    <definedName name="_________AGG40">#REF!</definedName>
    <definedName name="_________AGG6" localSheetId="0">#REF!</definedName>
    <definedName name="_________AGG6">#REF!</definedName>
    <definedName name="_________ARV8040">'[21]ANAL-PUMP HOUSE'!$I$55</definedName>
    <definedName name="_________ash1" localSheetId="0">[22]ANAL!#REF!</definedName>
    <definedName name="_________ash1">[22]ANAL!#REF!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[20]PROCTOR!#REF!</definedName>
    <definedName name="_________CAN458">[20]PROCTOR!#REF!</definedName>
    <definedName name="_________CAN486" localSheetId="0">[20]PROCTOR!#REF!</definedName>
    <definedName name="_________CAN486">[20]PROCTOR!#REF!</definedName>
    <definedName name="_________CAN487" localSheetId="0">[20]PROCTOR!#REF!</definedName>
    <definedName name="_________CAN487">[20]PROCTOR!#REF!</definedName>
    <definedName name="_________CAN488" localSheetId="0">[20]PROCTOR!#REF!</definedName>
    <definedName name="_________CAN488">[20]PROCTOR!#REF!</definedName>
    <definedName name="_________CAN489" localSheetId="0">[20]PROCTOR!#REF!</definedName>
    <definedName name="_________CAN489">[20]PROCTOR!#REF!</definedName>
    <definedName name="_________CAN490" localSheetId="0">[20]PROCTOR!#REF!</definedName>
    <definedName name="_________CAN490">[20]PROCTOR!#REF!</definedName>
    <definedName name="_________CAN491" localSheetId="0">[20]PROCTOR!#REF!</definedName>
    <definedName name="_________CAN491">[20]PROCTOR!#REF!</definedName>
    <definedName name="_________CAN492" localSheetId="0">[20]PROCTOR!#REF!</definedName>
    <definedName name="_________CAN492">[20]PROCTOR!#REF!</definedName>
    <definedName name="_________CAN493" localSheetId="0">[20]PROCTOR!#REF!</definedName>
    <definedName name="_________CAN493">[20]PROCTOR!#REF!</definedName>
    <definedName name="_________CAN494" localSheetId="0">[20]PROCTOR!#REF!</definedName>
    <definedName name="_________CAN494">[20]PROCTOR!#REF!</definedName>
    <definedName name="_________CAN495" localSheetId="0">[20]PROCTOR!#REF!</definedName>
    <definedName name="_________CAN495">[20]PROCTOR!#REF!</definedName>
    <definedName name="_________CAN496" localSheetId="0">[20]PROCTOR!#REF!</definedName>
    <definedName name="_________CAN496">[20]PROCTOR!#REF!</definedName>
    <definedName name="_________CAN497" localSheetId="0">[20]PROCTOR!#REF!</definedName>
    <definedName name="_________CAN497">[20]PROCTOR!#REF!</definedName>
    <definedName name="_________CAN498" localSheetId="0">[20]PROCTOR!#REF!</definedName>
    <definedName name="_________CAN498">[20]PROCTOR!#REF!</definedName>
    <definedName name="_________CAN499" localSheetId="0">[20]PROCTOR!#REF!</definedName>
    <definedName name="_________CAN499">[20]PROCTOR!#REF!</definedName>
    <definedName name="_________CAN500" localSheetId="0">[20]PROCTOR!#REF!</definedName>
    <definedName name="_________CAN500">[20]PROCTOR!#REF!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'[21]Pipe trench'!$V$23</definedName>
    <definedName name="_________HRC2">'[21]Pipe trench'!$V$24</definedName>
    <definedName name="_________HSE1">'[21]Pipe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'[5]Mix Design'!#REF!</definedName>
    <definedName name="_________MIX15150">'[5]Mix Design'!#REF!</definedName>
    <definedName name="_________MIX1540">'[5]Mix Design'!$P$11</definedName>
    <definedName name="_________MIX1580" localSheetId="0">'[5]Mix Design'!#REF!</definedName>
    <definedName name="_________MIX1580">'[5]Mix Design'!#REF!</definedName>
    <definedName name="_________MIX2">'[6]Mix Design'!$P$12</definedName>
    <definedName name="_________MIX20" localSheetId="0">#REF!</definedName>
    <definedName name="_________MIX20">#REF!</definedName>
    <definedName name="_________MIX2020">'[5]Mix Design'!$P$12</definedName>
    <definedName name="_________MIX2040">'[5]Mix Design'!$P$13</definedName>
    <definedName name="_________MIX25" localSheetId="0">#REF!</definedName>
    <definedName name="_________MIX25">#REF!</definedName>
    <definedName name="_________MIX2540">'[5]Mix Design'!$P$15</definedName>
    <definedName name="_________Mix255">'[7]Mix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'[5]Mix Design'!#REF!</definedName>
    <definedName name="_________MIX45">'[5]Mix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'[21]Pipe trench'!$V$17</definedName>
    <definedName name="_________ORC2">'[21]Pipe trench'!$V$18</definedName>
    <definedName name="_________OSE1">'[21]Pipe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'[24]21-Rate Analysis-1'!$E$22</definedName>
    <definedName name="________AGG40" localSheetId="0">#REF!</definedName>
    <definedName name="________AGG40">#REF!</definedName>
    <definedName name="________AGG6" localSheetId="0">#REF!</definedName>
    <definedName name="________AGG6">#REF!</definedName>
    <definedName name="________ARV8040">'[21]ANAL-PUMP HOUSE'!$I$55</definedName>
    <definedName name="________ash1" localSheetId="0">[22]ANAL!#REF!</definedName>
    <definedName name="________ash1">[22]ANAL!#REF!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[15]PROCTOR!#REF!</definedName>
    <definedName name="________CAN458">[15]PROCTOR!#REF!</definedName>
    <definedName name="________CAN486" localSheetId="0">[15]PROCTOR!#REF!</definedName>
    <definedName name="________CAN486">[15]PROCTOR!#REF!</definedName>
    <definedName name="________CAN487" localSheetId="0">[15]PROCTOR!#REF!</definedName>
    <definedName name="________CAN487">[15]PROCTOR!#REF!</definedName>
    <definedName name="________CAN488" localSheetId="0">[15]PROCTOR!#REF!</definedName>
    <definedName name="________CAN488">[15]PROCTOR!#REF!</definedName>
    <definedName name="________CAN489" localSheetId="0">[15]PROCTOR!#REF!</definedName>
    <definedName name="________CAN489">[15]PROCTOR!#REF!</definedName>
    <definedName name="________CAN490" localSheetId="0">[15]PROCTOR!#REF!</definedName>
    <definedName name="________CAN490">[15]PROCTOR!#REF!</definedName>
    <definedName name="________CAN491" localSheetId="0">[15]PROCTOR!#REF!</definedName>
    <definedName name="________CAN491">[15]PROCTOR!#REF!</definedName>
    <definedName name="________CAN492" localSheetId="0">[15]PROCTOR!#REF!</definedName>
    <definedName name="________CAN492">[15]PROCTOR!#REF!</definedName>
    <definedName name="________CAN493" localSheetId="0">[15]PROCTOR!#REF!</definedName>
    <definedName name="________CAN493">[15]PROCTOR!#REF!</definedName>
    <definedName name="________CAN494" localSheetId="0">[15]PROCTOR!#REF!</definedName>
    <definedName name="________CAN494">[15]PROCTOR!#REF!</definedName>
    <definedName name="________CAN495" localSheetId="0">[15]PROCTOR!#REF!</definedName>
    <definedName name="________CAN495">[15]PROCTOR!#REF!</definedName>
    <definedName name="________CAN496" localSheetId="0">[15]PROCTOR!#REF!</definedName>
    <definedName name="________CAN496">[15]PROCTOR!#REF!</definedName>
    <definedName name="________CAN497" localSheetId="0">[15]PROCTOR!#REF!</definedName>
    <definedName name="________CAN497">[15]PROCTOR!#REF!</definedName>
    <definedName name="________CAN498" localSheetId="0">[15]PROCTOR!#REF!</definedName>
    <definedName name="________CAN498">[15]PROCTOR!#REF!</definedName>
    <definedName name="________CAN499" localSheetId="0">[15]PROCTOR!#REF!</definedName>
    <definedName name="________CAN499">[15]PROCTOR!#REF!</definedName>
    <definedName name="________CAN500" localSheetId="0">[15]PROCTOR!#REF!</definedName>
    <definedName name="________CAN500">[15]PROCTOR!#REF!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'[21]Pipe trench'!$V$23</definedName>
    <definedName name="________HRC2">'[21]Pipe trench'!$V$24</definedName>
    <definedName name="________HSE1">'[21]Pipe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'[5]Mix Design'!#REF!</definedName>
    <definedName name="________MIX15150">'[5]Mix Design'!#REF!</definedName>
    <definedName name="________MIX1540">'[5]Mix Design'!$P$11</definedName>
    <definedName name="________MIX1580" localSheetId="0">'[5]Mix Design'!#REF!</definedName>
    <definedName name="________MIX1580">'[5]Mix Design'!#REF!</definedName>
    <definedName name="________MIX2">'[6]Mix Design'!$P$12</definedName>
    <definedName name="________MIX20" localSheetId="0">#REF!</definedName>
    <definedName name="________MIX20">#REF!</definedName>
    <definedName name="________MIX2020">'[5]Mix Design'!$P$12</definedName>
    <definedName name="________MIX2040">'[5]Mix Design'!$P$13</definedName>
    <definedName name="________MIX25" localSheetId="0">#REF!</definedName>
    <definedName name="________MIX25">#REF!</definedName>
    <definedName name="________MIX2540">'[5]Mix Design'!$P$15</definedName>
    <definedName name="________Mix255">'[7]Mix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'[5]Mix Design'!#REF!</definedName>
    <definedName name="________MIX45">'[5]Mix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'[21]Pipe trench'!$V$17</definedName>
    <definedName name="________ORC2">'[21]Pipe trench'!$V$18</definedName>
    <definedName name="________OSE1">'[21]Pipe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'[26]ANAL-PIPE LINE'!#REF!</definedName>
    <definedName name="________SLV10025">'[26]ANAL-PIPE LINE'!#REF!</definedName>
    <definedName name="________SLV20025">'[21]ANAL-PUMP HOUSE'!$I$58</definedName>
    <definedName name="________SLV80010">'[21]ANAL-PUMP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'[24]21-Rate Analysis-1'!$E$22</definedName>
    <definedName name="_______AGG40" localSheetId="0">#REF!</definedName>
    <definedName name="_______AGG40">#REF!</definedName>
    <definedName name="_______AGG6" localSheetId="0">#REF!</definedName>
    <definedName name="_______AGG6">#REF!</definedName>
    <definedName name="_______ash1" localSheetId="0">[14]ANAL!#REF!</definedName>
    <definedName name="_______ash1">[14]ANAL!#REF!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[15]PROCTOR!#REF!</definedName>
    <definedName name="_______CAN458">[15]PROCTOR!#REF!</definedName>
    <definedName name="_______CAN486" localSheetId="0">[15]PROCTOR!#REF!</definedName>
    <definedName name="_______CAN486">[15]PROCTOR!#REF!</definedName>
    <definedName name="_______CAN487" localSheetId="0">[15]PROCTOR!#REF!</definedName>
    <definedName name="_______CAN487">[15]PROCTOR!#REF!</definedName>
    <definedName name="_______CAN488" localSheetId="0">[15]PROCTOR!#REF!</definedName>
    <definedName name="_______CAN488">[15]PROCTOR!#REF!</definedName>
    <definedName name="_______CAN489" localSheetId="0">[15]PROCTOR!#REF!</definedName>
    <definedName name="_______CAN489">[15]PROCTOR!#REF!</definedName>
    <definedName name="_______CAN490" localSheetId="0">[15]PROCTOR!#REF!</definedName>
    <definedName name="_______CAN490">[15]PROCTOR!#REF!</definedName>
    <definedName name="_______CAN491" localSheetId="0">[15]PROCTOR!#REF!</definedName>
    <definedName name="_______CAN491">[15]PROCTOR!#REF!</definedName>
    <definedName name="_______CAN492" localSheetId="0">[15]PROCTOR!#REF!</definedName>
    <definedName name="_______CAN492">[15]PROCTOR!#REF!</definedName>
    <definedName name="_______CAN493" localSheetId="0">[15]PROCTOR!#REF!</definedName>
    <definedName name="_______CAN493">[15]PROCTOR!#REF!</definedName>
    <definedName name="_______CAN494" localSheetId="0">[15]PROCTOR!#REF!</definedName>
    <definedName name="_______CAN494">[15]PROCTOR!#REF!</definedName>
    <definedName name="_______CAN495" localSheetId="0">[15]PROCTOR!#REF!</definedName>
    <definedName name="_______CAN495">[15]PROCTOR!#REF!</definedName>
    <definedName name="_______CAN496" localSheetId="0">[15]PROCTOR!#REF!</definedName>
    <definedName name="_______CAN496">[15]PROCTOR!#REF!</definedName>
    <definedName name="_______CAN497" localSheetId="0">[15]PROCTOR!#REF!</definedName>
    <definedName name="_______CAN497">[15]PROCTOR!#REF!</definedName>
    <definedName name="_______CAN498" localSheetId="0">[15]PROCTOR!#REF!</definedName>
    <definedName name="_______CAN498">[15]PROCTOR!#REF!</definedName>
    <definedName name="_______CAN499" localSheetId="0">[15]PROCTOR!#REF!</definedName>
    <definedName name="_______CAN499">[15]PROCTOR!#REF!</definedName>
    <definedName name="_______CAN500" localSheetId="0">[15]PROCTOR!#REF!</definedName>
    <definedName name="_______CAN500">[15]PROCTOR!#REF!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'[27]21-Rate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'[5]Mix Design'!#REF!</definedName>
    <definedName name="_______MIX15150">'[5]Mix Design'!#REF!</definedName>
    <definedName name="_______MIX1540">'[5]Mix Design'!$P$11</definedName>
    <definedName name="_______MIX1580" localSheetId="0">'[5]Mix Design'!#REF!</definedName>
    <definedName name="_______MIX1580">'[5]Mix Design'!#REF!</definedName>
    <definedName name="_______MIX2">'[6]Mix Design'!$P$12</definedName>
    <definedName name="_______MIX20" localSheetId="0">#REF!</definedName>
    <definedName name="_______MIX20">#REF!</definedName>
    <definedName name="_______MIX2020">'[5]Mix Design'!$P$12</definedName>
    <definedName name="_______MIX2040">'[5]Mix Design'!$P$13</definedName>
    <definedName name="_______MIX25" localSheetId="0">#REF!</definedName>
    <definedName name="_______MIX25">#REF!</definedName>
    <definedName name="_______MIX2540">'[5]Mix Design'!$P$15</definedName>
    <definedName name="_______Mix255">'[7]Mix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'[5]Mix Design'!#REF!</definedName>
    <definedName name="_______MIX45">'[5]Mix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'[26]ANAL-PIPE LINE'!#REF!</definedName>
    <definedName name="_______SLV10025">'[26]ANAL-PIPE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'[24]21-Rate Analysis-1'!$E$22</definedName>
    <definedName name="______AGG40" localSheetId="0">#REF!</definedName>
    <definedName name="______AGG40">#REF!</definedName>
    <definedName name="______AGG6" localSheetId="0">#REF!</definedName>
    <definedName name="______AGG6">#REF!</definedName>
    <definedName name="______ash1" localSheetId="0">[14]ANAL!#REF!</definedName>
    <definedName name="______ash1">[14]ANAL!#REF!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[15]PROCTOR!#REF!</definedName>
    <definedName name="______CAN458">[15]PROCTOR!#REF!</definedName>
    <definedName name="______CAN486" localSheetId="0">[15]PROCTOR!#REF!</definedName>
    <definedName name="______CAN486">[15]PROCTOR!#REF!</definedName>
    <definedName name="______CAN487" localSheetId="0">[15]PROCTOR!#REF!</definedName>
    <definedName name="______CAN487">[15]PROCTOR!#REF!</definedName>
    <definedName name="______CAN488" localSheetId="0">[15]PROCTOR!#REF!</definedName>
    <definedName name="______CAN488">[15]PROCTOR!#REF!</definedName>
    <definedName name="______CAN489" localSheetId="0">[15]PROCTOR!#REF!</definedName>
    <definedName name="______CAN489">[15]PROCTOR!#REF!</definedName>
    <definedName name="______CAN490" localSheetId="0">[15]PROCTOR!#REF!</definedName>
    <definedName name="______CAN490">[15]PROCTOR!#REF!</definedName>
    <definedName name="______CAN491" localSheetId="0">[15]PROCTOR!#REF!</definedName>
    <definedName name="______CAN491">[15]PROCTOR!#REF!</definedName>
    <definedName name="______CAN492" localSheetId="0">[15]PROCTOR!#REF!</definedName>
    <definedName name="______CAN492">[15]PROCTOR!#REF!</definedName>
    <definedName name="______CAN493" localSheetId="0">[15]PROCTOR!#REF!</definedName>
    <definedName name="______CAN493">[15]PROCTOR!#REF!</definedName>
    <definedName name="______CAN494" localSheetId="0">[15]PROCTOR!#REF!</definedName>
    <definedName name="______CAN494">[15]PROCTOR!#REF!</definedName>
    <definedName name="______CAN495" localSheetId="0">[15]PROCTOR!#REF!</definedName>
    <definedName name="______CAN495">[15]PROCTOR!#REF!</definedName>
    <definedName name="______CAN496" localSheetId="0">[15]PROCTOR!#REF!</definedName>
    <definedName name="______CAN496">[15]PROCTOR!#REF!</definedName>
    <definedName name="______CAN497" localSheetId="0">[15]PROCTOR!#REF!</definedName>
    <definedName name="______CAN497">[15]PROCTOR!#REF!</definedName>
    <definedName name="______CAN498" localSheetId="0">[15]PROCTOR!#REF!</definedName>
    <definedName name="______CAN498">[15]PROCTOR!#REF!</definedName>
    <definedName name="______CAN499" localSheetId="0">[15]PROCTOR!#REF!</definedName>
    <definedName name="______CAN499">[15]PROCTOR!#REF!</definedName>
    <definedName name="______CAN500" localSheetId="0">[15]PROCTOR!#REF!</definedName>
    <definedName name="______CAN500">[15]PROCTOR!#REF!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'[24]21-Rate Analysis-1'!$E$53</definedName>
    <definedName name="______EXC20">'[28]21-Rate Analysis '!$E$50</definedName>
    <definedName name="______EXC7">'[24]21-Rate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'[5]Mix Design'!#REF!</definedName>
    <definedName name="______MIX15150">'[5]Mix Design'!#REF!</definedName>
    <definedName name="______MIX1540">'[5]Mix Design'!$P$11</definedName>
    <definedName name="______MIX1580" localSheetId="0">'[5]Mix Design'!#REF!</definedName>
    <definedName name="______MIX1580">'[5]Mix Design'!#REF!</definedName>
    <definedName name="______MIX2">'[6]Mix Design'!$P$12</definedName>
    <definedName name="______MIX20" localSheetId="0">#REF!</definedName>
    <definedName name="______MIX20">#REF!</definedName>
    <definedName name="______MIX2020">'[5]Mix Design'!$P$12</definedName>
    <definedName name="______MIX2040">'[5]Mix Design'!$P$13</definedName>
    <definedName name="______MIX25" localSheetId="0">#REF!</definedName>
    <definedName name="______MIX25">#REF!</definedName>
    <definedName name="______MIX2540">'[5]Mix Design'!$P$15</definedName>
    <definedName name="______Mix255">'[7]Mix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'[5]Mix Design'!#REF!</definedName>
    <definedName name="______MIX45">'[5]Mix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'[29]ANAL-PIPE LINE'!#REF!</definedName>
    <definedName name="______SLV10025">'[29]ANAL-PIPE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[14]ANAL!#REF!</definedName>
    <definedName name="_____ash1">[14]ANAL!#REF!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[15]PROCTOR!#REF!</definedName>
    <definedName name="_____CAN458">[15]PROCTOR!#REF!</definedName>
    <definedName name="_____CAN486" localSheetId="0">[15]PROCTOR!#REF!</definedName>
    <definedName name="_____CAN486">[15]PROCTOR!#REF!</definedName>
    <definedName name="_____CAN487" localSheetId="0">[15]PROCTOR!#REF!</definedName>
    <definedName name="_____CAN487">[15]PROCTOR!#REF!</definedName>
    <definedName name="_____CAN488" localSheetId="0">[15]PROCTOR!#REF!</definedName>
    <definedName name="_____CAN488">[15]PROCTOR!#REF!</definedName>
    <definedName name="_____CAN489" localSheetId="0">[15]PROCTOR!#REF!</definedName>
    <definedName name="_____CAN489">[15]PROCTOR!#REF!</definedName>
    <definedName name="_____CAN490" localSheetId="0">[15]PROCTOR!#REF!</definedName>
    <definedName name="_____CAN490">[15]PROCTOR!#REF!</definedName>
    <definedName name="_____CAN491" localSheetId="0">[15]PROCTOR!#REF!</definedName>
    <definedName name="_____CAN491">[15]PROCTOR!#REF!</definedName>
    <definedName name="_____CAN492" localSheetId="0">[15]PROCTOR!#REF!</definedName>
    <definedName name="_____CAN492">[15]PROCTOR!#REF!</definedName>
    <definedName name="_____CAN493" localSheetId="0">[15]PROCTOR!#REF!</definedName>
    <definedName name="_____CAN493">[15]PROCTOR!#REF!</definedName>
    <definedName name="_____CAN494" localSheetId="0">[15]PROCTOR!#REF!</definedName>
    <definedName name="_____CAN494">[15]PROCTOR!#REF!</definedName>
    <definedName name="_____CAN495" localSheetId="0">[15]PROCTOR!#REF!</definedName>
    <definedName name="_____CAN495">[15]PROCTOR!#REF!</definedName>
    <definedName name="_____CAN496" localSheetId="0">[15]PROCTOR!#REF!</definedName>
    <definedName name="_____CAN496">[15]PROCTOR!#REF!</definedName>
    <definedName name="_____CAN497" localSheetId="0">[15]PROCTOR!#REF!</definedName>
    <definedName name="_____CAN497">[15]PROCTOR!#REF!</definedName>
    <definedName name="_____CAN498" localSheetId="0">[15]PROCTOR!#REF!</definedName>
    <definedName name="_____CAN498">[15]PROCTOR!#REF!</definedName>
    <definedName name="_____CAN499" localSheetId="0">[15]PROCTOR!#REF!</definedName>
    <definedName name="_____CAN499">[15]PROCTOR!#REF!</definedName>
    <definedName name="_____CAN500" localSheetId="0">[15]PROCTOR!#REF!</definedName>
    <definedName name="_____CAN500">[15]PROCTOR!#REF!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'[24]21-Rate Analysis-1'!$E$53</definedName>
    <definedName name="_____EXC20">'[28]21-Rate Analysis '!$E$50</definedName>
    <definedName name="_____EXC7">'[24]21-Rate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'[5]Mix Design'!#REF!</definedName>
    <definedName name="_____MIX15150">'[5]Mix Design'!#REF!</definedName>
    <definedName name="_____MIX1540">'[5]Mix Design'!$P$11</definedName>
    <definedName name="_____MIX1580" localSheetId="0">'[5]Mix Design'!#REF!</definedName>
    <definedName name="_____MIX1580">'[5]Mix Design'!#REF!</definedName>
    <definedName name="_____MIX2">'[6]Mix Design'!$P$12</definedName>
    <definedName name="_____MIX20" localSheetId="0">#REF!</definedName>
    <definedName name="_____MIX20">#REF!</definedName>
    <definedName name="_____MIX2020">'[5]Mix Design'!$P$12</definedName>
    <definedName name="_____MIX2040">'[5]Mix Design'!$P$13</definedName>
    <definedName name="_____MIX25" localSheetId="0">#REF!</definedName>
    <definedName name="_____MIX25">#REF!</definedName>
    <definedName name="_____MIX2540">'[5]Mix Design'!$P$15</definedName>
    <definedName name="_____Mix255">'[7]Mix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'[5]Mix Design'!#REF!</definedName>
    <definedName name="_____MIX45">'[5]Mix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[14]ANAL!#REF!</definedName>
    <definedName name="____ash1">[14]ANAL!#REF!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[15]PROCTOR!#REF!</definedName>
    <definedName name="____CAN458">[15]PROCTOR!#REF!</definedName>
    <definedName name="____CAN486" localSheetId="0">[15]PROCTOR!#REF!</definedName>
    <definedName name="____CAN486">[15]PROCTOR!#REF!</definedName>
    <definedName name="____CAN487" localSheetId="0">[15]PROCTOR!#REF!</definedName>
    <definedName name="____CAN487">[15]PROCTOR!#REF!</definedName>
    <definedName name="____CAN488" localSheetId="0">[15]PROCTOR!#REF!</definedName>
    <definedName name="____CAN488">[15]PROCTOR!#REF!</definedName>
    <definedName name="____CAN489" localSheetId="0">[15]PROCTOR!#REF!</definedName>
    <definedName name="____CAN489">[15]PROCTOR!#REF!</definedName>
    <definedName name="____CAN490" localSheetId="0">[15]PROCTOR!#REF!</definedName>
    <definedName name="____CAN490">[15]PROCTOR!#REF!</definedName>
    <definedName name="____CAN491" localSheetId="0">[15]PROCTOR!#REF!</definedName>
    <definedName name="____CAN491">[15]PROCTOR!#REF!</definedName>
    <definedName name="____CAN492" localSheetId="0">[15]PROCTOR!#REF!</definedName>
    <definedName name="____CAN492">[15]PROCTOR!#REF!</definedName>
    <definedName name="____CAN493" localSheetId="0">[15]PROCTOR!#REF!</definedName>
    <definedName name="____CAN493">[15]PROCTOR!#REF!</definedName>
    <definedName name="____CAN494" localSheetId="0">[15]PROCTOR!#REF!</definedName>
    <definedName name="____CAN494">[15]PROCTOR!#REF!</definedName>
    <definedName name="____CAN495" localSheetId="0">[15]PROCTOR!#REF!</definedName>
    <definedName name="____CAN495">[15]PROCTOR!#REF!</definedName>
    <definedName name="____CAN496" localSheetId="0">[15]PROCTOR!#REF!</definedName>
    <definedName name="____CAN496">[15]PROCTOR!#REF!</definedName>
    <definedName name="____CAN497" localSheetId="0">[15]PROCTOR!#REF!</definedName>
    <definedName name="____CAN497">[15]PROCTOR!#REF!</definedName>
    <definedName name="____CAN498" localSheetId="0">[15]PROCTOR!#REF!</definedName>
    <definedName name="____CAN498">[15]PROCTOR!#REF!</definedName>
    <definedName name="____CAN499" localSheetId="0">[15]PROCTOR!#REF!</definedName>
    <definedName name="____CAN499">[15]PROCTOR!#REF!</definedName>
    <definedName name="____CAN500" localSheetId="0">[15]PROCTOR!#REF!</definedName>
    <definedName name="____CAN500">[15]PROCTOR!#REF!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'[24]21-Rate Analysis-1'!$E$53</definedName>
    <definedName name="____EXC20">'[30]21-Rate Analysis-1'!$E$50</definedName>
    <definedName name="____EXC7">'[24]21-Rate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'[5]Mix Design'!#REF!</definedName>
    <definedName name="____MIX15150">'[5]Mix Design'!#REF!</definedName>
    <definedName name="____MIX1540">'[5]Mix Design'!$P$11</definedName>
    <definedName name="____MIX1580" localSheetId="0">'[5]Mix Design'!#REF!</definedName>
    <definedName name="____MIX1580">'[5]Mix Design'!#REF!</definedName>
    <definedName name="____MIX2">'[6]Mix Design'!$P$12</definedName>
    <definedName name="____MIX20" localSheetId="0">#REF!</definedName>
    <definedName name="____MIX20">#REF!</definedName>
    <definedName name="____MIX2020">'[5]Mix Design'!$P$12</definedName>
    <definedName name="____MIX2040">'[5]Mix Design'!$P$13</definedName>
    <definedName name="____MIX25" localSheetId="0">#REF!</definedName>
    <definedName name="____MIX25">#REF!</definedName>
    <definedName name="____MIX2540">'[5]Mix Design'!$P$15</definedName>
    <definedName name="____Mix255">'[7]Mix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'[5]Mix Design'!#REF!</definedName>
    <definedName name="____MIX45">'[5]Mix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[14]ANAL!#REF!</definedName>
    <definedName name="___ash1">[14]ANAL!#REF!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[15]PROCTOR!#REF!</definedName>
    <definedName name="___CAN458">[15]PROCTOR!#REF!</definedName>
    <definedName name="___CAN486" localSheetId="0">[15]PROCTOR!#REF!</definedName>
    <definedName name="___CAN486">[15]PROCTOR!#REF!</definedName>
    <definedName name="___CAN487" localSheetId="0">[15]PROCTOR!#REF!</definedName>
    <definedName name="___CAN487">[15]PROCTOR!#REF!</definedName>
    <definedName name="___CAN488" localSheetId="0">[15]PROCTOR!#REF!</definedName>
    <definedName name="___CAN488">[15]PROCTOR!#REF!</definedName>
    <definedName name="___CAN489" localSheetId="0">[15]PROCTOR!#REF!</definedName>
    <definedName name="___CAN489">[15]PROCTOR!#REF!</definedName>
    <definedName name="___CAN490" localSheetId="0">[15]PROCTOR!#REF!</definedName>
    <definedName name="___CAN490">[15]PROCTOR!#REF!</definedName>
    <definedName name="___CAN491" localSheetId="0">[15]PROCTOR!#REF!</definedName>
    <definedName name="___CAN491">[15]PROCTOR!#REF!</definedName>
    <definedName name="___CAN492" localSheetId="0">[15]PROCTOR!#REF!</definedName>
    <definedName name="___CAN492">[15]PROCTOR!#REF!</definedName>
    <definedName name="___CAN493" localSheetId="0">[15]PROCTOR!#REF!</definedName>
    <definedName name="___CAN493">[15]PROCTOR!#REF!</definedName>
    <definedName name="___CAN494" localSheetId="0">[15]PROCTOR!#REF!</definedName>
    <definedName name="___CAN494">[15]PROCTOR!#REF!</definedName>
    <definedName name="___CAN495" localSheetId="0">[15]PROCTOR!#REF!</definedName>
    <definedName name="___CAN495">[15]PROCTOR!#REF!</definedName>
    <definedName name="___CAN496" localSheetId="0">[15]PROCTOR!#REF!</definedName>
    <definedName name="___CAN496">[15]PROCTOR!#REF!</definedName>
    <definedName name="___CAN497" localSheetId="0">[15]PROCTOR!#REF!</definedName>
    <definedName name="___CAN497">[15]PROCTOR!#REF!</definedName>
    <definedName name="___CAN498" localSheetId="0">[15]PROCTOR!#REF!</definedName>
    <definedName name="___CAN498">[15]PROCTOR!#REF!</definedName>
    <definedName name="___CAN499" localSheetId="0">[15]PROCTOR!#REF!</definedName>
    <definedName name="___CAN499">[15]PROCTOR!#REF!</definedName>
    <definedName name="___CAN500" localSheetId="0">[15]PROCTOR!#REF!</definedName>
    <definedName name="___CAN500">[15]PROCTOR!#REF!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'[24]21-Rate Analysis-1'!$E$53</definedName>
    <definedName name="___EXC20">'[24]21-Rate Analysis-1'!$E$51</definedName>
    <definedName name="___EXC7">'[24]21-Rate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'[5]Mix Design'!#REF!</definedName>
    <definedName name="___MIX15150">'[5]Mix Design'!#REF!</definedName>
    <definedName name="___MIX1540">'[5]Mix Design'!$P$11</definedName>
    <definedName name="___MIX1580" localSheetId="0">'[5]Mix Design'!#REF!</definedName>
    <definedName name="___MIX1580">'[5]Mix Design'!#REF!</definedName>
    <definedName name="___MIX2">'[6]Mix Design'!$P$12</definedName>
    <definedName name="___MIX20" localSheetId="0">#REF!</definedName>
    <definedName name="___MIX20">#REF!</definedName>
    <definedName name="___MIX2020">'[5]Mix Design'!$P$12</definedName>
    <definedName name="___MIX2040">'[5]Mix Design'!$P$13</definedName>
    <definedName name="___MIX25" localSheetId="0">#REF!</definedName>
    <definedName name="___MIX25">#REF!</definedName>
    <definedName name="___MIX2540">'[5]Mix Design'!$P$15</definedName>
    <definedName name="___Mix255">'[7]Mix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'[5]Mix Design'!#REF!</definedName>
    <definedName name="___MIX45">'[5]Mix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[31]TTL!$G$31:$AU$31</definedName>
    <definedName name="__123Graph_B" localSheetId="0" hidden="1">'[32]P-Ins &amp; Bonds'!#REF!</definedName>
    <definedName name="__123Graph_B" hidden="1">'[32]P-Ins &amp; Bonds'!#REF!</definedName>
    <definedName name="__123Graph_C" hidden="1">[31]TTL!$G$37:$AU$37</definedName>
    <definedName name="__123Graph_D" localSheetId="0" hidden="1">'[32]P-Ins &amp; Bonds'!#REF!</definedName>
    <definedName name="__123Graph_D" hidden="1">'[32]P-Ins &amp; Bonds'!#REF!</definedName>
    <definedName name="__123Graph_E" localSheetId="0" hidden="1">'[32]P-Ins &amp; Bonds'!#REF!</definedName>
    <definedName name="__123Graph_E" hidden="1">'[32]P-Ins &amp; Bonds'!#REF!</definedName>
    <definedName name="__123Graph_F" localSheetId="0" hidden="1">'[32]P-Ins &amp; Bonds'!#REF!</definedName>
    <definedName name="__123Graph_F" hidden="1">'[32]P-Ins &amp; Bonds'!#REF!</definedName>
    <definedName name="__123Graph_X" hidden="1">[31]TTL!$G$6:$AU$6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[14]ANAL!#REF!</definedName>
    <definedName name="__ash1">[14]ANAL!#REF!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[15]PROCTOR!#REF!</definedName>
    <definedName name="__CAN458">[15]PROCTOR!#REF!</definedName>
    <definedName name="__CAN486" localSheetId="0">[15]PROCTOR!#REF!</definedName>
    <definedName name="__CAN486">[15]PROCTOR!#REF!</definedName>
    <definedName name="__CAN487" localSheetId="0">[15]PROCTOR!#REF!</definedName>
    <definedName name="__CAN487">[15]PROCTOR!#REF!</definedName>
    <definedName name="__CAN488" localSheetId="0">[15]PROCTOR!#REF!</definedName>
    <definedName name="__CAN488">[15]PROCTOR!#REF!</definedName>
    <definedName name="__CAN489" localSheetId="0">[15]PROCTOR!#REF!</definedName>
    <definedName name="__CAN489">[15]PROCTOR!#REF!</definedName>
    <definedName name="__CAN490" localSheetId="0">[15]PROCTOR!#REF!</definedName>
    <definedName name="__CAN490">[15]PROCTOR!#REF!</definedName>
    <definedName name="__CAN491" localSheetId="0">[15]PROCTOR!#REF!</definedName>
    <definedName name="__CAN491">[15]PROCTOR!#REF!</definedName>
    <definedName name="__CAN492" localSheetId="0">[15]PROCTOR!#REF!</definedName>
    <definedName name="__CAN492">[15]PROCTOR!#REF!</definedName>
    <definedName name="__CAN493" localSheetId="0">[15]PROCTOR!#REF!</definedName>
    <definedName name="__CAN493">[15]PROCTOR!#REF!</definedName>
    <definedName name="__CAN494" localSheetId="0">[15]PROCTOR!#REF!</definedName>
    <definedName name="__CAN494">[15]PROCTOR!#REF!</definedName>
    <definedName name="__CAN495" localSheetId="0">[15]PROCTOR!#REF!</definedName>
    <definedName name="__CAN495">[15]PROCTOR!#REF!</definedName>
    <definedName name="__CAN496" localSheetId="0">[15]PROCTOR!#REF!</definedName>
    <definedName name="__CAN496">[15]PROCTOR!#REF!</definedName>
    <definedName name="__CAN497" localSheetId="0">[15]PROCTOR!#REF!</definedName>
    <definedName name="__CAN497">[15]PROCTOR!#REF!</definedName>
    <definedName name="__CAN498" localSheetId="0">[15]PROCTOR!#REF!</definedName>
    <definedName name="__CAN498">[15]PROCTOR!#REF!</definedName>
    <definedName name="__CAN499" localSheetId="0">[15]PROCTOR!#REF!</definedName>
    <definedName name="__CAN499">[15]PROCTOR!#REF!</definedName>
    <definedName name="__CAN500" localSheetId="0">[15]PROCTOR!#REF!</definedName>
    <definedName name="__CAN500">[15]PROCTOR!#REF!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'[33]Rate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'[5]Mix Design'!#REF!</definedName>
    <definedName name="__MIX15150">'[5]Mix Design'!#REF!</definedName>
    <definedName name="__MIX1540">'[5]Mix Design'!$P$11</definedName>
    <definedName name="__MIX1580" localSheetId="0">'[5]Mix Design'!#REF!</definedName>
    <definedName name="__MIX1580">'[5]Mix Design'!#REF!</definedName>
    <definedName name="__MIX2">'[6]Mix Design'!$P$12</definedName>
    <definedName name="__MIX20" localSheetId="0">#REF!</definedName>
    <definedName name="__MIX20">#REF!</definedName>
    <definedName name="__MIX2020">'[5]Mix Design'!$P$12</definedName>
    <definedName name="__MIX2040">'[5]Mix Design'!$P$13</definedName>
    <definedName name="__MIX25" localSheetId="0">#REF!</definedName>
    <definedName name="__MIX25">#REF!</definedName>
    <definedName name="__MIX2540">'[5]Mix Design'!$P$15</definedName>
    <definedName name="__Mix255">'[7]Mix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'[5]Mix Design'!#REF!</definedName>
    <definedName name="__MIX45">'[5]Mix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[37]당초!#REF!</definedName>
    <definedName name="_1">[37]당초!#REF!</definedName>
    <definedName name="_1_" localSheetId="0">[38]예가표!#REF!</definedName>
    <definedName name="_1_">[38]예가표!#REF!</definedName>
    <definedName name="_10__123Graph_DCHART_1" hidden="1">[39]Cash2!$K$16:$K$36</definedName>
    <definedName name="_11">#N/A</definedName>
    <definedName name="_11F" localSheetId="0" hidden="1">[40]산근!#REF!</definedName>
    <definedName name="_11F" hidden="1">[40]산근!#REF!</definedName>
    <definedName name="_12_0" localSheetId="0">[38]예가표!#REF!</definedName>
    <definedName name="_12_0">[38]예가표!#REF!</definedName>
    <definedName name="_13_0\LA" localSheetId="0">[41]공문!#REF!</definedName>
    <definedName name="_13_0\LA">[41]공문!#REF!</definedName>
    <definedName name="_13_ページング_電話関係" localSheetId="0">#REF!</definedName>
    <definedName name="_13_ページング_電話関係">#REF!</definedName>
    <definedName name="_14_0\MID" localSheetId="0">[41]공문!#REF!</definedName>
    <definedName name="_14_0\MID">[41]공문!#REF!</definedName>
    <definedName name="_15_0\SM" localSheetId="0">[41]공문!#REF!</definedName>
    <definedName name="_15_0\SM">[41]공문!#REF!</definedName>
    <definedName name="_16_0_0__123Grap" localSheetId="0" hidden="1">[42]공문!#REF!</definedName>
    <definedName name="_16_0_0__123Grap" hidden="1">[42]공문!#REF!</definedName>
    <definedName name="_17_0_0_F" localSheetId="0" hidden="1">#REF!</definedName>
    <definedName name="_17_0_0_F" hidden="1">#REF!</definedName>
    <definedName name="_18_0ME" localSheetId="0">[41]공문!#REF!</definedName>
    <definedName name="_18_0ME">[41]공문!#REF!</definedName>
    <definedName name="_19_0ME" localSheetId="0">[41]공문!#REF!</definedName>
    <definedName name="_19_0ME">[41]공문!#REF!</definedName>
    <definedName name="_2" localSheetId="0">[37]당초!#REF!</definedName>
    <definedName name="_2">[37]당초!#REF!</definedName>
    <definedName name="_2\LA" localSheetId="0">[41]공문!#REF!</definedName>
    <definedName name="_2\LA">[41]공문!#REF!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'[32]P-Site fac'!#REF!</definedName>
    <definedName name="_2A1">'[32]P-Site fac'!#REF!</definedName>
    <definedName name="_2A3" localSheetId="0">'[32]P-Site fac'!#REF!</definedName>
    <definedName name="_2A3">'[32]P-Site fac'!#REF!</definedName>
    <definedName name="_2A4" localSheetId="0">'[32]P-Site fac'!#REF!</definedName>
    <definedName name="_2A4">'[32]P-Site fac'!#REF!</definedName>
    <definedName name="_3" localSheetId="0">#REF!</definedName>
    <definedName name="_3">#REF!</definedName>
    <definedName name="_3\MID" localSheetId="0">[41]공문!#REF!</definedName>
    <definedName name="_3\MID">[41]공문!#REF!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[41]공문!#REF!</definedName>
    <definedName name="_35ME">[41]공문!#REF!</definedName>
    <definedName name="_36ME" localSheetId="0">[41]공문!#REF!</definedName>
    <definedName name="_36ME">[41]공문!#REF!</definedName>
    <definedName name="_37Y_0Crite" localSheetId="0">[43]jobhist!#REF!</definedName>
    <definedName name="_37Y_0Crite">[44]jobhist!#REF!</definedName>
    <definedName name="_38Y_0Extr" localSheetId="0">[43]jobhist!#REF!</definedName>
    <definedName name="_38Y_0Extr">[44]jobhist!#REF!</definedName>
    <definedName name="_3B1" localSheetId="0">'[32]P-Ins &amp; Bonds'!#REF!</definedName>
    <definedName name="_3B1">'[32]P-Ins &amp; Bonds'!#REF!</definedName>
    <definedName name="_3B2" localSheetId="0">'[32]P-Ins &amp; Bonds'!#REF!</definedName>
    <definedName name="_3B2">'[32]P-Ins &amp; Bonds'!#REF!</definedName>
    <definedName name="_3B3">[45]PRELIM5!$F$17</definedName>
    <definedName name="_4" localSheetId="0">#REF!</definedName>
    <definedName name="_4">#REF!</definedName>
    <definedName name="_4\SM" localSheetId="0">[41]공문!#REF!</definedName>
    <definedName name="_4\SM">[41]공문!#REF!</definedName>
    <definedName name="_5.0_Hire_and_running_charges_of_winch___grab" localSheetId="0">[46]SOR!#REF!</definedName>
    <definedName name="_5.0_Hire_and_running_charges_of_winch___grab">[46]SOR!#REF!</definedName>
    <definedName name="_5_123Grap" localSheetId="0" hidden="1">[42]공문!#REF!</definedName>
    <definedName name="_5_123Grap" hidden="1">[42]공문!#REF!</definedName>
    <definedName name="_5B5" localSheetId="0">'[32]P-Clients fac'!#REF!</definedName>
    <definedName name="_5B5">'[32]P-Clients fac'!#REF!</definedName>
    <definedName name="_5B6" localSheetId="0">'[32]P-Clients fac'!#REF!</definedName>
    <definedName name="_5B6">'[32]P-Clients fac'!#REF!</definedName>
    <definedName name="_5B7" localSheetId="0">'[32]P-Clients fac'!#REF!</definedName>
    <definedName name="_5B7">'[32]P-Clients fac'!#REF!</definedName>
    <definedName name="_6__123Graph_ACHART_1" hidden="1">[39]Cash2!$G$16:$G$31</definedName>
    <definedName name="_6B8" localSheetId="0">#REF!</definedName>
    <definedName name="_6B8">#REF!</definedName>
    <definedName name="_6B9" localSheetId="0">#REF!</definedName>
    <definedName name="_6B9">#REF!</definedName>
    <definedName name="_7__123Graph_ACHART_2" hidden="1">[39]Z!$T$179:$AH$179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[39]Z!$T$180:$AH$180</definedName>
    <definedName name="_9__123Graph_CCHART_1" hidden="1">[39]Cash2!$J$16:$J$36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[14]ANAL!#REF!</definedName>
    <definedName name="_ash1">[14]ANAL!#REF!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[15]PROCTOR!#REF!</definedName>
    <definedName name="_CAN458">[15]PROCTOR!#REF!</definedName>
    <definedName name="_CAN486" localSheetId="0">[15]PROCTOR!#REF!</definedName>
    <definedName name="_CAN486">[15]PROCTOR!#REF!</definedName>
    <definedName name="_CAN487" localSheetId="0">[15]PROCTOR!#REF!</definedName>
    <definedName name="_CAN487">[15]PROCTOR!#REF!</definedName>
    <definedName name="_CAN488" localSheetId="0">[15]PROCTOR!#REF!</definedName>
    <definedName name="_CAN488">[15]PROCTOR!#REF!</definedName>
    <definedName name="_CAN489" localSheetId="0">[15]PROCTOR!#REF!</definedName>
    <definedName name="_CAN489">[15]PROCTOR!#REF!</definedName>
    <definedName name="_CAN490" localSheetId="0">[15]PROCTOR!#REF!</definedName>
    <definedName name="_CAN490">[15]PROCTOR!#REF!</definedName>
    <definedName name="_CAN491" localSheetId="0">[15]PROCTOR!#REF!</definedName>
    <definedName name="_CAN491">[15]PROCTOR!#REF!</definedName>
    <definedName name="_CAN492" localSheetId="0">[15]PROCTOR!#REF!</definedName>
    <definedName name="_CAN492">[15]PROCTOR!#REF!</definedName>
    <definedName name="_CAN493" localSheetId="0">[15]PROCTOR!#REF!</definedName>
    <definedName name="_CAN493">[15]PROCTOR!#REF!</definedName>
    <definedName name="_CAN494" localSheetId="0">[15]PROCTOR!#REF!</definedName>
    <definedName name="_CAN494">[15]PROCTOR!#REF!</definedName>
    <definedName name="_CAN495" localSheetId="0">[15]PROCTOR!#REF!</definedName>
    <definedName name="_CAN495">[15]PROCTOR!#REF!</definedName>
    <definedName name="_CAN496" localSheetId="0">[15]PROCTOR!#REF!</definedName>
    <definedName name="_CAN496">[15]PROCTOR!#REF!</definedName>
    <definedName name="_CAN497" localSheetId="0">[15]PROCTOR!#REF!</definedName>
    <definedName name="_CAN497">[15]PROCTOR!#REF!</definedName>
    <definedName name="_CAN498" localSheetId="0">[15]PROCTOR!#REF!</definedName>
    <definedName name="_CAN498">[15]PROCTOR!#REF!</definedName>
    <definedName name="_CAN499" localSheetId="0">[15]PROCTOR!#REF!</definedName>
    <definedName name="_CAN499">[15]PROCTOR!#REF!</definedName>
    <definedName name="_CAN500" localSheetId="0">[15]PROCTOR!#REF!</definedName>
    <definedName name="_CAN500">[15]PROCTOR!#REF!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'[47]dongia (2)'!#REF!</definedName>
    <definedName name="_CT250">'[47]dongia (2)'!#REF!</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'[48]RA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[49]BHANDUP!#REF!</definedName>
    <definedName name="_Fill" hidden="1">[49]BHANDUP!#REF!</definedName>
    <definedName name="_Fill1" localSheetId="0" hidden="1">[49]BHANDUP!#REF!</definedName>
    <definedName name="_Fill1" hidden="1">[49]BHANDUP!#REF!</definedName>
    <definedName name="_xlnm._FilterDatabase" localSheetId="0" hidden="1">#REF!</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[50]설산1.나!$A$8:$J$53</definedName>
    <definedName name="_hh2">[50]본사S!$B$10:$P$103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[51]PIPING!$AJ$7:$AJ$221</definedName>
    <definedName name="_Mat2">[51]PIPING!$AK$7:$AK$221</definedName>
    <definedName name="_MIX10" localSheetId="0">#REF!</definedName>
    <definedName name="_MIX10">#REF!</definedName>
    <definedName name="_MIX15" localSheetId="0">#REF!</definedName>
    <definedName name="_MIX15">#REF!</definedName>
    <definedName name="_MIX15150" localSheetId="0">'[5]Mix Design'!#REF!</definedName>
    <definedName name="_MIX15150">'[5]Mix Design'!#REF!</definedName>
    <definedName name="_MIX1540">'[5]Mix Design'!$P$11</definedName>
    <definedName name="_MIX1580" localSheetId="0">'[5]Mix Design'!#REF!</definedName>
    <definedName name="_MIX1580">'[5]Mix Design'!#REF!</definedName>
    <definedName name="_MIX2">'[6]Mix Design'!$P$12</definedName>
    <definedName name="_MIX20" localSheetId="0">#REF!</definedName>
    <definedName name="_MIX20">#REF!</definedName>
    <definedName name="_MIX2020">'[5]Mix Design'!$P$12</definedName>
    <definedName name="_MIX2040">'[5]Mix Design'!$P$13</definedName>
    <definedName name="_MIX25" localSheetId="0">#REF!</definedName>
    <definedName name="_MIX25">#REF!</definedName>
    <definedName name="_MIX2540">'[5]Mix Design'!$P$15</definedName>
    <definedName name="_Mix255">'[7]Mix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'[5]Mix Design'!#REF!</definedName>
    <definedName name="_MIX45">'[5]Mix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[52]Original!$V$8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[53]갑지!#REF!</definedName>
    <definedName name="_Parse_Out" hidden="1">[53]갑지!#REF!</definedName>
    <definedName name="_PB1" localSheetId="0">#REF!</definedName>
    <definedName name="_PB1">#REF!</definedName>
    <definedName name="_PIN1" localSheetId="0">#REF!</definedName>
    <definedName name="_PIN1">#REF!</definedName>
    <definedName name="_PPC53">'[48]RA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0">'[54]ANAL-PIPE LINE'!#REF!</definedName>
    <definedName name="_SLV10025">'[54]ANAL-PIPE LINE'!#REF!</definedName>
    <definedName name="_SMG1">#N/A</definedName>
    <definedName name="_SMG2">#N/A</definedName>
    <definedName name="_Sort" localSheetId="0" hidden="1">#REF!</definedName>
    <definedName name="_Sort" hidden="1">#REF!</definedName>
    <definedName name="_ssr1" localSheetId="0">'[55]scour depth'!#REF!</definedName>
    <definedName name="_ssr1">'[55]scour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[56]Voucher!$B$1</definedName>
    <definedName name="_V2">[56]Voucher!$R$1</definedName>
    <definedName name="√">"SQRT"</definedName>
    <definedName name="◈002MONO현황" localSheetId="0">#REF!</definedName>
    <definedName name="◈002MONO현황">#REF!</definedName>
    <definedName name="a">[57]Culvert!$H$112</definedName>
    <definedName name="a._Trimmer" localSheetId="0">[46]SOR!#REF!</definedName>
    <definedName name="a._Trimmer">[46]SOR!#REF!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[46]SOR!#REF!</definedName>
    <definedName name="a__Labour_charges_for_cutting_bending__welding_including_materials.">[46]SOR!#REF!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[58]PROCTOR!#REF!</definedName>
    <definedName name="AAA">[58]PROCTOR!#REF!</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0" hidden="1">{"'Sheet1'!$A$4386:$N$4591"}</definedName>
    <definedName name="AD" hidden="1">{"'Sheet1'!$A$4386:$N$4591"}</definedName>
    <definedName name="adfsdf" localSheetId="0">#REF!</definedName>
    <definedName name="adfsdf">#REF!</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'[59]Cost of O &amp; O'!$F$13</definedName>
    <definedName name="ae" localSheetId="0">#REF!</definedName>
    <definedName name="ae">#REF!</definedName>
    <definedName name="AEA">[60]ANALYSIS!$C$18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[61]ANAL!#REF!</definedName>
    <definedName name="AGG">[61]ANAL!#REF!</definedName>
    <definedName name="AGGT">[61]ANAL!$E$14</definedName>
    <definedName name="AGGT1012">'[54]ANAL-PIPE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[62]CABLERET!$B$10</definedName>
    <definedName name="alfa" localSheetId="0">#REF!</definedName>
    <definedName name="alfa">#REF!</definedName>
    <definedName name="alfa1" localSheetId="0">#REF!</definedName>
    <definedName name="alfa1">#REF!</definedName>
    <definedName name="alload">[62]CABLERET!$D$13:$D$128</definedName>
    <definedName name="ALMARGIN">[62]CABLERET!$D$7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[63]ANALYSER!#REF!</definedName>
    <definedName name="ar">[64]ANALYSER!#REF!</definedName>
    <definedName name="Architect" localSheetId="0">#REF!</definedName>
    <definedName name="Architect">#REF!</definedName>
    <definedName name="area" localSheetId="0">[65]MixBed!#REF!</definedName>
    <definedName name="area">[66]MixBed!#REF!</definedName>
    <definedName name="AREA_CODE" localSheetId="0">#REF!</definedName>
    <definedName name="AREA_CODE">#REF!</definedName>
    <definedName name="area1" localSheetId="0">[65]MixBed!#REF!</definedName>
    <definedName name="area1">[66]MixBed!#REF!</definedName>
    <definedName name="ARGON">[51]PIPING!$U$6:$U$105</definedName>
    <definedName name="arunan">#N/A</definedName>
    <definedName name="asd" localSheetId="0">#REF!</definedName>
    <definedName name="asd">#REF!</definedName>
    <definedName name="asdf" localSheetId="0">[38]예가표!#REF!</definedName>
    <definedName name="asdf">[38]예가표!#REF!</definedName>
    <definedName name="asdfs" hidden="1">[39]Cash2!$G$16:$G$31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[39]Z!$T$179:$AH$179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'[59]Cost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[67]FINOLEX!$W$17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[46]SOR!#REF!</definedName>
    <definedName name="Batching_hot_mix_plant">[46]SOR!#REF!</definedName>
    <definedName name="BBOF" localSheetId="0">#REF!</definedName>
    <definedName name="BBOF">#REF!</definedName>
    <definedName name="BC" localSheetId="0">#REF!</definedName>
    <definedName name="BC">#REF!</definedName>
    <definedName name="bcc" localSheetId="0">[14]ANAL!#REF!</definedName>
    <definedName name="bcc">[14]ANAL!#REF!</definedName>
    <definedName name="Bcw">[68]basdat!$D$5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 localSheetId="0">OR(ISBLANK([69]Collab!$D1),ISBLANK([69]Collab!$I1))</definedName>
    <definedName name="Blank10">OR(ISBLANK([70]Collab!$D1),ISBLANK([70]Collab!$I1))</definedName>
    <definedName name="Blank11" localSheetId="0">OR(ISBLANK([69]Transport!$D1),ISBLANK([69]Transport!$G1))</definedName>
    <definedName name="Blank11">OR(ISBLANK([70]Transport!$D1),ISBLANK([70]Transport!$G1))</definedName>
    <definedName name="Blank12" localSheetId="0">OR(ISBLANK('[69]Civil 1'!$D1),ISBLANK('[69]Civil 1'!$K1))</definedName>
    <definedName name="Blank12">OR(ISBLANK('[70]Civil 1'!$D1),ISBLANK('[70]Civil 1'!$K1))</definedName>
    <definedName name="Blank13" localSheetId="0">OR(ISBLANK('[69]Civil 2'!$D1),ISBLANK('[69]Civil 2'!$K1))</definedName>
    <definedName name="Blank13">OR(ISBLANK('[70]Civil 2'!$D1),ISBLANK('[70]Civil 2'!$K1))</definedName>
    <definedName name="Blank14" localSheetId="0">OR(ISBLANK('[69]Civil 3'!$D1),ISBLANK('[69]Civil 3'!$K1))</definedName>
    <definedName name="Blank14">OR(ISBLANK('[70]Civil 3'!$D1),ISBLANK('[70]Civil 3'!$K1))</definedName>
    <definedName name="Blank15" localSheetId="0">OR(ISBLANK('[69]Site 1'!$D1),ISBLANK('[69]Site 1'!$K1))</definedName>
    <definedName name="Blank15">OR(ISBLANK('[70]Site 1'!$D1),ISBLANK('[70]Site 1'!$K1))</definedName>
    <definedName name="Blank16" localSheetId="0">OR(ISBLANK('[69]Site 2'!$D1),ISBLANK('[69]Site 2'!$K1))</definedName>
    <definedName name="Blank16">OR(ISBLANK('[70]Site 2'!$D1),ISBLANK('[70]Site 2'!$K1))</definedName>
    <definedName name="Blank17" localSheetId="0">OR(ISBLANK('[69]Site 3'!$D1),ISBLANK('[69]Site 3'!$K1))</definedName>
    <definedName name="Blank17">OR(ISBLANK('[70]Site 3'!$D1),ISBLANK('[70]Site 3'!$K1))</definedName>
    <definedName name="Blank18" localSheetId="0">OR(ISBLANK('[69]Site Faci'!$D1),ISBLANK('[69]Site Faci'!$K1))</definedName>
    <definedName name="Blank18">OR(ISBLANK('[70]Site Faci'!$D1),ISBLANK('[70]Site Faci'!$K1))</definedName>
    <definedName name="Blank19" localSheetId="0">OR(N([69]Cont!#REF!)=0,N([69]Cont!$G1)=0)</definedName>
    <definedName name="Blank19">OR(N([70]Cont!#REF!)=0,N([70]Cont!$G1)=0)</definedName>
    <definedName name="Blank20" localSheetId="0">OR(N([69]Cont!#REF!)=0,N([69]Cont!$M1)=0)</definedName>
    <definedName name="Blank20">OR(N([70]Cont!#REF!)=0,N([70]Cont!$M1)=0)</definedName>
    <definedName name="Blank21" localSheetId="0">OR(ISBLANK('[69]Engg-Exec-1'!$D1),ISBLANK('[69]Engg-Exec-1'!$H1))</definedName>
    <definedName name="Blank21">OR(ISBLANK('[70]Engg-Exec-1'!$D1),ISBLANK('[70]Engg-Exec-1'!$H1))</definedName>
    <definedName name="Blank22" localSheetId="0">OR(ISBLANK('[69]Site-Precom-1'!$D1),ISBLANK('[69]Site-Precom-1'!$H1))</definedName>
    <definedName name="Blank22">OR(ISBLANK('[70]Site-Precom-1'!$D1),ISBLANK('[70]Site-Precom-1'!$H1))</definedName>
    <definedName name="Blank23" localSheetId="0">OR(ISBLANK('[69]Site-Precom-Vendor'!$D1),ISBLANK('[69]Site-Precom-Vendor'!$I1))</definedName>
    <definedName name="Blank23">OR(ISBLANK('[70]Site-Precom-Vendor'!$D1),ISBLANK('[70]Site-Precom-Vendor'!$I1))</definedName>
    <definedName name="Blank24" localSheetId="0">OR(ISBLANK('[69]Risk-Anal'!$D1),ISBLANK('[69]Risk-Anal'!$I1),ISBLANK('[69]Risk-Anal'!$J1),ISBLANK('[69]Risk-Anal'!$K1),ISBLANK('[69]Risk-Anal'!$L1))</definedName>
    <definedName name="Blank24">OR(ISBLANK('[70]Risk-Anal'!$D1),ISBLANK('[70]Risk-Anal'!$I1),ISBLANK('[70]Risk-Anal'!$J1),ISBLANK('[70]Risk-Anal'!$K1),ISBLANK('[70]Risk-Anal'!$L1))</definedName>
    <definedName name="Blank25" localSheetId="0">OR(N([69]Cont!#REF!)=0,N([69]Cont!$P1)=0)</definedName>
    <definedName name="Blank25">OR(N([70]Cont!#REF!)=0,N([70]Cont!$P1)=0)</definedName>
    <definedName name="Block01_1" localSheetId="0">#REF!</definedName>
    <definedName name="Block01_1">#REF!</definedName>
    <definedName name="Block02" localSheetId="0">'[71]form-c4'!#REF!</definedName>
    <definedName name="Block02">'[72]form-c4'!#REF!</definedName>
    <definedName name="Block13" localSheetId="0">OR(ISBLANK('[69]Civil 2'!$D1),ISBLANK('[69]Civil 2'!$K1))</definedName>
    <definedName name="Block13">OR(ISBLANK('[70]Civil 2'!$D1),ISBLANK('[70]Civil 2'!$K1))</definedName>
    <definedName name="bm" localSheetId="0" hidden="1">{"'Sheet1'!$L$16"}</definedName>
    <definedName name="bm" hidden="1">{"'Sheet1'!$L$16"}</definedName>
    <definedName name="bn" localSheetId="0" hidden="1">{"'Sheet1'!$L$16"}</definedName>
    <definedName name="bn" hidden="1">{"'Sheet1'!$L$16"}</definedName>
    <definedName name="bol" localSheetId="0">#REF!</definedName>
    <definedName name="bol">#REF!</definedName>
    <definedName name="Bold">'[48]RA Civil'!$E$30</definedName>
    <definedName name="BOLT" localSheetId="0">#REF!</definedName>
    <definedName name="BOLT">#REF!</definedName>
    <definedName name="boml" localSheetId="0">#REF!</definedName>
    <definedName name="boml">#REF!</definedName>
    <definedName name="Bonus_E" localSheetId="0">'[73]SITE OVERHEADS'!#REF!</definedName>
    <definedName name="Bonus_E">'[74]SITE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[75]BP!#REF!</definedName>
    <definedName name="bp">[75]BP!#REF!</definedName>
    <definedName name="Breaks" localSheetId="0">#REF!</definedName>
    <definedName name="Breaks">#REF!</definedName>
    <definedName name="BRIBAT">'[48]RA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'[76]DETAILED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[77]procurement!#REF!</definedName>
    <definedName name="BuiltIn_Print_Area___0___0___0___0___0">[77]procurement!#REF!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[78]INPUT!$G$127*1.5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[62]CABLERET!$B$13:$B$128</definedName>
    <definedName name="CABLE_A">'[79]LOCAL RATES'!$B$5:$G$19</definedName>
    <definedName name="CABLE_G">'[79]LOCAL RATES'!$A$5:$H$18</definedName>
    <definedName name="CABLE1" localSheetId="0">#REF!</definedName>
    <definedName name="CABLE1">#REF!</definedName>
    <definedName name="CalcAgencyPrice" localSheetId="0">#REF!</definedName>
    <definedName name="CalcAgencyPrice">#REF!</definedName>
    <definedName name="cant" localSheetId="0">'[80]Staff Acco.'!#REF!</definedName>
    <definedName name="cant">'[80]Staff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0" hidden="1">{"'Sheet1'!$A$4386:$N$4591"}</definedName>
    <definedName name="cash" hidden="1">{"'Sheet1'!$A$4386:$N$4591"}</definedName>
    <definedName name="cc">'[81]purpose&amp;input'!$E$143:'[81]purpose&amp;input'!$F$143</definedName>
    <definedName name="CCBP" localSheetId="0">#REF!</definedName>
    <definedName name="CCBP">#REF!</definedName>
    <definedName name="cccc">'[48]RA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[82]csdim!$A$2:$A$1375</definedName>
    <definedName name="cdsloadrange">[82]cdsload!$A$3:$A$70</definedName>
    <definedName name="CDT" localSheetId="0">#REF!</definedName>
    <definedName name="CDT">#REF!</definedName>
    <definedName name="CDWSSM">[83]R2!$H$21:$H$27</definedName>
    <definedName name="CDWSSP">[83]R2!$I$21:$I$27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'[48]RA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[84]HYDRAULICS!$H$2</definedName>
    <definedName name="Chandramauli" localSheetId="0">#REF!</definedName>
    <definedName name="Chandramauli">#REF!</definedName>
    <definedName name="chandramauli1" localSheetId="0">#REF!</definedName>
    <definedName name="chandramauli1">#REF!</definedName>
    <definedName name="CHANDRAMAULI2" localSheetId="0">[85]FACE!#REF!</definedName>
    <definedName name="CHANDRAMAULI2">[85]FACE!#REF!</definedName>
    <definedName name="chandramauli3" localSheetId="0">#REF!</definedName>
    <definedName name="chandramauli3">#REF!</definedName>
    <definedName name="Charges_of_road_roller" localSheetId="0">[46]SOR!#REF!</definedName>
    <definedName name="Charges_of_road_roller">[46]SOR!#REF!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[82]csdim!$A$1376:$A$2509</definedName>
    <definedName name="chsloadrange">[82]chsload!$A$3:$A$62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[69]Ranges!#REF!</definedName>
    <definedName name="Class_end">[70]Ranges!#REF!</definedName>
    <definedName name="Class_start" localSheetId="0">[69]Ranges!#REF!</definedName>
    <definedName name="Class_start">[70]Ranges!#REF!</definedName>
    <definedName name="CLAY" localSheetId="0">#REF!</definedName>
    <definedName name="CLAY">#REF!</definedName>
    <definedName name="CLEAR">[86]!CLEAR</definedName>
    <definedName name="clearspan1" localSheetId="0">[85]FACE!#REF!</definedName>
    <definedName name="clearspan1">[85]FACE!#REF!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'[23]Rates Basic'!$D$21</definedName>
    <definedName name="CmpJakOpo" localSheetId="0">#REF!</definedName>
    <definedName name="CmpJakOpo">#REF!</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[51]PIPING!$AI$7:$AI$221</definedName>
    <definedName name="CODES">[83]R2!$C$39:$C$86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[69]User!#REF!</definedName>
    <definedName name="Collaborator">[70]User!#REF!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[82]CLAMP!$A$2:$D$605</definedName>
    <definedName name="COMP" localSheetId="0">#REF!</definedName>
    <definedName name="COMP">#REF!</definedName>
    <definedName name="Company" localSheetId="0">#REF!</definedName>
    <definedName name="Company">#REF!</definedName>
    <definedName name="COMPARISON" localSheetId="0">{#N/A,#N/A,FALSE,"mpph1";#N/A,#N/A,FALSE,"mpmseb";#N/A,#N/A,FALSE,"mpph2"}</definedName>
    <definedName name="COMPARISON">{#N/A,#N/A,FALSE,"mpph1";#N/A,#N/A,FALSE,"mpmseb";#N/A,#N/A,FALSE,"mpph2"}</definedName>
    <definedName name="ConBlks">'[87]RA Civil'!$E$39</definedName>
    <definedName name="conc_dens" localSheetId="0">#REF!</definedName>
    <definedName name="conc_dens">#REF!</definedName>
    <definedName name="conden" localSheetId="0">#REF!</definedName>
    <definedName name="conden">#REF!</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[46]SOR!#REF!</definedName>
    <definedName name="Cost_for_10_Hp_Hr.">[46]SOR!#REF!</definedName>
    <definedName name="Cost_of_water_including_filling_the_tanker" localSheetId="0">[46]SOR!#REF!</definedName>
    <definedName name="Cost_of_water_including_filling_the_tanker">[46]SOR!#REF!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 localSheetId="0">'[88]GM 000'!$I$4</definedName>
    <definedName name="Country">'[89]GM 000'!$I$4</definedName>
    <definedName name="Cover_blocks" localSheetId="0">[46]SOR!#REF!</definedName>
    <definedName name="Cover_blocks">[46]SOR!#REF!</definedName>
    <definedName name="CPFM" localSheetId="0">#REF!</definedName>
    <definedName name="CPFM">#REF!</definedName>
    <definedName name="CPFS" localSheetId="0">#REF!</definedName>
    <definedName name="CPFS">#REF!</definedName>
    <definedName name="CPHEEO" localSheetId="0">'[90]boq ht'!#REF!</definedName>
    <definedName name="CPHEEO">'[90]boq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[91]八幡!$L$200</definedName>
    <definedName name="Criteria_MI" localSheetId="0">[92]estm_mech!#REF!</definedName>
    <definedName name="Criteria_MI">[92]estm_mech!#REF!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[62]CABLERET!$B$9</definedName>
    <definedName name="cuload">[62]CABLERET!$E$13:$E$128</definedName>
    <definedName name="CUMARGIN">[62]CABLERET!$E$7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[82]csdim!$A$2510:$A$3147</definedName>
    <definedName name="cvsloadrange">[82]cvsload!$A$3:$A$66</definedName>
    <definedName name="cw">20</definedName>
    <definedName name="CWMM" localSheetId="0">#REF!</definedName>
    <definedName name="CWMM">#REF!</definedName>
    <definedName name="CWTi">'[48]RA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[46]SOR!#REF!</definedName>
    <definedName name="d._Staging_to_keep_deflactometer___hire_charges_of_deflectometer">[46]SOR!#REF!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0" hidden="1">{"'Sheet1'!$A$4386:$N$4591"}</definedName>
    <definedName name="d_jp" hidden="1">{"'Sheet1'!$A$4386:$N$4591"}</definedName>
    <definedName name="D_T">'[93]Discom Details'!$F$721</definedName>
    <definedName name="D65536A1" localSheetId="0">#REF!</definedName>
    <definedName name="D65536A1">#REF!</definedName>
    <definedName name="DA">[51]PIPING!$W$6:$W$105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'[94]BLR 1'!$S:$S</definedName>
    <definedName name="DATA_10">[94]GEN!$R:$R</definedName>
    <definedName name="DATA_11">[94]GAS!$R:$R</definedName>
    <definedName name="DATA_12">[94]DEAE!$S:$S</definedName>
    <definedName name="DATA_2">[94]BLR2!$S:$S</definedName>
    <definedName name="DATA_3">[94]BLR3!$S:$S</definedName>
    <definedName name="DATA_4">[94]BLR4!$S:$S</definedName>
    <definedName name="DATA_5">[94]BLR5!$S:$S</definedName>
    <definedName name="DATA_6">[94]DEM!$R:$R</definedName>
    <definedName name="DATA_7">[94]SAM!$R:$R</definedName>
    <definedName name="DATA_8">[94]CHEM!$R:$R</definedName>
    <definedName name="DATA_9">[94]COP!$R:$R</definedName>
    <definedName name="DATA_SCH" localSheetId="0">[95]DATA!$A$4:$AZ$54</definedName>
    <definedName name="DATA_SCH">[96]DATA!$A$4:$AZ$54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[92]estm_mech!#REF!</definedName>
    <definedName name="Database_MI">[92]estm_mech!#REF!</definedName>
    <definedName name="databaseii">[97]대비내역!$A$2:$G$1137</definedName>
    <definedName name="datalist" localSheetId="0">#REF!</definedName>
    <definedName name="datalist">#REF!</definedName>
    <definedName name="date">[98]Cover!$D$22</definedName>
    <definedName name="dates" localSheetId="0">'[99]ETC Plant Cost'!#REF!</definedName>
    <definedName name="dates">'[100]ETC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[57]Culvert!$H$112</definedName>
    <definedName name="dceff" localSheetId="0">#REF!</definedName>
    <definedName name="dceff">#REF!</definedName>
    <definedName name="DCLAY">'[5]Cost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[101]Analysis!$C$9</definedName>
    <definedName name="DDD" localSheetId="0">#REF!</definedName>
    <definedName name="DDD">#REF!</definedName>
    <definedName name="DDDD" localSheetId="0" hidden="1">{"form-D1",#N/A,FALSE,"FORM-D1";"form-D1_amt",#N/A,FALSE,"FORM-D1"}</definedName>
    <definedName name="DDDD" hidden="1">{"form-D1",#N/A,FALSE,"FORM-D1";"form-D1_amt",#N/A,FALSE,"FORM-D1"}</definedName>
    <definedName name="DDDDDD">[86]!CLEAR</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[86]!CLEAR</definedName>
    <definedName name="dfgddz" localSheetId="0">#REF!</definedName>
    <definedName name="dfgddz">#REF!</definedName>
    <definedName name="dfghs" localSheetId="0">#REF!</definedName>
    <definedName name="dfghs">#REF!</definedName>
    <definedName name="DFINE">'[5]Cost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'[102]SITE OVERHEADS'!#REF!</definedName>
    <definedName name="Disclocation_C">'[102]SITE OVERHEADS'!#REF!</definedName>
    <definedName name="DISCOUNTAL">[62]CABLERET!$D$3</definedName>
    <definedName name="DISCOUNTCU">[62]CABLERET!$E$3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'[5]Cost of O &amp; O'!$F$17</definedName>
    <definedName name="DMUR" localSheetId="0">#REF!</definedName>
    <definedName name="DMUR">#REF!</definedName>
    <definedName name="Do" localSheetId="0">#REF!</definedName>
    <definedName name="Do">#REF!</definedName>
    <definedName name="DOC_Title" localSheetId="0">'[88]GM 000'!$C$1</definedName>
    <definedName name="DOC_Title">'[89]GM 000'!$C$1</definedName>
    <definedName name="docu" localSheetId="0">#REF!</definedName>
    <definedName name="docu">#REF!</definedName>
    <definedName name="DOW_CORNING_789_SILICONE_SEALANT" localSheetId="0">#REF!</definedName>
    <definedName name="DOW_CORNING_789_SILICONE_SEALANT">#REF!</definedName>
    <definedName name="down" localSheetId="0">'[103]6-2차'!#REF!</definedName>
    <definedName name="down">'[103]6-2차'!#REF!</definedName>
    <definedName name="DOZ" localSheetId="0">#REF!</definedName>
    <definedName name="DOZ">#REF!</definedName>
    <definedName name="dozer">'[104]Cost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'[5]Cost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'[105]PRECAST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'[48]RA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[85]FACE!#REF!</definedName>
    <definedName name="effectivespan1">[85]FACE!#REF!</definedName>
    <definedName name="EFINE">'[5]Cost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[51]PIPING!$T$6:$T$105</definedName>
    <definedName name="ELEC_QTY">[51]PIPING!$R$6:$R$105</definedName>
    <definedName name="ELEC_RATE">[51]PIPING!$AU$7:$AV$39</definedName>
    <definedName name="ELEC_SPEC">[51]PIPING!$Q$6:$Q$105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 localSheetId="0">[106]Sheet1!$C$400:$F$409</definedName>
    <definedName name="EMOL">[107]Sheet1!$C$400:$F$409</definedName>
    <definedName name="EMUCK">'[5]Cost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[108]A!#REF!</definedName>
    <definedName name="eq.">[108]A!#REF!</definedName>
    <definedName name="eq_index" localSheetId="0">#REF!</definedName>
    <definedName name="eq_index">#REF!</definedName>
    <definedName name="EQ_JTS">[51]PIPING!$AA$6:$AA$105</definedName>
    <definedName name="eq_name" localSheetId="0">[109]eq_data!$C$5:$C$54</definedName>
    <definedName name="eq_name">[110]eq_data!$C$5:$C$54</definedName>
    <definedName name="EQMOB" localSheetId="0">#REF!</definedName>
    <definedName name="EQMOB">#REF!</definedName>
    <definedName name="equip" localSheetId="0">[104]Analysis!#REF!</definedName>
    <definedName name="equip">[104]Analysis!#REF!</definedName>
    <definedName name="equip." localSheetId="0">[108]A!#REF!</definedName>
    <definedName name="equip.">[108]A!#REF!</definedName>
    <definedName name="EQUIPLIST" localSheetId="0">#REF!</definedName>
    <definedName name="EQUIPLIST">#REF!</definedName>
    <definedName name="ERECT" localSheetId="0">#REF!</definedName>
    <definedName name="ERECT">#REF!</definedName>
    <definedName name="ERIP">'[5]Cost of O &amp; O'!$F$10</definedName>
    <definedName name="EROCK" localSheetId="0">#REF!</definedName>
    <definedName name="EROCK">#REF!</definedName>
    <definedName name="ErrName162821590" hidden="1">[39]Cash2!$K$16:$K$36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'[48]RA Civil'!$E$51</definedName>
    <definedName name="EXC20BPOL">'[48]RA Civil'!$F$51</definedName>
    <definedName name="EXC20POL">'[48]RA Civil'!$F$50</definedName>
    <definedName name="EXCAVATION">[62]CABLERET!$I$3</definedName>
    <definedName name="excavcl" localSheetId="0">#REF!</definedName>
    <definedName name="excavcl">#REF!</definedName>
    <definedName name="EXICEAL">[62]CABLERET!$D$2</definedName>
    <definedName name="EXICECU">[62]CABLERET!$E$2</definedName>
    <definedName name="_xlnm.Extract" localSheetId="0">#REF!</definedName>
    <definedName name="_xlnm.Extract">#REF!</definedName>
    <definedName name="Extract_MI" localSheetId="0">[92]estm_mech!#REF!</definedName>
    <definedName name="Extract_MI">[92]estm_mech!#REF!</definedName>
    <definedName name="EXTRW">[83]R2!$C$20</definedName>
    <definedName name="EXW">[111]SUMMARY!$F$137:$F$140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[85]FACE!#REF!</definedName>
    <definedName name="FBLclearspan">[85]FACE!#REF!</definedName>
    <definedName name="FBLclearspan11" localSheetId="0">#REF!</definedName>
    <definedName name="FBLclearspan11">#REF!</definedName>
    <definedName name="FBLeffectivespan" localSheetId="0">[85]FACE!#REF!</definedName>
    <definedName name="FBLeffectivespan">[85]FACE!#REF!</definedName>
    <definedName name="FBLeffectivespan12" localSheetId="0">#REF!</definedName>
    <definedName name="FBLeffectivespan12">#REF!</definedName>
    <definedName name="FBLoverallspan" localSheetId="0">[85]FACE!#REF!</definedName>
    <definedName name="FBLoverallspan">[85]FACE!#REF!</definedName>
    <definedName name="FBLoverallspan13" localSheetId="0">#REF!</definedName>
    <definedName name="FBLoverallspan13">#REF!</definedName>
    <definedName name="fc" localSheetId="0">#REF!</definedName>
    <definedName name="fc">#REF!</definedName>
    <definedName name="FCK">[112]Below_Earth!$H$12</definedName>
    <definedName name="FCON" localSheetId="0">#REF!</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'[113]scour depth'!#REF!</definedName>
    <definedName name="fff">'[113]scour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'[48]RA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[111]SUMMARY!$F$73:$F$82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'[114]Boiler&amp;TG'!#REF!</definedName>
    <definedName name="fp">'[114]Boiler&amp;TG'!#REF!</definedName>
    <definedName name="francis" localSheetId="0">#REF!</definedName>
    <definedName name="francis">#REF!</definedName>
    <definedName name="FROM__BUSAN_KOREA" localSheetId="0">#REF!</definedName>
    <definedName name="FROM__BUSAN_KOREA">#REF!</definedName>
    <definedName name="fs" localSheetId="0" hidden="1">{"'Sheet1'!$L$16"}</definedName>
    <definedName name="fs" hidden="1">{"'Sheet1'!$L$16"}</definedName>
    <definedName name="FSLbearing14" localSheetId="0">#REF!</definedName>
    <definedName name="FSLbearing14">#REF!</definedName>
    <definedName name="FSLclearspan" localSheetId="0">[85]FACE!#REF!</definedName>
    <definedName name="FSLclearspan">[85]FACE!#REF!</definedName>
    <definedName name="FSLclearspan11" localSheetId="0">#REF!</definedName>
    <definedName name="FSLclearspan11">#REF!</definedName>
    <definedName name="FSLeffectivespan" localSheetId="0">[85]FACE!#REF!</definedName>
    <definedName name="FSLeffectivespan">[85]FACE!#REF!</definedName>
    <definedName name="FSLeffectivespan12" localSheetId="0">#REF!</definedName>
    <definedName name="FSLeffectivespan12">#REF!</definedName>
    <definedName name="FSLoverallspan" localSheetId="0">[85]FACE!#REF!</definedName>
    <definedName name="FSLoverallspan">[85]FACE!#REF!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0" hidden="1">{"'Sheet1'!$A$4386:$N$4591"}</definedName>
    <definedName name="funds" hidden="1">{"'Sheet1'!$A$4386:$N$4591"}</definedName>
    <definedName name="fv" localSheetId="0">#REF!</definedName>
    <definedName name="fv">#REF!</definedName>
    <definedName name="FW_AMT">[51]PIPING!$P$6:$P$105</definedName>
    <definedName name="FW_QTY">[51]PIPING!$N$6:$N$105</definedName>
    <definedName name="FW_RATE">[51]PIPING!$AR$7:$AS$30</definedName>
    <definedName name="FW_SPEC">[51]PIPING!$M$6:$M$105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[83]R2!$F$21:$F$32</definedName>
    <definedName name="gdfg" hidden="1">[39]Z!$T$180:$AH$180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'[5]Cost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0" hidden="1">{#N/A,#N/A,FALSE,"CCTV"}</definedName>
    <definedName name="GV" hidden="1">{#N/A,#N/A,FALSE,"CCTV"}</definedName>
    <definedName name="H" localSheetId="0">[115]TOEC!#REF!</definedName>
    <definedName name="H">[116]TOEC!#REF!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'[117]purpose&amp;input'!#REF!</definedName>
    <definedName name="Hcbdw">'[117]purpose&amp;input'!#REF!</definedName>
    <definedName name="Hcw" localSheetId="0">'[117]purpose&amp;input'!#REF!</definedName>
    <definedName name="Hcw">'[117]purpose&amp;input'!#REF!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[118]ABSTRACT!$G$4</definedName>
    <definedName name="hf" localSheetId="0">#REF!</definedName>
    <definedName name="hf">#REF!</definedName>
    <definedName name="HFOHSD">'[36]Executive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'[117]purpose&amp;input'!#REF!</definedName>
    <definedName name="Hhpc">'[117]purpose&amp;input'!#REF!</definedName>
    <definedName name="hhr" localSheetId="0">'[119]Pier Design(with offset)'!#REF!</definedName>
    <definedName name="hhr">'[119]Pier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'[117]purpose&amp;input'!#REF!</definedName>
    <definedName name="Hipc">'[117]purpose&amp;input'!#REF!</definedName>
    <definedName name="Hiway">[56]Voucher!$R$1</definedName>
    <definedName name="hj" localSheetId="0" hidden="1">{"'Sheet1'!$L$16"}</definedName>
    <definedName name="hj" hidden="1">{"'Sheet1'!$L$16"}</definedName>
    <definedName name="HJK">[120]DETAILED!$J$6</definedName>
    <definedName name="Hlp" localSheetId="0">'[117]purpose&amp;input'!#REF!</definedName>
    <definedName name="Hlp">'[117]purpose&amp;input'!#REF!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'[119]Pier Design(with offset)'!#REF!</definedName>
    <definedName name="hr">'[119]Pier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'[121]purpose&amp;input'!#REF!</definedName>
    <definedName name="Hs_atm">'[121]purpose&amp;input'!#REF!</definedName>
    <definedName name="HSD">'[48]RA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'[122]Pier Design(with offset)'!#REF!</definedName>
    <definedName name="htr">'[122]Pier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'[117]purpose&amp;input'!#REF!</definedName>
    <definedName name="Hw_atm">'[117]purpose&amp;input'!#REF!</definedName>
    <definedName name="hxb" localSheetId="0">#REF!</definedName>
    <definedName name="hxb">#REF!</definedName>
    <definedName name="hxi" localSheetId="0">#REF!</definedName>
    <definedName name="hxi">#REF!</definedName>
    <definedName name="HYSD">'[123]LOCAL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0" hidden="1">{#N/A,#N/A,FALSE,"CCTV"}</definedName>
    <definedName name="ii" hidden="1">{#N/A,#N/A,FALSE,"CCTV"}</definedName>
    <definedName name="INCH_DIA">[51]PIPING!$I$6:$I$105</definedName>
    <definedName name="Index">[124]FIRST!$H$1</definedName>
    <definedName name="INPUT_VALVE" localSheetId="0">#REF!</definedName>
    <definedName name="INPUT_VALVE">#REF!</definedName>
    <definedName name="InputData">[125]Testing!$E$8:$E$12,[125]Testing!$E$15:$E$18,[125]Testing!$E$21:$E$23,[125]Testing!$E$26:$E$27,[125]Testing!$E$30:$E$33,[125]Testing!$E$35:$E$37,[125]Testing!$D$43:$F$47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0" hidden="1">{"'Sheet1'!$L$16"}</definedName>
    <definedName name="is" hidden="1">{"'Sheet1'!$L$16"}</definedName>
    <definedName name="issue_summ">'[126]water prop.'!$A$1</definedName>
    <definedName name="issue_summary1" localSheetId="0">'[127]purpose&amp;input'!#REF!</definedName>
    <definedName name="issue_summary1">'[127]purpose&amp;input'!#REF!</definedName>
    <definedName name="it" localSheetId="0" hidden="1">{"'Sheet1'!$L$16"}</definedName>
    <definedName name="it" hidden="1">{"'Sheet1'!$L$16"}</definedName>
    <definedName name="ITEM" localSheetId="0">#REF!</definedName>
    <definedName name="ITEM">#REF!</definedName>
    <definedName name="iteration">[128]!iteration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'[5]Cost of O &amp; O'!$F$32</definedName>
    <definedName name="jartj" localSheetId="0">#REF!</definedName>
    <definedName name="jartj">#REF!</definedName>
    <definedName name="JCB" localSheetId="0">#REF!</definedName>
    <definedName name="JCB">#REF!</definedName>
    <definedName name="JCBPOL">'[48]RA Civil'!$F$48</definedName>
    <definedName name="jdrjd" localSheetId="0">#REF!</definedName>
    <definedName name="jdrjd">#REF!</definedName>
    <definedName name="JDTRH">[129]DETAILED!$J$6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 localSheetId="0">[130]FORM7!$R$3:$S$7</definedName>
    <definedName name="Jobtypes">[131]FORM7!$R$3:$S$7</definedName>
    <definedName name="JOI_RATE" localSheetId="0">#REF!</definedName>
    <definedName name="JOI_RATE">#REF!</definedName>
    <definedName name="js" localSheetId="0">#REF!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'[36]Executive Summary -Thermal'!$H$4:$I$31</definedName>
    <definedName name="KEIIU">'[36]Executive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'[48]RA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[132]S2groupcode!$G$2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[133]PLAN_FEB97!$A$2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'[134]steam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[68]basdat!$D$4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[83]R2!$G$39:$G$86</definedName>
    <definedName name="LMPO1">[83]R2!$C$10</definedName>
    <definedName name="LMPRT">[83]R2!$F$39:$F$86</definedName>
    <definedName name="LMPSUM">[83]R2!$G$87</definedName>
    <definedName name="LMPTOT">[83]R2!$C$5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'[5]Cost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'[119]Pier Design(with offset)'!#REF!</definedName>
    <definedName name="lt">'[119]Pier Design(with offset)'!#REF!</definedName>
    <definedName name="ltr" localSheetId="0">'[122]Pier Design(with offset)'!#REF!</definedName>
    <definedName name="ltr">'[122]Pier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[135]!LWHの送信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'[5]Mix Design'!#REF!</definedName>
    <definedName name="M35PILE">'[5]Mix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'[117]purpose&amp;input'!#REF!</definedName>
    <definedName name="Ma">'[117]purpose&amp;input'!#REF!</definedName>
    <definedName name="Ma_v" localSheetId="0">'[117]purpose&amp;input'!#REF!</definedName>
    <definedName name="Ma_v">'[117]purpose&amp;input'!#REF!</definedName>
    <definedName name="mac">75</definedName>
    <definedName name="machinery">[101]Analysis!$C$18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[51]PIPING!$L$6:$L$105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'[90]boq ht'!#REF!</definedName>
    <definedName name="marjin">'[90]boq ht'!#REF!</definedName>
    <definedName name="mason">'[23]Rates Basic'!$D$3</definedName>
    <definedName name="materials" localSheetId="0">#REF!</definedName>
    <definedName name="materials">#REF!</definedName>
    <definedName name="MATL">[51]PIPING!$AL$7:$AN$221</definedName>
    <definedName name="MATL_CLASS">[51]PIPING!$AC$6:$AC$105</definedName>
    <definedName name="MATL1">'[35]CODE-STR'!$A$3:$B$40</definedName>
    <definedName name="MaxSNo">[56]Data!$J$3</definedName>
    <definedName name="MAZ" localSheetId="0">#REF!</definedName>
    <definedName name="MAZ">#REF!</definedName>
    <definedName name="Mb" localSheetId="0">'[117]purpose&amp;input'!#REF!</definedName>
    <definedName name="Mb">'[117]purpose&amp;input'!#REF!</definedName>
    <definedName name="Mb_v" localSheetId="0">'[117]purpose&amp;input'!#REF!</definedName>
    <definedName name="Mb_v">'[117]purpose&amp;input'!#REF!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[60]ANALYSIS!$C$9</definedName>
    <definedName name="METAL" localSheetId="0">#REF!</definedName>
    <definedName name="METAL">#REF!</definedName>
    <definedName name="Metal12mm">'[136]LOCAL RATES'!$H$28</definedName>
    <definedName name="Metal20mm">'[136]LOCAL RATES'!$H$27</definedName>
    <definedName name="Metal40mm">'[136]LOCAL RATES'!$H$26</definedName>
    <definedName name="Metal6mm">'[136]LOCAL RATES'!$H$29</definedName>
    <definedName name="MF" localSheetId="0">'[137]scour depth'!#REF!</definedName>
    <definedName name="MF">'[137]scour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[138]MFG_TAG!$A$1:$X$27</definedName>
    <definedName name="MFG_TAG">[139]Sheet1!$A$1:$X$27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'[117]purpose&amp;input'!#REF!:'[117]purpose&amp;input'!#REF!</definedName>
    <definedName name="Mhpc">'[117]purpose&amp;input'!#REF!:'[117]purpose&amp;input'!#REF!</definedName>
    <definedName name="Mhpipd" localSheetId="0">'[117]purpose&amp;input'!#REF!</definedName>
    <definedName name="Mhpipd">'[117]purpose&amp;input'!#REF!</definedName>
    <definedName name="Mhps" localSheetId="0">'[117]purpose&amp;input'!#REF!</definedName>
    <definedName name="Mhps">'[117]purpose&amp;input'!#REF!</definedName>
    <definedName name="MILD" localSheetId="0">#REF!</definedName>
    <definedName name="MILD">#REF!</definedName>
    <definedName name="MinSNo">[56]Data!$J$2</definedName>
    <definedName name="Mipc" localSheetId="0">'[117]purpose&amp;input'!#REF!:'[117]purpose&amp;input'!#REF!</definedName>
    <definedName name="Mipc">'[117]purpose&amp;input'!#REF!:'[117]purpose&amp;input'!#REF!</definedName>
    <definedName name="Mips" localSheetId="0">'[117]purpose&amp;input'!#REF!</definedName>
    <definedName name="Mips">'[117]purpose&amp;input'!#REF!</definedName>
    <definedName name="MISADN">[83]R2!$C$14</definedName>
    <definedName name="MIST" localSheetId="0">#REF!</definedName>
    <definedName name="MIST">#REF!</definedName>
    <definedName name="MIX" localSheetId="0">#REF!</definedName>
    <definedName name="MIX">#REF!</definedName>
    <definedName name="Mix_15">'[7]Mix Design'!$P$11</definedName>
    <definedName name="Mix_30">'[7]Mix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0" hidden="1">{"'장비'!$A$3:$M$12"}</definedName>
    <definedName name="ml" hidden="1">{"'장비'!$A$3:$M$12"}</definedName>
    <definedName name="MLDPLT" localSheetId="0">#REF!</definedName>
    <definedName name="MLDPLT">#REF!</definedName>
    <definedName name="Mlpc" localSheetId="0">'[117]purpose&amp;input'!#REF!</definedName>
    <definedName name="Mlpc">'[117]purpose&amp;input'!#REF!</definedName>
    <definedName name="Mlpd" localSheetId="0">'[117]purpose&amp;input'!#REF!</definedName>
    <definedName name="Mlpd">'[117]purpose&amp;input'!#REF!</definedName>
    <definedName name="Mlps" localSheetId="0">'[117]purpose&amp;input'!#REF!</definedName>
    <definedName name="Mlps">'[117]purpose&amp;input'!#REF!</definedName>
    <definedName name="mm">'[23]Rates Basic'!$D$2</definedName>
    <definedName name="MMAZ" localSheetId="0">#REF!</definedName>
    <definedName name="MMAZ">#REF!</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'[48]RA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[15]PROCTOR!#REF!</definedName>
    <definedName name="N">[15]PROCTOR!#REF!</definedName>
    <definedName name="N___0" localSheetId="0">#REF!</definedName>
    <definedName name="N___0">#REF!</definedName>
    <definedName name="N___13" localSheetId="0">#REF!</definedName>
    <definedName name="N___13">#REF!</definedName>
    <definedName name="Name">[132]Index!$C$2</definedName>
    <definedName name="NEED" localSheetId="0">#REF!</definedName>
    <definedName name="NEED">#REF!</definedName>
    <definedName name="needle" localSheetId="0">#REF!</definedName>
    <definedName name="needle">#REF!</definedName>
    <definedName name="NET_TAX">[62]CABLERET!$D$6</definedName>
    <definedName name="new">[52]Original!$T$8</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[51]PIPING!$G$6:$G$105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0" hidden="1">{"'Sheet1'!$L$16"}</definedName>
    <definedName name="o" hidden="1">{"'Sheet1'!$L$16"}</definedName>
    <definedName name="O_2">[51]PIPING!$V$6:$V$105</definedName>
    <definedName name="O11FAC">[83]R2!$C$6</definedName>
    <definedName name="O11SUM">[83]R2!$C$7</definedName>
    <definedName name="O12SUM">[83]R2!$C$9</definedName>
    <definedName name="O1SPFAC" localSheetId="0">[83]R2!#REF!</definedName>
    <definedName name="O1SPFAC">[83]R2!#REF!</definedName>
    <definedName name="O1SPMGN">[83]R2!$C$12</definedName>
    <definedName name="O2FAC">[83]R2!$C$11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[62]CABLERET!$D$5</definedName>
    <definedName name="ODH" localSheetId="0" hidden="1">#REF!</definedName>
    <definedName name="ODH" hidden="1">#REF!</definedName>
    <definedName name="OH_PM" localSheetId="0">#REF!</definedName>
    <definedName name="OH_PM">#REF!</definedName>
    <definedName name="olct" localSheetId="0">'[122]Pier Design(with offset)'!#REF!</definedName>
    <definedName name="olct">'[122]Pier Design(with offset)'!#REF!</definedName>
    <definedName name="olt" localSheetId="0">'[119]Pier Design(with offset)'!#REF!</definedName>
    <definedName name="olt">'[119]Pier Design(with offset)'!#REF!</definedName>
    <definedName name="OMAS" localSheetId="0">#REF!</definedName>
    <definedName name="OMAS">#REF!</definedName>
    <definedName name="OPC">'[140]Rate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[85]FACE!#REF!</definedName>
    <definedName name="overallspan1">[85]FACE!#REF!</definedName>
    <definedName name="overallspan13">'[141]SLAB DESIGN'!$E$41</definedName>
    <definedName name="OVERHEADS" localSheetId="0">#REF!</definedName>
    <definedName name="OVERHEADS">#REF!</definedName>
    <definedName name="OVRFAC">[83]R2!$C$16</definedName>
    <definedName name="Owner" localSheetId="0">#REF!</definedName>
    <definedName name="Owner">#REF!</definedName>
    <definedName name="p">[120]DETAILED!$J$6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[35]Tables!$H$10:$H$45</definedName>
    <definedName name="P_SYS" localSheetId="0">#REF!</definedName>
    <definedName name="P_SYS">#REF!</definedName>
    <definedName name="p_w_sizes">[35]Tables!$H$10:$J$45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[51]PAINTING!$B$241:$N$264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'[5]Cost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[82]pipe!$A$3:$A$33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 localSheetId="0">'[142]RATE-ANAY.'!$A$152:$H$756</definedName>
    <definedName name="Price">'[143]RATE-ANAY.'!$A$152:$H$756</definedName>
    <definedName name="PriceCode" localSheetId="0">#REF!</definedName>
    <definedName name="PriceCode">#REF!</definedName>
    <definedName name="_xlnm.Print_Area" localSheetId="0">'hydro test'!$A$1:$L$20</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[144]Cul_detail!$A$2:$IV$5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 localSheetId="0">'[145]Project Management Main'!$D$9</definedName>
    <definedName name="proj_id">'[146]Project Management Main'!$D$9</definedName>
    <definedName name="proj_mgr" localSheetId="0">'[145]Project Management Main'!$D$12</definedName>
    <definedName name="proj_mgr">'[146]Project Management Main'!$D$12</definedName>
    <definedName name="proj_nm" localSheetId="0">'[145]Project Management Main'!$D$10</definedName>
    <definedName name="proj_nm">'[146]Project Management Main'!$D$10</definedName>
    <definedName name="project" localSheetId="0">#REF!</definedName>
    <definedName name="project">#REF!</definedName>
    <definedName name="Project_Name" localSheetId="0">'[88]GM 000'!$I$2</definedName>
    <definedName name="Project_Name">'[89]GM 000'!$I$2</definedName>
    <definedName name="projecttitle" localSheetId="0">'[147]CABLE BULK'!#REF!</definedName>
    <definedName name="projecttitle">'[147]CABLE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'[5]Cost of O &amp; O'!$F$27</definedName>
    <definedName name="Q" localSheetId="0">'[148]FORM-W3'!#REF!</definedName>
    <definedName name="Q">'[148]FORM-W3'!#REF!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[83]R2!$D$39:$D$86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'[99]ETC Plant Cost'!#REF!</definedName>
    <definedName name="r_date">'[100]ETC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'[149]Rate Ana'!$A$6:$D$392</definedName>
    <definedName name="rate0">[150]SUMMARY!$A$3:$E$1159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'[151]LOCAL RATES'!#REF!</definedName>
    <definedName name="RCCpipe300">'[151]LOCAL RATES'!#REF!</definedName>
    <definedName name="RCCpipe600" localSheetId="0">'[151]LOCAL RATES'!#REF!</definedName>
    <definedName name="RCCpipe600">'[151]LOCAL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'[73]SITE OVERHEADS'!#REF!</definedName>
    <definedName name="RentSubsidy_B">'[74]SITE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0" hidden="1">{#N/A,#N/A,FALSE,"CCTV"}</definedName>
    <definedName name="RF" hidden="1">{#N/A,#N/A,FALSE,"CCTV"}</definedName>
    <definedName name="ric" localSheetId="0">#REF!</definedName>
    <definedName name="ric">#REF!</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[104]Analysis!#REF!</definedName>
    <definedName name="rockk">[104]Analysis!#REF!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'[5]Cost of O &amp; O'!$F$28</definedName>
    <definedName name="rout_t" localSheetId="0">#REF!</definedName>
    <definedName name="rout_t">#REF!</definedName>
    <definedName name="row">'[35]Valve Cl'!$AC$8:$AC$32</definedName>
    <definedName name="ROW_STRESS">'[35]CODE-STR'!$Z$3:$Z$21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[152]dummy!$A$2:$I$48</definedName>
    <definedName name="saf" localSheetId="0">[38]예가표!#REF!</definedName>
    <definedName name="saf">[38]예가표!#REF!</definedName>
    <definedName name="Salaries1010" localSheetId="0">'[73]SITE OVERHEADS'!#REF!</definedName>
    <definedName name="Salaries1010">'[74]SITE OVERHEADS'!#REF!</definedName>
    <definedName name="Salaries1010_A" localSheetId="0">'[73]SITE OVERHEADS'!#REF!</definedName>
    <definedName name="Salaries1010_A">'[74]SITE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[61]ANAL!$E$17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[153]!scaffolding</definedName>
    <definedName name="scale" localSheetId="0">#REF!</definedName>
    <definedName name="scale">#REF!</definedName>
    <definedName name="scbc" localSheetId="0">#REF!</definedName>
    <definedName name="scbc">#REF!</definedName>
    <definedName name="SCH">[35]Tables!$A$10:$D$377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[115]TOEC!#REF!</definedName>
    <definedName name="SCHEDULE">[116]TOEC!#REF!</definedName>
    <definedName name="schedules">[35]Tables!$H$51:$I$66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'[48]RA Civil'!$E$12</definedName>
    <definedName name="Sdate" localSheetId="0">#REF!</definedName>
    <definedName name="Sdate">#REF!</definedName>
    <definedName name="SDEPTH" localSheetId="0">#REF!</definedName>
    <definedName name="SDEPTH">#REF!</definedName>
    <definedName name="sdfg" hidden="1">[39]Cash2!$J$16:$J$36</definedName>
    <definedName name="sdfwdd" localSheetId="0">'[127]purpose&amp;input'!#REF!</definedName>
    <definedName name="sdfwdd">'[127]purpose&amp;input'!#REF!</definedName>
    <definedName name="SDMLPW" localSheetId="0">#REF!</definedName>
    <definedName name="SDMLPW">#REF!</definedName>
    <definedName name="SDXAS" localSheetId="0">'[154]scour depth'!#REF!</definedName>
    <definedName name="SDXAS">'[154]scour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[52]Original!$T$8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[115]TOEC!#REF!</definedName>
    <definedName name="SFDASDASFD">[116]TOEC!#REF!</definedName>
    <definedName name="sgsgbsbgg" localSheetId="0">#REF!</definedName>
    <definedName name="sgsgbsbgg">#REF!</definedName>
    <definedName name="SH" localSheetId="0">#REF!</definedName>
    <definedName name="SH">#REF!</definedName>
    <definedName name="shaeff">'[5]Cost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[152]dummy!$A$51:$G$74</definedName>
    <definedName name="SHM" localSheetId="0">#REF!</definedName>
    <definedName name="SHM">#REF!</definedName>
    <definedName name="SHOT">'[5]Cost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0">#REF!</definedName>
    <definedName name="SIZEC">#REF!</definedName>
    <definedName name="skilled" localSheetId="0">#REF!</definedName>
    <definedName name="skilled">#REF!</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'[104]Cost of O &amp; O'!#REF!</definedName>
    <definedName name="SLIPFORM">'[104]Cost of O &amp; O'!#REF!</definedName>
    <definedName name="slope" localSheetId="0">#REF!</definedName>
    <definedName name="slope">#REF!</definedName>
    <definedName name="SLSAMT">[83]R2!$I$39:$I$86</definedName>
    <definedName name="SLSRT">[83]R2!$H$39:$H$86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'[141]SLAB DESIGN'!$E$40</definedName>
    <definedName name="SPAVER">'[59]Cost of O &amp; O'!$F$21</definedName>
    <definedName name="SPEC_1">'[94]BLR 1'!$L:$L</definedName>
    <definedName name="SPEC_10">[94]GEN!$K:$K</definedName>
    <definedName name="SPEC_11">[94]GAS!$K:$K</definedName>
    <definedName name="SPEC_12">[94]DEAE!$L:$L</definedName>
    <definedName name="SPEC_2">[94]BLR2!$L:$L</definedName>
    <definedName name="SPEC_3">[94]BLR3!$L:$L</definedName>
    <definedName name="SPEC_4">[94]BLR4!$L:$L</definedName>
    <definedName name="SPEC_5">[94]BLR5!$L:$L</definedName>
    <definedName name="SPEC_6">[94]DEM!$K:$K</definedName>
    <definedName name="SPEC_7">[94]SAM!$K:$K</definedName>
    <definedName name="SPEC_8">[94]CHEM!$K:$K</definedName>
    <definedName name="SPEC_9">[94]COP!$K:$K</definedName>
    <definedName name="SPEC12" localSheetId="0">'[155]DB_ET200(R. A)'!$S:$S</definedName>
    <definedName name="SPEC12">'[156]DB_ET200(R. A)'!$S:$S</definedName>
    <definedName name="SPEC2" localSheetId="0">#REF!</definedName>
    <definedName name="SPEC2">#REF!</definedName>
    <definedName name="SPECI" localSheetId="0">#REF!</definedName>
    <definedName name="SPECI">#REF!</definedName>
    <definedName name="SPFAC">[83]R2!$G$21:$G$32</definedName>
    <definedName name="SPFIN">[83]R2!$C$15</definedName>
    <definedName name="SPINK" localSheetId="0">#REF!</definedName>
    <definedName name="SPINK">#REF!</definedName>
    <definedName name="SPRINK">'[5]Cost of O &amp; O'!$F$23</definedName>
    <definedName name="SPSUM">[83]R2!$C$13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'[123]LOCAL RATES'!$H$38</definedName>
    <definedName name="SSR" localSheetId="0">'[157]scour depth'!#REF!</definedName>
    <definedName name="SSR">'[157]scour depth'!#REF!</definedName>
    <definedName name="SSSS" localSheetId="0">[58]PROCTOR!#REF!</definedName>
    <definedName name="SSSS">[58]PROCTOR!#REF!</definedName>
    <definedName name="SSSSSS" localSheetId="0">[58]PROCTOR!#REF!</definedName>
    <definedName name="SSSSSS">[58]PROCTOR!#REF!</definedName>
    <definedName name="sst" localSheetId="0">#REF!</definedName>
    <definedName name="sst">#REF!</definedName>
    <definedName name="STAADappslabthk">'[158]ABUT MASTER'!$K$57</definedName>
    <definedName name="StaffApr_D" localSheetId="0">'[102]SITE OVERHEADS'!#REF!</definedName>
    <definedName name="StaffApr_D">'[102]SITE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'[124]Side walls (earth)'!$H$1</definedName>
    <definedName name="Start12">'[124]AFFLUX CALC'!$H$1</definedName>
    <definedName name="Start13">[124]PROTECTION!$H$1</definedName>
    <definedName name="Start14">'[124]AFF DRAW'!$H$1</definedName>
    <definedName name="Start15">'[124]TEL CALC'!$H$1</definedName>
    <definedName name="Start16">'[124]NALA-LS'!$H$1</definedName>
    <definedName name="Start17">'[124]X-BOX HYD'!$H$1</definedName>
    <definedName name="Start18">'[124]X-TRAIL PIT DETAILS'!$H$1</definedName>
    <definedName name="Start19">'[124]X-BLOCK LEVELS'!$H$1</definedName>
    <definedName name="Start2">[124]INSTRUCT!$H$1</definedName>
    <definedName name="Start20">'[124]MACRO-BACK UP'!$H$1</definedName>
    <definedName name="Start21">'[124]Side walls (earth)'!$H$1</definedName>
    <definedName name="Start27" localSheetId="0">#REF!</definedName>
    <definedName name="Start27">#REF!</definedName>
    <definedName name="Start28" localSheetId="0">#REF!</definedName>
    <definedName name="Start28">#REF!</definedName>
    <definedName name="Start29" localSheetId="0">[159]Sheet11!#REF!</definedName>
    <definedName name="Start29">[159]Sheet11!#REF!</definedName>
    <definedName name="Start3" localSheetId="0">'[160]0+655'!#REF!</definedName>
    <definedName name="Start3">'[160]0+655'!#REF!</definedName>
    <definedName name="Start6">'[124]DS HFL '!$H$1</definedName>
    <definedName name="Start7">'[124]VENT DESIGN '!$H$1</definedName>
    <definedName name="Start8">'[124]Side walls-Slab'!$H$1</definedName>
    <definedName name="Start9">[124]TRANSITIONS!$H$1</definedName>
    <definedName name="StartDate">[161]Menu!$E$7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'[35]CODE-STR'!$A$3:$V$40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 localSheetId="0">[69]User!$D$9:$R$9</definedName>
    <definedName name="Sub_class1">[70]User!$D$9:$R$9</definedName>
    <definedName name="Sub_class10" localSheetId="0">[69]User!$D$18:$R$18</definedName>
    <definedName name="Sub_class10">[70]User!$D$18:$R$18</definedName>
    <definedName name="Sub_class11" localSheetId="0">[69]User!$D$19:$R$19</definedName>
    <definedName name="Sub_class11">[70]User!$D$19:$R$19</definedName>
    <definedName name="Sub_class12" localSheetId="0">[69]User!$D$20:$R$20</definedName>
    <definedName name="Sub_class12">[70]User!$D$20:$R$20</definedName>
    <definedName name="Sub_class13" localSheetId="0">[69]User!$D$21:$R$21</definedName>
    <definedName name="Sub_class13">[70]User!$D$21:$R$21</definedName>
    <definedName name="Sub_class14" localSheetId="0">[69]User!$D$22:$R$22</definedName>
    <definedName name="Sub_class14">[70]User!$D$22:$R$22</definedName>
    <definedName name="Sub_class15" localSheetId="0">[69]User!$D$23:$R$23</definedName>
    <definedName name="Sub_class15">[70]User!$D$23:$R$23</definedName>
    <definedName name="Sub_class2" localSheetId="0">[69]User!$D$10:$R$10</definedName>
    <definedName name="Sub_class2">[70]User!$D$10:$R$10</definedName>
    <definedName name="Sub_class3" localSheetId="0">[69]User!$D$11:$R$11</definedName>
    <definedName name="Sub_class3">[70]User!$D$11:$R$11</definedName>
    <definedName name="Sub_class4" localSheetId="0">[69]User!$D$12:$R$12</definedName>
    <definedName name="Sub_class4">[70]User!$D$12:$R$12</definedName>
    <definedName name="Sub_class5" localSheetId="0">[69]User!$D$13:$R$13</definedName>
    <definedName name="Sub_class5">[70]User!$D$13:$R$13</definedName>
    <definedName name="Sub_class6" localSheetId="0">[69]User!$D$14:$R$14</definedName>
    <definedName name="Sub_class6">[70]User!$D$14:$R$14</definedName>
    <definedName name="Sub_class7" localSheetId="0">[69]User!$D$15:$R$15</definedName>
    <definedName name="Sub_class7">[70]User!$D$15:$R$15</definedName>
    <definedName name="Sub_class8" localSheetId="0">[69]User!$D$16:$R$16</definedName>
    <definedName name="Sub_class8">[70]User!$D$16:$R$16</definedName>
    <definedName name="Sub_class9" localSheetId="0">[69]User!$D$17:$R$17</definedName>
    <definedName name="Sub_class9">[70]User!$D$17:$R$17</definedName>
    <definedName name="Sub_classes" localSheetId="0">'hydro test'!Sub_class1,'hydro test'!Sub_class2,'hydro test'!Sub_class3,'hydro test'!Sub_class4,'hydro test'!Sub_class5,'hydro test'!Sub_class6,'hydro test'!Sub_class7,'hydro test'!Sub_class8,'hydro test'!Sub_class9,'hydro test'!Sub_class10,'hydro test'!Sub_class11,'hydro test'!Sub_class12,'hydro test'!Sub_class13,'hydro test'!Sub_class14,'hydro test'!Sub_class15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'[147]CABLE BULK'!#REF!</definedName>
    <definedName name="subjectname">'[147]CABLE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 localSheetId="0">'[162]ASME B 36.10 M'!$D$3:$W$48</definedName>
    <definedName name="Tabela">'[163]ASME B 36.10 M'!$D$3:$W$48</definedName>
    <definedName name="Table">[56]Cal!$P$2:$Q$28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[164]Calc1!$B$63:$G$97</definedName>
    <definedName name="TABLE4">[164]Calc1!$C$103:$E$139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'[119]Pier Design(with offset)'!#REF!</definedName>
    <definedName name="tc">'[119]Pier Design(with offset)'!#REF!</definedName>
    <definedName name="TCJH">'[48]RA Civil'!$E$56</definedName>
    <definedName name="TCJHPOL">'[48]RA Civil'!$F$56</definedName>
    <definedName name="TCON" localSheetId="0">#REF!</definedName>
    <definedName name="TCON">#REF!</definedName>
    <definedName name="tcr" localSheetId="0">#REF!</definedName>
    <definedName name="tcr">#REF!</definedName>
    <definedName name="tct" localSheetId="0">'[122]Pier Design(with offset)'!#REF!</definedName>
    <definedName name="tct">'[122]Pier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'[35]CODE-STR'!$AA$3:$AA$21</definedName>
    <definedName name="temp1" localSheetId="0">#REF!</definedName>
    <definedName name="temp1">#REF!</definedName>
    <definedName name="Ten" localSheetId="0">#REF!</definedName>
    <definedName name="Ten">#REF!</definedName>
    <definedName name="TENDERING">[139]Sheet1!$A$9:$L$32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0" hidden="1">{"'Sheet1'!$L$16"}</definedName>
    <definedName name="tidf" hidden="1">{"'Sheet1'!$L$16"}</definedName>
    <definedName name="TIP">'[48]RA Civil'!$E$54</definedName>
    <definedName name="TIPPOL">'[48]RA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'[90]boq ht'!#REF!</definedName>
    <definedName name="TOTAL">'[90]boq ht'!#REF!</definedName>
    <definedName name="TOTAL_NO_OF_MH" localSheetId="0">#REF!</definedName>
    <definedName name="TOTAL_NO_OF_MH">#REF!</definedName>
    <definedName name="TOTCDWSSM">[83]R2!$H$33</definedName>
    <definedName name="TOTCDWSSP">[83]R2!$I$33</definedName>
    <definedName name="TOWER">'[5]Cost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'[48]RA Civil'!$F$55</definedName>
    <definedName name="Transport" localSheetId="0">#REF!</definedName>
    <definedName name="Transport">#REF!</definedName>
    <definedName name="TRBPOL">'[48]RA Civil'!$F$57</definedName>
    <definedName name="TRI" localSheetId="0">'[88]GM 000'!$I$1</definedName>
    <definedName name="TRI">'[89]GM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 localSheetId="0">'[88]GM 000'!$I$3</definedName>
    <definedName name="Type">'[89]GM 000'!$I$3</definedName>
    <definedName name="Type1" localSheetId="0">#REF!</definedName>
    <definedName name="Type1">#REF!</definedName>
    <definedName name="Type2" localSheetId="0">#REF!</definedName>
    <definedName name="Type2">#REF!</definedName>
    <definedName name="U" localSheetId="0">[115]TOEC!#REF!</definedName>
    <definedName name="U">[116]TOEC!#REF!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[61]ANAL!$E$8</definedName>
    <definedName name="USLM">[61]ANAL!$E$7</definedName>
    <definedName name="Ut" localSheetId="0">#REF!</definedName>
    <definedName name="Ut">#REF!</definedName>
    <definedName name="V">#N/A</definedName>
    <definedName name="v1o" localSheetId="0">'[122]Pier Design(with offset)'!#REF!</definedName>
    <definedName name="v1o">'[122]Pier Design(with offset)'!#REF!</definedName>
    <definedName name="v1oo" localSheetId="0">'[119]Pier Design(with offset)'!#REF!</definedName>
    <definedName name="v1oo">'[119]Pier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 localSheetId="0">[65]CondPol!$F$69</definedName>
    <definedName name="van">[66]CondPol!$F$69</definedName>
    <definedName name="VANDEMATARAM" localSheetId="0">#REF!</definedName>
    <definedName name="VANDEMATARAM">#REF!</definedName>
    <definedName name="vani" localSheetId="0">[65]MixBed!#REF!</definedName>
    <definedName name="vani">[66]MixBed!#REF!</definedName>
    <definedName name="vani1" localSheetId="0">[65]MixBed!#REF!</definedName>
    <definedName name="vani1">[66]MixBed!#REF!</definedName>
    <definedName name="VB" localSheetId="0">#REF!</definedName>
    <definedName name="VB">#REF!</definedName>
    <definedName name="vbzxcbd" localSheetId="0">#REF!</definedName>
    <definedName name="vbzxcbd">#REF!</definedName>
    <definedName name="vcat" localSheetId="0">[65]CondPol!$F$68</definedName>
    <definedName name="vcat">[66]CondPol!$F$68</definedName>
    <definedName name="vcati" localSheetId="0">[65]MixBed!#REF!</definedName>
    <definedName name="vcati">[66]MixBed!#REF!</definedName>
    <definedName name="vcati1" localSheetId="0">[65]MixBed!#REF!</definedName>
    <definedName name="vcati1">[66]MixBed!#REF!</definedName>
    <definedName name="VD" localSheetId="0">#REF!</definedName>
    <definedName name="VD">#REF!</definedName>
    <definedName name="velocity1">[35]FLUID_INFO!$A$4:$H$14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 localSheetId="0">[65]CondPol!$F$70</definedName>
    <definedName name="vinert">[66]CondPol!$F$70</definedName>
    <definedName name="Viscosity" localSheetId="0">#REF!</definedName>
    <definedName name="Viscosity">#REF!</definedName>
    <definedName name="VIVEKANANDA" localSheetId="0">#REF!</definedName>
    <definedName name="VIVEKANANDA">#REF!</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 localSheetId="0">[65]CondPol!$F$71</definedName>
    <definedName name="vtot">[66]CondPol!$F$71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'[119]Pier Design(with offset)'!#REF!</definedName>
    <definedName name="wc">'[119]Pier Design(with offset)'!#REF!</definedName>
    <definedName name="wct" localSheetId="0">'[122]Pier Design(with offset)'!#REF!</definedName>
    <definedName name="wct">'[122]Pier Design(with offset)'!#REF!</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[68]basdat!$D$8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[79]Sheet1!$A$50:$C$161</definedName>
    <definedName name="work" localSheetId="0">#REF!</definedName>
    <definedName name="work">#REF!</definedName>
    <definedName name="WP" localSheetId="0">#REF!</definedName>
    <definedName name="WP">#REF!</definedName>
    <definedName name="WPcomp">'[165]21-Rate Analysis-1'!$E$29</definedName>
    <definedName name="wr" localSheetId="0">'[119]Pier Design(with offset)'!#REF!</definedName>
    <definedName name="wr">'[119]Pier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'[122]Pier Design(with offset)'!#REF!</definedName>
    <definedName name="wtr">'[122]Pier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IF('[69]Engg-Exec-2'!#REF!&gt;=[69]User!$AS$8,4,IF('[69]Engg-Exec-2'!#REF!&gt;=[69]User!$AR$8,3,IF('[69]Engg-Exec-2'!#REF!&gt;=[69]User!$AQ$8,2,1)))</definedName>
    <definedName name="Year_no">IF('[70]Engg-Exec-2'!#REF!&gt;=[70]User!$AS$8,4,IF('[70]Engg-Exec-2'!#REF!&gt;=[70]User!$AR$8,3,IF('[70]Engg-Exec-2'!#REF!&gt;=[70]User!$AQ$8,2,1)))</definedName>
    <definedName name="YG" localSheetId="0">#REF!</definedName>
    <definedName name="YG">#REF!</definedName>
    <definedName name="yi" localSheetId="0" hidden="1">{"'Sheet1'!$L$16"}</definedName>
    <definedName name="yi" hidden="1">{"'Sheet1'!$L$16"}</definedName>
    <definedName name="yRNG">[35]Tables!$U$8:$W$13</definedName>
    <definedName name="yRNG1">[35]Tables!$T$8:$W$13</definedName>
    <definedName name="yy" localSheetId="0">#REF!</definedName>
    <definedName name="yy">#REF!</definedName>
    <definedName name="z" localSheetId="0">'[166]Analy_7-10'!#REF!</definedName>
    <definedName name="z">'[166]Analy_7-10'!#REF!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[86]!モドス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[167]코드관리!$V$4:$V$103</definedName>
    <definedName name="기타" localSheetId="0">[168]당초!#REF!</definedName>
    <definedName name="기타">[168]당초!#REF!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[169]LAB!#REF!</definedName>
    <definedName name="ㅂㅂ">[169]LAB!#REF!</definedName>
    <definedName name="ㅂㅈㅂㅈ" localSheetId="0">[169]LAB!#REF!</definedName>
    <definedName name="ㅂㅈㅂㅈ">[169]LAB!#REF!</definedName>
    <definedName name="배관" localSheetId="0">#REF!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0" hidden="1">{"'Sheet1'!$A$1:$E$59"}</definedName>
    <definedName name="전기" hidden="1">{"'Sheet1'!$A$1:$E$59"}</definedName>
    <definedName name="전기계장" localSheetId="0">#REF!</definedName>
    <definedName name="전기계장">#REF!</definedName>
    <definedName name="조직도" localSheetId="0">[169]LAB!#REF!</definedName>
    <definedName name="조직도">[169]LAB!#REF!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[170]당초!#REF!</definedName>
    <definedName name="집계SHEET">[170]당초!#REF!</definedName>
    <definedName name="철구사업본부" localSheetId="0">#REF!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 localSheetId="0">#REF!</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F15" i="2" l="1"/>
  <c r="A16" i="2"/>
  <c r="F16" i="2"/>
  <c r="AA16" i="2"/>
  <c r="AA17" i="2" s="1"/>
  <c r="AA18" i="2" s="1"/>
  <c r="AA19" i="2" s="1"/>
  <c r="AA20" i="2" s="1"/>
  <c r="AA21" i="2" s="1"/>
  <c r="AA22" i="2" s="1"/>
  <c r="AA23" i="2" s="1"/>
  <c r="AA24" i="2" s="1"/>
  <c r="AA25" i="2" s="1"/>
  <c r="AA26" i="2" s="1"/>
  <c r="AA27" i="2" s="1"/>
  <c r="AA28" i="2" s="1"/>
  <c r="AA29" i="2" s="1"/>
  <c r="AA30" i="2" s="1"/>
  <c r="AA31" i="2" s="1"/>
  <c r="AA32" i="2" s="1"/>
  <c r="AA33" i="2" s="1"/>
  <c r="AA34" i="2" s="1"/>
  <c r="AA35" i="2" s="1"/>
  <c r="AA36" i="2" s="1"/>
  <c r="AA37" i="2" s="1"/>
  <c r="AA38" i="2" s="1"/>
  <c r="AN16" i="2"/>
  <c r="AN17" i="2" s="1"/>
  <c r="AN18" i="2" s="1"/>
  <c r="AN19" i="2" s="1"/>
  <c r="AN20" i="2" s="1"/>
  <c r="AN21" i="2" s="1"/>
  <c r="AN22" i="2" s="1"/>
  <c r="AN23" i="2" s="1"/>
  <c r="AN24" i="2" s="1"/>
  <c r="AN25" i="2" s="1"/>
  <c r="AN26" i="2" s="1"/>
  <c r="AN27" i="2" s="1"/>
  <c r="AN28" i="2" s="1"/>
  <c r="AN29" i="2" s="1"/>
  <c r="AN30" i="2" s="1"/>
  <c r="AN31" i="2" s="1"/>
  <c r="AN32" i="2" s="1"/>
  <c r="AN33" i="2" s="1"/>
  <c r="AN34" i="2" s="1"/>
  <c r="AN35" i="2" s="1"/>
  <c r="AN36" i="2" s="1"/>
  <c r="AN37" i="2" s="1"/>
  <c r="AN38" i="2" s="1"/>
  <c r="AN39" i="2" s="1"/>
  <c r="AN40" i="2" s="1"/>
  <c r="AN41" i="2" s="1"/>
  <c r="AN42" i="2" s="1"/>
  <c r="AN43" i="2" s="1"/>
  <c r="AN44" i="2" s="1"/>
  <c r="AN45" i="2" s="1"/>
  <c r="AN46" i="2" s="1"/>
  <c r="AN47" i="2" s="1"/>
  <c r="AN48" i="2" s="1"/>
  <c r="AN49" i="2" s="1"/>
  <c r="AN50" i="2" s="1"/>
  <c r="AN51" i="2" s="1"/>
  <c r="AN52" i="2" s="1"/>
  <c r="AN53" i="2" s="1"/>
  <c r="AN54" i="2" s="1"/>
  <c r="AN55" i="2" s="1"/>
  <c r="AN56" i="2" s="1"/>
  <c r="AN57" i="2" s="1"/>
  <c r="AN58" i="2" s="1"/>
  <c r="AN59" i="2" s="1"/>
  <c r="AN60" i="2" s="1"/>
  <c r="AN61" i="2" s="1"/>
  <c r="BA16" i="2"/>
  <c r="BN16" i="2"/>
  <c r="BN17" i="2" s="1"/>
  <c r="BN18" i="2" s="1"/>
  <c r="BN19" i="2" s="1"/>
  <c r="BN20" i="2" s="1"/>
  <c r="BN21" i="2" s="1"/>
  <c r="BN22" i="2" s="1"/>
  <c r="BN23" i="2" s="1"/>
  <c r="BN24" i="2" s="1"/>
  <c r="BN25" i="2" s="1"/>
  <c r="BN26" i="2" s="1"/>
  <c r="BN27" i="2" s="1"/>
  <c r="BN28" i="2" s="1"/>
  <c r="BN29" i="2" s="1"/>
  <c r="A17" i="2"/>
  <c r="N17" i="2"/>
  <c r="N19" i="2" s="1"/>
  <c r="N21" i="2" s="1"/>
  <c r="N23" i="2" s="1"/>
  <c r="N25" i="2" s="1"/>
  <c r="N27" i="2" s="1"/>
  <c r="N29" i="2" s="1"/>
  <c r="N31" i="2" s="1"/>
  <c r="N33" i="2" s="1"/>
  <c r="N35" i="2" s="1"/>
  <c r="N37" i="2" s="1"/>
  <c r="N39" i="2" s="1"/>
  <c r="N41" i="2" s="1"/>
  <c r="N43" i="2" s="1"/>
  <c r="N45" i="2" s="1"/>
  <c r="BA17" i="2"/>
  <c r="BA18" i="2" s="1"/>
  <c r="BA19" i="2" s="1"/>
  <c r="BA20" i="2" s="1"/>
  <c r="BA21" i="2" s="1"/>
  <c r="BA22" i="2" s="1"/>
  <c r="BA23" i="2" s="1"/>
  <c r="BA24" i="2" s="1"/>
  <c r="BA25" i="2" s="1"/>
  <c r="BA26" i="2" s="1"/>
  <c r="BA27" i="2" s="1"/>
  <c r="BA28" i="2" s="1"/>
  <c r="BA29" i="2" s="1"/>
  <c r="BA30" i="2" s="1"/>
  <c r="BA31" i="2" s="1"/>
  <c r="BA32" i="2" s="1"/>
  <c r="BA33" i="2" s="1"/>
  <c r="BA34" i="2" s="1"/>
  <c r="BA35" i="2" s="1"/>
  <c r="BA36" i="2" s="1"/>
  <c r="BA37" i="2" s="1"/>
  <c r="BA38" i="2" s="1"/>
  <c r="BA39" i="2" s="1"/>
  <c r="BA40" i="2" s="1"/>
  <c r="BA41" i="2" s="1"/>
  <c r="BA42" i="2" s="1"/>
  <c r="BA43" i="2" s="1"/>
  <c r="BA44" i="2" s="1"/>
  <c r="BA45" i="2" s="1"/>
  <c r="BA46" i="2" s="1"/>
  <c r="BA47" i="2" s="1"/>
  <c r="BA48" i="2" s="1"/>
  <c r="BA49" i="2" s="1"/>
  <c r="BA50" i="2" s="1"/>
  <c r="BA51" i="2" s="1"/>
  <c r="BA52" i="2" s="1"/>
  <c r="BA53" i="2" s="1"/>
  <c r="BA54" i="2" s="1"/>
  <c r="N18" i="2"/>
  <c r="N20" i="2"/>
  <c r="N22" i="2" s="1"/>
  <c r="N24" i="2" s="1"/>
  <c r="N26" i="2" s="1"/>
  <c r="N28" i="2" s="1"/>
  <c r="N30" i="2" s="1"/>
  <c r="N32" i="2" s="1"/>
  <c r="N34" i="2" s="1"/>
  <c r="N36" i="2" s="1"/>
  <c r="N38" i="2" s="1"/>
  <c r="N40" i="2" s="1"/>
  <c r="N42" i="2" s="1"/>
  <c r="N44" i="2" s="1"/>
</calcChain>
</file>

<file path=xl/sharedStrings.xml><?xml version="1.0" encoding="utf-8"?>
<sst xmlns="http://schemas.openxmlformats.org/spreadsheetml/2006/main" count="989" uniqueCount="187">
  <si>
    <t>Signature:</t>
  </si>
  <si>
    <t>Name:</t>
  </si>
  <si>
    <t>JAL NIGAM U.P.</t>
  </si>
  <si>
    <t xml:space="preserve">MEDHAJ </t>
  </si>
  <si>
    <t xml:space="preserve">POWER MECH </t>
  </si>
  <si>
    <t>NO</t>
  </si>
  <si>
    <t>5.5KG/CM2</t>
  </si>
  <si>
    <t>J150</t>
  </si>
  <si>
    <t>J99</t>
  </si>
  <si>
    <t>HDPE</t>
  </si>
  <si>
    <t>J103</t>
  </si>
  <si>
    <t>J136</t>
  </si>
  <si>
    <t>J135</t>
  </si>
  <si>
    <t>J129</t>
  </si>
  <si>
    <t>J66</t>
  </si>
  <si>
    <t>5KG/CM2</t>
  </si>
  <si>
    <t>J144</t>
  </si>
  <si>
    <t>J82</t>
  </si>
  <si>
    <t>j122</t>
  </si>
  <si>
    <t>J93</t>
  </si>
  <si>
    <t>J160</t>
  </si>
  <si>
    <t>J118</t>
  </si>
  <si>
    <t>j73</t>
  </si>
  <si>
    <t>j108</t>
  </si>
  <si>
    <t>J65</t>
  </si>
  <si>
    <t>j47</t>
  </si>
  <si>
    <t>j57</t>
  </si>
  <si>
    <t>J63</t>
  </si>
  <si>
    <t>j79</t>
  </si>
  <si>
    <t>J33</t>
  </si>
  <si>
    <t>J76</t>
  </si>
  <si>
    <t>j71</t>
  </si>
  <si>
    <t>J76A</t>
  </si>
  <si>
    <t>j100</t>
  </si>
  <si>
    <t>j76</t>
  </si>
  <si>
    <t>J78</t>
  </si>
  <si>
    <t>J94</t>
  </si>
  <si>
    <t>j2(b)</t>
  </si>
  <si>
    <t>j2(a)</t>
  </si>
  <si>
    <t>J87</t>
  </si>
  <si>
    <t>J98</t>
  </si>
  <si>
    <t>j2</t>
  </si>
  <si>
    <t>j5</t>
  </si>
  <si>
    <t>j29(1)</t>
  </si>
  <si>
    <t>j34</t>
  </si>
  <si>
    <t>j8</t>
  </si>
  <si>
    <t>j5(1)</t>
  </si>
  <si>
    <t>j55</t>
  </si>
  <si>
    <t>j29</t>
  </si>
  <si>
    <t>J107</t>
  </si>
  <si>
    <t>J149</t>
  </si>
  <si>
    <t>j115</t>
  </si>
  <si>
    <t>j4</t>
  </si>
  <si>
    <t>J163</t>
  </si>
  <si>
    <t>j126</t>
  </si>
  <si>
    <t>J132</t>
  </si>
  <si>
    <t>j98</t>
  </si>
  <si>
    <t>j90</t>
  </si>
  <si>
    <t>j24</t>
  </si>
  <si>
    <t>J132B</t>
  </si>
  <si>
    <t>J132A</t>
  </si>
  <si>
    <t>j86</t>
  </si>
  <si>
    <t>J90A</t>
  </si>
  <si>
    <t>j92</t>
  </si>
  <si>
    <t>6KG/CM2</t>
  </si>
  <si>
    <t>j154</t>
  </si>
  <si>
    <t>j160</t>
  </si>
  <si>
    <t>J90</t>
  </si>
  <si>
    <t>j113</t>
  </si>
  <si>
    <t>j164</t>
  </si>
  <si>
    <t>j166</t>
  </si>
  <si>
    <t>J69</t>
  </si>
  <si>
    <t>j163</t>
  </si>
  <si>
    <t>j163a</t>
  </si>
  <si>
    <t>j143</t>
  </si>
  <si>
    <t>j133</t>
  </si>
  <si>
    <t>j167</t>
  </si>
  <si>
    <t>j82</t>
  </si>
  <si>
    <t>j142</t>
  </si>
  <si>
    <t>J67</t>
  </si>
  <si>
    <t>J120</t>
  </si>
  <si>
    <t>j137</t>
  </si>
  <si>
    <t>j42</t>
  </si>
  <si>
    <t>j104</t>
  </si>
  <si>
    <t>j74</t>
  </si>
  <si>
    <t>j146</t>
  </si>
  <si>
    <t>J117</t>
  </si>
  <si>
    <t>j94</t>
  </si>
  <si>
    <t>j89</t>
  </si>
  <si>
    <t>j11</t>
  </si>
  <si>
    <t>j16</t>
  </si>
  <si>
    <t>J36</t>
  </si>
  <si>
    <t>j41</t>
  </si>
  <si>
    <t>j64</t>
  </si>
  <si>
    <t>J108</t>
  </si>
  <si>
    <t>J167</t>
  </si>
  <si>
    <t>J165</t>
  </si>
  <si>
    <t>J111</t>
  </si>
  <si>
    <t>j140</t>
  </si>
  <si>
    <t>j162</t>
  </si>
  <si>
    <t>j13</t>
  </si>
  <si>
    <t>J46</t>
  </si>
  <si>
    <t>J102</t>
  </si>
  <si>
    <t>J101</t>
  </si>
  <si>
    <t>j123</t>
  </si>
  <si>
    <t>j15</t>
  </si>
  <si>
    <t>j27</t>
  </si>
  <si>
    <t>j18</t>
  </si>
  <si>
    <t>J134</t>
  </si>
  <si>
    <t>j44</t>
  </si>
  <si>
    <t>j151</t>
  </si>
  <si>
    <t>J139</t>
  </si>
  <si>
    <t>J159</t>
  </si>
  <si>
    <t>J84</t>
  </si>
  <si>
    <t>j10</t>
  </si>
  <si>
    <t>j56</t>
  </si>
  <si>
    <t>J125</t>
  </si>
  <si>
    <t>J148</t>
  </si>
  <si>
    <t>J60</t>
  </si>
  <si>
    <t>j149</t>
  </si>
  <si>
    <t>j81</t>
  </si>
  <si>
    <t>j128</t>
  </si>
  <si>
    <t>j158</t>
  </si>
  <si>
    <t>J138</t>
  </si>
  <si>
    <t>J114</t>
  </si>
  <si>
    <t>j45</t>
  </si>
  <si>
    <t>J153</t>
  </si>
  <si>
    <t>j159</t>
  </si>
  <si>
    <t>j124</t>
  </si>
  <si>
    <t>J21</t>
  </si>
  <si>
    <t>J131</t>
  </si>
  <si>
    <t>j54</t>
  </si>
  <si>
    <t>j30</t>
  </si>
  <si>
    <t>j39</t>
  </si>
  <si>
    <t>J20</t>
  </si>
  <si>
    <t>J22</t>
  </si>
  <si>
    <t>J105</t>
  </si>
  <si>
    <t>J70</t>
  </si>
  <si>
    <t>J112</t>
  </si>
  <si>
    <t>j21</t>
  </si>
  <si>
    <t>j155</t>
  </si>
  <si>
    <t>J40</t>
  </si>
  <si>
    <t>J141</t>
  </si>
  <si>
    <t>j26</t>
  </si>
  <si>
    <t>j84</t>
  </si>
  <si>
    <t>j88</t>
  </si>
  <si>
    <t>J145</t>
  </si>
  <si>
    <t>j28</t>
  </si>
  <si>
    <t>j72</t>
  </si>
  <si>
    <t>J53</t>
  </si>
  <si>
    <t>j20</t>
  </si>
  <si>
    <t>J59</t>
  </si>
  <si>
    <t>j9</t>
  </si>
  <si>
    <t>17-03-2023(12:30PM)</t>
  </si>
  <si>
    <t>17-03-2023(09:30AM)</t>
  </si>
  <si>
    <t>J51</t>
  </si>
  <si>
    <t>j29(2)</t>
  </si>
  <si>
    <t>j33</t>
  </si>
  <si>
    <t>J2</t>
  </si>
  <si>
    <t>Total Duration Hrs</t>
  </si>
  <si>
    <t>Pressure  Released time (Hrs)</t>
  </si>
  <si>
    <t>Pressure rising time  (Hrs)</t>
  </si>
  <si>
    <t>Remark</t>
  </si>
  <si>
    <t>Observation</t>
  </si>
  <si>
    <t>Time in Hrs</t>
  </si>
  <si>
    <t>Appliede test pressure (kg/cm'2)</t>
  </si>
  <si>
    <t>Length</t>
  </si>
  <si>
    <t>End Node</t>
  </si>
  <si>
    <t>Start Node</t>
  </si>
  <si>
    <t>ID (MM)</t>
  </si>
  <si>
    <t>Material of Pipe</t>
  </si>
  <si>
    <t>SL. No.</t>
  </si>
  <si>
    <t>Date of Testing  ………………………………….</t>
  </si>
  <si>
    <t xml:space="preserve">Date </t>
  </si>
  <si>
    <t>Date 17-3-2023</t>
  </si>
  <si>
    <t>Tested as per CPHEEO ……………………..</t>
  </si>
  <si>
    <t>Dail Log Ref. ………………….</t>
  </si>
  <si>
    <t>Block: MANGRAURA GP: GEHRAULI</t>
  </si>
  <si>
    <t xml:space="preserve">  Power Mech Project Ltd.</t>
  </si>
  <si>
    <t>Contractor :-</t>
  </si>
  <si>
    <t>Medhaj Techno Concept Pvt . Ltd.</t>
  </si>
  <si>
    <t>TPI :-</t>
  </si>
  <si>
    <t xml:space="preserve">State Water &amp; Sanitation Mission Govt of Uttar Pradesh </t>
  </si>
  <si>
    <t>Client : -</t>
  </si>
  <si>
    <t xml:space="preserve">Rural water supply project Under JJM , Pratapgarh , Utter Pradesh </t>
  </si>
  <si>
    <t>Project:-</t>
  </si>
  <si>
    <t>HYDROSTATIC TEST FOR PRESSURE PIPES</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</si>
</sst>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1"/>
      <name val="Calibri"/>
      <family val="2"/>
      <scheme val="minor"/>
    </font>
    <font>
      <sz val="12"/>
      <name val="Arial"/>
      <family val="2"/>
    </font>
    <font>
      <b/>
      <sz val="10"/>
      <name val="Arial"/>
      <family val="2"/>
    </font>
    <font>
      <b/>
      <sz val="12"/>
      <color theme="1"/>
      <name val="Calibri"/>
      <family val="2"/>
      <scheme val="minor"/>
    </font>
    <font>
      <b/>
      <sz val="12"/>
      <name val="Book Antiqua"/>
      <family val="1"/>
    </font>
    <font>
      <sz val="10"/>
      <name val="Arial"/>
      <family val="2"/>
    </font>
    <font>
      <b/>
      <sz val="11"/>
      <name val="Adani Regula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0" fontId="2" fillId="0" borderId="0"/>
    <xf numFmtId="0" fontId="6" fillId="0" borderId="0"/>
  </cellStyleXfs>
  <cellXfs count="71">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Border="1"/>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xf>
    <xf numFmtId="0" fontId="1" fillId="0" borderId="7" xfId="0" applyFont="1" applyBorder="1" applyAlignment="1">
      <alignment horizontal="center"/>
    </xf>
    <xf numFmtId="0" fontId="0" fillId="0" borderId="5" xfId="0" applyBorder="1"/>
    <xf numFmtId="0" fontId="0" fillId="0" borderId="5" xfId="0" applyBorder="1" applyAlignment="1">
      <alignment horizont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2" borderId="5" xfId="0" applyFill="1" applyBorder="1" applyAlignment="1">
      <alignment horizontal="center"/>
    </xf>
    <xf numFmtId="0" fontId="1" fillId="0" borderId="8" xfId="0" applyFont="1" applyBorder="1"/>
    <xf numFmtId="0" fontId="1" fillId="0" borderId="5" xfId="0" applyFont="1" applyBorder="1"/>
    <xf numFmtId="0" fontId="1" fillId="0" borderId="6" xfId="0" applyFont="1" applyBorder="1" applyAlignment="1">
      <alignment horizontal="center" vertical="center"/>
    </xf>
    <xf numFmtId="20" fontId="0" fillId="0" borderId="5" xfId="0" applyNumberForma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wrapText="1"/>
    </xf>
    <xf numFmtId="0" fontId="1" fillId="0" borderId="5" xfId="0" applyFont="1" applyBorder="1" applyAlignment="1">
      <alignment horizont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9" xfId="0" applyFont="1" applyBorder="1" applyAlignment="1">
      <alignment vertical="center"/>
    </xf>
    <xf numFmtId="0" fontId="1" fillId="0" borderId="10" xfId="0" applyFont="1" applyBorder="1" applyAlignment="1">
      <alignment vertical="center"/>
    </xf>
    <xf numFmtId="14" fontId="1" fillId="0" borderId="10" xfId="0" applyNumberFormat="1"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1"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7" xfId="0" applyFont="1" applyBorder="1" applyAlignment="1">
      <alignment horizontal="center" vertical="top"/>
    </xf>
    <xf numFmtId="0" fontId="4"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7" fillId="0" borderId="4" xfId="2" applyFont="1" applyBorder="1" applyAlignment="1">
      <alignment horizontal="left" vertical="center" wrapText="1"/>
    </xf>
    <xf numFmtId="0" fontId="7" fillId="0" borderId="7" xfId="2" applyFont="1" applyBorder="1" applyAlignment="1">
      <alignment horizontal="left" vertical="center" wrapText="1"/>
    </xf>
    <xf numFmtId="0" fontId="0" fillId="0" borderId="13" xfId="0" applyBorder="1"/>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0" fillId="0" borderId="15" xfId="0" applyBorder="1" applyAlignment="1">
      <alignment horizontal="center"/>
    </xf>
    <xf numFmtId="0" fontId="0" fillId="0" borderId="16" xfId="0" applyBorder="1"/>
    <xf numFmtId="0" fontId="0" fillId="0" borderId="17" xfId="0" applyBorder="1"/>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0" fillId="0" borderId="19" xfId="0" applyBorder="1" applyAlignment="1">
      <alignment horizontal="center"/>
    </xf>
  </cellXfs>
  <cellStyles count="3">
    <cellStyle name="Normal" xfId="0" builtinId="0"/>
    <cellStyle name="Normal 2 2" xfId="2"/>
    <cellStyle name="Normal_Pol07 - QAQC Plan lab forms"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externalLink" Target="externalLinks/externalLink157.xml"/><Relationship Id="rId170" Type="http://schemas.openxmlformats.org/officeDocument/2006/relationships/externalLink" Target="externalLinks/externalLink168.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71" Type="http://schemas.openxmlformats.org/officeDocument/2006/relationships/externalLink" Target="externalLinks/externalLink169.xml"/><Relationship Id="rId12" Type="http://schemas.openxmlformats.org/officeDocument/2006/relationships/externalLink" Target="externalLinks/externalLink10.xml"/><Relationship Id="rId33" Type="http://schemas.openxmlformats.org/officeDocument/2006/relationships/externalLink" Target="externalLinks/externalLink31.xml"/><Relationship Id="rId108" Type="http://schemas.openxmlformats.org/officeDocument/2006/relationships/externalLink" Target="externalLinks/externalLink106.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5" Type="http://schemas.openxmlformats.org/officeDocument/2006/relationships/externalLink" Target="externalLinks/externalLink73.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61" Type="http://schemas.openxmlformats.org/officeDocument/2006/relationships/externalLink" Target="externalLinks/externalLink159.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externalLink" Target="externalLinks/externalLink154.xml"/><Relationship Id="rId172" Type="http://schemas.openxmlformats.org/officeDocument/2006/relationships/externalLink" Target="externalLinks/externalLink170.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167" Type="http://schemas.openxmlformats.org/officeDocument/2006/relationships/externalLink" Target="externalLinks/externalLink165.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162" Type="http://schemas.openxmlformats.org/officeDocument/2006/relationships/externalLink" Target="externalLinks/externalLink16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73" Type="http://schemas.openxmlformats.org/officeDocument/2006/relationships/theme" Target="theme/theme1.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externalLink" Target="externalLinks/externalLink16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74" Type="http://schemas.openxmlformats.org/officeDocument/2006/relationships/styles" Target="styles.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164" Type="http://schemas.openxmlformats.org/officeDocument/2006/relationships/externalLink" Target="externalLinks/externalLink162.xml"/><Relationship Id="rId169" Type="http://schemas.openxmlformats.org/officeDocument/2006/relationships/externalLink" Target="externalLinks/externalLink16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75" Type="http://schemas.openxmlformats.org/officeDocument/2006/relationships/sharedStrings" Target="sharedStrings.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externalLink" Target="externalLinks/externalLink163.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6" Type="http://schemas.openxmlformats.org/officeDocument/2006/relationships/calcChain" Target="calcChain.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 Id="rId70" Type="http://schemas.openxmlformats.org/officeDocument/2006/relationships/externalLink" Target="externalLinks/externalLink68.xml"/><Relationship Id="rId91" Type="http://schemas.openxmlformats.org/officeDocument/2006/relationships/externalLink" Target="externalLinks/externalLink89.xml"/><Relationship Id="rId145" Type="http://schemas.openxmlformats.org/officeDocument/2006/relationships/externalLink" Target="externalLinks/externalLink143.xml"/><Relationship Id="rId166" Type="http://schemas.openxmlformats.org/officeDocument/2006/relationships/externalLink" Target="externalLinks/externalLink16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85725</xdr:rowOff>
    </xdr:from>
    <xdr:ext cx="695325" cy="647700"/>
    <xdr:pic>
      <xdr:nvPicPr>
        <xdr:cNvPr id="2" name="Picture 1">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5725"/>
          <a:ext cx="695325" cy="647700"/>
        </a:xfrm>
        <a:prstGeom prst="rect">
          <a:avLst/>
        </a:prstGeom>
        <a:noFill/>
      </xdr:spPr>
    </xdr:pic>
    <xdr:clientData/>
  </xdr:oneCellAnchor>
  <xdr:oneCellAnchor>
    <xdr:from>
      <xdr:col>10</xdr:col>
      <xdr:colOff>327025</xdr:colOff>
      <xdr:row>0</xdr:row>
      <xdr:rowOff>19050</xdr:rowOff>
    </xdr:from>
    <xdr:ext cx="751922" cy="638175"/>
    <xdr:pic>
      <xdr:nvPicPr>
        <xdr:cNvPr id="3" name="Picture 2" descr="Image result for jal jeevan mission logo">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18525" y="19050"/>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485775</xdr:colOff>
      <xdr:row>0</xdr:row>
      <xdr:rowOff>0</xdr:rowOff>
    </xdr:from>
    <xdr:ext cx="900577" cy="737658"/>
    <xdr:pic>
      <xdr:nvPicPr>
        <xdr:cNvPr id="4" name="Picture 3" descr="Image result for MEDHAJ LOGO">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19825" y="0"/>
          <a:ext cx="900577"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628650</xdr:colOff>
      <xdr:row>0</xdr:row>
      <xdr:rowOff>19050</xdr:rowOff>
    </xdr:from>
    <xdr:ext cx="899893" cy="733425"/>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81850" y="19050"/>
          <a:ext cx="8998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123825</xdr:colOff>
      <xdr:row>0</xdr:row>
      <xdr:rowOff>85725</xdr:rowOff>
    </xdr:from>
    <xdr:ext cx="695325" cy="647700"/>
    <xdr:pic>
      <xdr:nvPicPr>
        <xdr:cNvPr id="6" name="Picture 5">
          <a:extLst>
            <a:ext uri="{FF2B5EF4-FFF2-40B4-BE49-F238E27FC236}">
              <a16:creationId xmlns:a16="http://schemas.microsoft.com/office/drawing/2014/main" xmlns="" id="{00000000-0008-0000-05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2775" y="85725"/>
          <a:ext cx="695325" cy="647700"/>
        </a:xfrm>
        <a:prstGeom prst="rect">
          <a:avLst/>
        </a:prstGeom>
        <a:noFill/>
      </xdr:spPr>
    </xdr:pic>
    <xdr:clientData/>
  </xdr:oneCellAnchor>
  <xdr:oneCellAnchor>
    <xdr:from>
      <xdr:col>23</xdr:col>
      <xdr:colOff>327025</xdr:colOff>
      <xdr:row>0</xdr:row>
      <xdr:rowOff>19050</xdr:rowOff>
    </xdr:from>
    <xdr:ext cx="751922" cy="638175"/>
    <xdr:pic>
      <xdr:nvPicPr>
        <xdr:cNvPr id="7" name="Picture 6" descr="Image result for jal jeevan mission logo">
          <a:extLst>
            <a:ext uri="{FF2B5EF4-FFF2-40B4-BE49-F238E27FC236}">
              <a16:creationId xmlns:a16="http://schemas.microsoft.com/office/drawing/2014/main" xmlns="" id="{00000000-0008-0000-05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67475" y="19050"/>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485775</xdr:colOff>
      <xdr:row>0</xdr:row>
      <xdr:rowOff>0</xdr:rowOff>
    </xdr:from>
    <xdr:ext cx="900577" cy="737658"/>
    <xdr:pic>
      <xdr:nvPicPr>
        <xdr:cNvPr id="8" name="Picture 7" descr="Image result for MEDHAJ LOGO">
          <a:extLst>
            <a:ext uri="{FF2B5EF4-FFF2-40B4-BE49-F238E27FC236}">
              <a16:creationId xmlns:a16="http://schemas.microsoft.com/office/drawing/2014/main" xmlns=""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68775" y="0"/>
          <a:ext cx="900577"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628650</xdr:colOff>
      <xdr:row>0</xdr:row>
      <xdr:rowOff>19050</xdr:rowOff>
    </xdr:from>
    <xdr:ext cx="899893" cy="733425"/>
    <xdr:pic>
      <xdr:nvPicPr>
        <xdr:cNvPr id="9" name="Picture 8">
          <a:extLst>
            <a:ext uri="{FF2B5EF4-FFF2-40B4-BE49-F238E27FC236}">
              <a16:creationId xmlns:a16="http://schemas.microsoft.com/office/drawing/2014/main" xmlns="" id="{00000000-0008-0000-05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830800" y="19050"/>
          <a:ext cx="8998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123825</xdr:colOff>
      <xdr:row>0</xdr:row>
      <xdr:rowOff>85725</xdr:rowOff>
    </xdr:from>
    <xdr:ext cx="695325" cy="647700"/>
    <xdr:pic>
      <xdr:nvPicPr>
        <xdr:cNvPr id="10" name="Picture 9">
          <a:extLst>
            <a:ext uri="{FF2B5EF4-FFF2-40B4-BE49-F238E27FC236}">
              <a16:creationId xmlns:a16="http://schemas.microsoft.com/office/drawing/2014/main" xmlns="" id="{00000000-0008-0000-05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21725" y="85725"/>
          <a:ext cx="695325" cy="647700"/>
        </a:xfrm>
        <a:prstGeom prst="rect">
          <a:avLst/>
        </a:prstGeom>
        <a:noFill/>
      </xdr:spPr>
    </xdr:pic>
    <xdr:clientData/>
  </xdr:oneCellAnchor>
  <xdr:oneCellAnchor>
    <xdr:from>
      <xdr:col>36</xdr:col>
      <xdr:colOff>327025</xdr:colOff>
      <xdr:row>0</xdr:row>
      <xdr:rowOff>19050</xdr:rowOff>
    </xdr:from>
    <xdr:ext cx="751922" cy="638175"/>
    <xdr:pic>
      <xdr:nvPicPr>
        <xdr:cNvPr id="11" name="Picture 10" descr="Image result for jal jeevan mission logo">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816425" y="19050"/>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33</xdr:col>
      <xdr:colOff>485775</xdr:colOff>
      <xdr:row>0</xdr:row>
      <xdr:rowOff>0</xdr:rowOff>
    </xdr:from>
    <xdr:ext cx="900577" cy="737658"/>
    <xdr:pic>
      <xdr:nvPicPr>
        <xdr:cNvPr id="12" name="Picture 11" descr="Image result for MEDHAJ LOGO">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517725" y="0"/>
          <a:ext cx="900577"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34</xdr:col>
      <xdr:colOff>628650</xdr:colOff>
      <xdr:row>0</xdr:row>
      <xdr:rowOff>19050</xdr:rowOff>
    </xdr:from>
    <xdr:ext cx="899893" cy="733425"/>
    <xdr:pic>
      <xdr:nvPicPr>
        <xdr:cNvPr id="13" name="Picture 12">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479750" y="19050"/>
          <a:ext cx="8998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123825</xdr:colOff>
      <xdr:row>0</xdr:row>
      <xdr:rowOff>85725</xdr:rowOff>
    </xdr:from>
    <xdr:ext cx="695325" cy="647700"/>
    <xdr:pic>
      <xdr:nvPicPr>
        <xdr:cNvPr id="14" name="Picture 13">
          <a:extLst>
            <a:ext uri="{FF2B5EF4-FFF2-40B4-BE49-F238E27FC236}">
              <a16:creationId xmlns:a16="http://schemas.microsoft.com/office/drawing/2014/main" xmlns="" id="{00000000-0008-0000-05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0675" y="85725"/>
          <a:ext cx="695325" cy="647700"/>
        </a:xfrm>
        <a:prstGeom prst="rect">
          <a:avLst/>
        </a:prstGeom>
        <a:noFill/>
      </xdr:spPr>
    </xdr:pic>
    <xdr:clientData/>
  </xdr:oneCellAnchor>
  <xdr:oneCellAnchor>
    <xdr:from>
      <xdr:col>49</xdr:col>
      <xdr:colOff>327025</xdr:colOff>
      <xdr:row>0</xdr:row>
      <xdr:rowOff>19050</xdr:rowOff>
    </xdr:from>
    <xdr:ext cx="751922" cy="638175"/>
    <xdr:pic>
      <xdr:nvPicPr>
        <xdr:cNvPr id="15" name="Picture 14" descr="Image result for jal jeevan mission logo">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65375" y="19050"/>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46</xdr:col>
      <xdr:colOff>485775</xdr:colOff>
      <xdr:row>0</xdr:row>
      <xdr:rowOff>0</xdr:rowOff>
    </xdr:from>
    <xdr:ext cx="900577" cy="737658"/>
    <xdr:pic>
      <xdr:nvPicPr>
        <xdr:cNvPr id="16" name="Picture 15" descr="Image result for MEDHAJ LOGO">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66675" y="0"/>
          <a:ext cx="900577"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47</xdr:col>
      <xdr:colOff>628650</xdr:colOff>
      <xdr:row>0</xdr:row>
      <xdr:rowOff>19050</xdr:rowOff>
    </xdr:from>
    <xdr:ext cx="899893" cy="733425"/>
    <xdr:pic>
      <xdr:nvPicPr>
        <xdr:cNvPr id="17" name="Picture 16">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128700" y="19050"/>
          <a:ext cx="8998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52</xdr:col>
      <xdr:colOff>123825</xdr:colOff>
      <xdr:row>0</xdr:row>
      <xdr:rowOff>85725</xdr:rowOff>
    </xdr:from>
    <xdr:ext cx="695325" cy="647700"/>
    <xdr:pic>
      <xdr:nvPicPr>
        <xdr:cNvPr id="18" name="Picture 17">
          <a:extLst>
            <a:ext uri="{FF2B5EF4-FFF2-40B4-BE49-F238E27FC236}">
              <a16:creationId xmlns:a16="http://schemas.microsoft.com/office/drawing/2014/main" xmlns="" id="{00000000-0008-0000-0500-00001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19625" y="85725"/>
          <a:ext cx="695325" cy="647700"/>
        </a:xfrm>
        <a:prstGeom prst="rect">
          <a:avLst/>
        </a:prstGeom>
        <a:noFill/>
      </xdr:spPr>
    </xdr:pic>
    <xdr:clientData/>
  </xdr:oneCellAnchor>
  <xdr:oneCellAnchor>
    <xdr:from>
      <xdr:col>62</xdr:col>
      <xdr:colOff>327025</xdr:colOff>
      <xdr:row>0</xdr:row>
      <xdr:rowOff>19050</xdr:rowOff>
    </xdr:from>
    <xdr:ext cx="751922" cy="638175"/>
    <xdr:pic>
      <xdr:nvPicPr>
        <xdr:cNvPr id="19" name="Picture 18" descr="Image result for jal jeevan mission logo">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4325" y="19050"/>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59</xdr:col>
      <xdr:colOff>485775</xdr:colOff>
      <xdr:row>0</xdr:row>
      <xdr:rowOff>0</xdr:rowOff>
    </xdr:from>
    <xdr:ext cx="900577" cy="737658"/>
    <xdr:pic>
      <xdr:nvPicPr>
        <xdr:cNvPr id="20" name="Picture 19" descr="Image result for MEDHAJ LOGO">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815625" y="0"/>
          <a:ext cx="900577"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60</xdr:col>
      <xdr:colOff>628650</xdr:colOff>
      <xdr:row>0</xdr:row>
      <xdr:rowOff>19050</xdr:rowOff>
    </xdr:from>
    <xdr:ext cx="899893" cy="733425"/>
    <xdr:pic>
      <xdr:nvPicPr>
        <xdr:cNvPr id="21" name="Picture 20">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777650" y="19050"/>
          <a:ext cx="8998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65</xdr:col>
      <xdr:colOff>123825</xdr:colOff>
      <xdr:row>0</xdr:row>
      <xdr:rowOff>85725</xdr:rowOff>
    </xdr:from>
    <xdr:ext cx="695325" cy="647700"/>
    <xdr:pic>
      <xdr:nvPicPr>
        <xdr:cNvPr id="22" name="Picture 21">
          <a:extLst>
            <a:ext uri="{FF2B5EF4-FFF2-40B4-BE49-F238E27FC236}">
              <a16:creationId xmlns:a16="http://schemas.microsoft.com/office/drawing/2014/main" xmlns="" id="{00000000-0008-0000-0500-00001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68575" y="85725"/>
          <a:ext cx="695325" cy="647700"/>
        </a:xfrm>
        <a:prstGeom prst="rect">
          <a:avLst/>
        </a:prstGeom>
        <a:noFill/>
      </xdr:spPr>
    </xdr:pic>
    <xdr:clientData/>
  </xdr:oneCellAnchor>
  <xdr:oneCellAnchor>
    <xdr:from>
      <xdr:col>75</xdr:col>
      <xdr:colOff>95112</xdr:colOff>
      <xdr:row>0</xdr:row>
      <xdr:rowOff>68745</xdr:rowOff>
    </xdr:from>
    <xdr:ext cx="751922" cy="638175"/>
    <xdr:pic>
      <xdr:nvPicPr>
        <xdr:cNvPr id="23" name="Picture 22" descr="Image result for jal jeevan mission logo">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31362" y="68745"/>
          <a:ext cx="7519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73</xdr:col>
      <xdr:colOff>46797</xdr:colOff>
      <xdr:row>0</xdr:row>
      <xdr:rowOff>0</xdr:rowOff>
    </xdr:from>
    <xdr:ext cx="706921" cy="737658"/>
    <xdr:pic>
      <xdr:nvPicPr>
        <xdr:cNvPr id="24" name="Picture 23" descr="Image result for MEDHAJ LOGO">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844747" y="0"/>
          <a:ext cx="706921"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74</xdr:col>
      <xdr:colOff>7454</xdr:colOff>
      <xdr:row>0</xdr:row>
      <xdr:rowOff>19050</xdr:rowOff>
    </xdr:from>
    <xdr:ext cx="779393" cy="733425"/>
    <xdr:pic>
      <xdr:nvPicPr>
        <xdr:cNvPr id="25" name="Picture 24">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624554" y="19050"/>
          <a:ext cx="77939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ngraura%20documents\gehrauli%20documents\gehrauli%20jm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38.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line jmr"/>
      <sheetName val="restoration"/>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73"/>
  <sheetViews>
    <sheetView tabSelected="1" topLeftCell="K1" zoomScale="115" zoomScaleNormal="115" zoomScaleSheetLayoutView="85" workbookViewId="0">
      <selection activeCell="BN30" sqref="BN30:BY32"/>
    </sheetView>
  </sheetViews>
  <sheetFormatPr defaultColWidth="12.28515625" defaultRowHeight="15"/>
  <cols>
    <col min="1" max="1" width="13.42578125" customWidth="1"/>
    <col min="7" max="7" width="14" customWidth="1"/>
    <col min="8" max="8" width="22" customWidth="1"/>
    <col min="9" max="9" width="24.85546875" customWidth="1"/>
    <col min="10" max="10" width="10.85546875" customWidth="1"/>
    <col min="11" max="11" width="11.85546875" customWidth="1"/>
    <col min="12" max="12" width="11.28515625" customWidth="1"/>
    <col min="14" max="14" width="12.85546875" customWidth="1"/>
    <col min="15" max="15" width="11.28515625" customWidth="1"/>
    <col min="16" max="16" width="8" customWidth="1"/>
    <col min="17" max="17" width="10.42578125" customWidth="1"/>
    <col min="18" max="18" width="10.140625" customWidth="1"/>
    <col min="19" max="19" width="8.7109375" customWidth="1"/>
    <col min="27" max="27" width="13.140625" customWidth="1"/>
    <col min="28" max="28" width="11.28515625" customWidth="1"/>
    <col min="29" max="29" width="10.7109375" customWidth="1"/>
    <col min="32" max="32" width="10" customWidth="1"/>
    <col min="40" max="40" width="15" customWidth="1"/>
    <col min="53" max="53" width="13.42578125" customWidth="1"/>
    <col min="66" max="66" width="13.28515625" customWidth="1"/>
  </cols>
  <sheetData>
    <row r="1" spans="1:77" ht="15" customHeight="1">
      <c r="A1" s="70"/>
      <c r="B1" s="69" t="s">
        <v>186</v>
      </c>
      <c r="C1" s="68"/>
      <c r="D1" s="68"/>
      <c r="E1" s="68"/>
      <c r="F1" s="68"/>
      <c r="G1" s="68"/>
      <c r="H1" s="67"/>
      <c r="I1" s="66"/>
      <c r="J1" s="65"/>
      <c r="K1" s="65"/>
      <c r="L1" s="64"/>
      <c r="N1" s="70"/>
      <c r="O1" s="69" t="s">
        <v>186</v>
      </c>
      <c r="P1" s="68"/>
      <c r="Q1" s="68"/>
      <c r="R1" s="68"/>
      <c r="S1" s="68"/>
      <c r="T1" s="68"/>
      <c r="U1" s="67"/>
      <c r="V1" s="66"/>
      <c r="W1" s="65"/>
      <c r="X1" s="65"/>
      <c r="Y1" s="64"/>
      <c r="AA1" s="70"/>
      <c r="AB1" s="69" t="s">
        <v>186</v>
      </c>
      <c r="AC1" s="68"/>
      <c r="AD1" s="68"/>
      <c r="AE1" s="68"/>
      <c r="AF1" s="68"/>
      <c r="AG1" s="68"/>
      <c r="AH1" s="67"/>
      <c r="AI1" s="66"/>
      <c r="AJ1" s="65"/>
      <c r="AK1" s="65"/>
      <c r="AL1" s="64"/>
      <c r="AN1" s="70"/>
      <c r="AO1" s="69" t="s">
        <v>186</v>
      </c>
      <c r="AP1" s="68"/>
      <c r="AQ1" s="68"/>
      <c r="AR1" s="68"/>
      <c r="AS1" s="68"/>
      <c r="AT1" s="68"/>
      <c r="AU1" s="67"/>
      <c r="AV1" s="66"/>
      <c r="AW1" s="65"/>
      <c r="AX1" s="65"/>
      <c r="AY1" s="64"/>
      <c r="BA1" s="70"/>
      <c r="BB1" s="69" t="s">
        <v>186</v>
      </c>
      <c r="BC1" s="68"/>
      <c r="BD1" s="68"/>
      <c r="BE1" s="68"/>
      <c r="BF1" s="68"/>
      <c r="BG1" s="68"/>
      <c r="BH1" s="67"/>
      <c r="BI1" s="66"/>
      <c r="BJ1" s="65"/>
      <c r="BK1" s="65"/>
      <c r="BL1" s="64"/>
      <c r="BN1" s="70"/>
      <c r="BO1" s="69" t="s">
        <v>186</v>
      </c>
      <c r="BP1" s="68"/>
      <c r="BQ1" s="68"/>
      <c r="BR1" s="68"/>
      <c r="BS1" s="68"/>
      <c r="BT1" s="68"/>
      <c r="BU1" s="67"/>
      <c r="BV1" s="66"/>
      <c r="BW1" s="65"/>
      <c r="BX1" s="65"/>
      <c r="BY1" s="64"/>
    </row>
    <row r="2" spans="1:77" ht="15" customHeight="1">
      <c r="A2" s="63"/>
      <c r="B2" s="62"/>
      <c r="C2" s="61"/>
      <c r="D2" s="61"/>
      <c r="E2" s="61"/>
      <c r="F2" s="61"/>
      <c r="G2" s="61"/>
      <c r="H2" s="60"/>
      <c r="I2" s="59"/>
      <c r="L2" s="58"/>
      <c r="N2" s="63"/>
      <c r="O2" s="62"/>
      <c r="P2" s="61"/>
      <c r="Q2" s="61"/>
      <c r="R2" s="61"/>
      <c r="S2" s="61"/>
      <c r="T2" s="61"/>
      <c r="U2" s="60"/>
      <c r="V2" s="59"/>
      <c r="Y2" s="58"/>
      <c r="AA2" s="63"/>
      <c r="AB2" s="62"/>
      <c r="AC2" s="61"/>
      <c r="AD2" s="61"/>
      <c r="AE2" s="61"/>
      <c r="AF2" s="61"/>
      <c r="AG2" s="61"/>
      <c r="AH2" s="60"/>
      <c r="AI2" s="59"/>
      <c r="AL2" s="58"/>
      <c r="AN2" s="63"/>
      <c r="AO2" s="62"/>
      <c r="AP2" s="61"/>
      <c r="AQ2" s="61"/>
      <c r="AR2" s="61"/>
      <c r="AS2" s="61"/>
      <c r="AT2" s="61"/>
      <c r="AU2" s="60"/>
      <c r="AV2" s="59"/>
      <c r="AY2" s="58"/>
      <c r="BA2" s="63"/>
      <c r="BB2" s="62"/>
      <c r="BC2" s="61"/>
      <c r="BD2" s="61"/>
      <c r="BE2" s="61"/>
      <c r="BF2" s="61"/>
      <c r="BG2" s="61"/>
      <c r="BH2" s="60"/>
      <c r="BI2" s="59"/>
      <c r="BL2" s="58"/>
      <c r="BN2" s="63"/>
      <c r="BO2" s="62"/>
      <c r="BP2" s="61"/>
      <c r="BQ2" s="61"/>
      <c r="BR2" s="61"/>
      <c r="BS2" s="61"/>
      <c r="BT2" s="61"/>
      <c r="BU2" s="60"/>
      <c r="BV2" s="59"/>
      <c r="BY2" s="58"/>
    </row>
    <row r="3" spans="1:77" ht="15" customHeight="1">
      <c r="A3" s="63"/>
      <c r="B3" s="62"/>
      <c r="C3" s="61"/>
      <c r="D3" s="61"/>
      <c r="E3" s="61"/>
      <c r="F3" s="61"/>
      <c r="G3" s="61"/>
      <c r="H3" s="60"/>
      <c r="I3" s="59"/>
      <c r="L3" s="58"/>
      <c r="N3" s="63"/>
      <c r="O3" s="62"/>
      <c r="P3" s="61"/>
      <c r="Q3" s="61"/>
      <c r="R3" s="61"/>
      <c r="S3" s="61"/>
      <c r="T3" s="61"/>
      <c r="U3" s="60"/>
      <c r="V3" s="59"/>
      <c r="Y3" s="58"/>
      <c r="AA3" s="63"/>
      <c r="AB3" s="62"/>
      <c r="AC3" s="61"/>
      <c r="AD3" s="61"/>
      <c r="AE3" s="61"/>
      <c r="AF3" s="61"/>
      <c r="AG3" s="61"/>
      <c r="AH3" s="60"/>
      <c r="AI3" s="59"/>
      <c r="AL3" s="58"/>
      <c r="AN3" s="63"/>
      <c r="AO3" s="62"/>
      <c r="AP3" s="61"/>
      <c r="AQ3" s="61"/>
      <c r="AR3" s="61"/>
      <c r="AS3" s="61"/>
      <c r="AT3" s="61"/>
      <c r="AU3" s="60"/>
      <c r="AV3" s="59"/>
      <c r="AY3" s="58"/>
      <c r="BA3" s="63"/>
      <c r="BB3" s="62"/>
      <c r="BC3" s="61"/>
      <c r="BD3" s="61"/>
      <c r="BE3" s="61"/>
      <c r="BF3" s="61"/>
      <c r="BG3" s="61"/>
      <c r="BH3" s="60"/>
      <c r="BI3" s="59"/>
      <c r="BL3" s="58"/>
      <c r="BN3" s="63"/>
      <c r="BO3" s="62"/>
      <c r="BP3" s="61"/>
      <c r="BQ3" s="61"/>
      <c r="BR3" s="61"/>
      <c r="BS3" s="61"/>
      <c r="BT3" s="61"/>
      <c r="BU3" s="60"/>
      <c r="BV3" s="59"/>
      <c r="BY3" s="58"/>
    </row>
    <row r="4" spans="1:77" ht="15.75" customHeight="1">
      <c r="A4" s="63"/>
      <c r="B4" s="62"/>
      <c r="C4" s="61"/>
      <c r="D4" s="61"/>
      <c r="E4" s="61"/>
      <c r="F4" s="61"/>
      <c r="G4" s="61"/>
      <c r="H4" s="60"/>
      <c r="I4" s="59"/>
      <c r="L4" s="58"/>
      <c r="N4" s="63"/>
      <c r="O4" s="62"/>
      <c r="P4" s="61"/>
      <c r="Q4" s="61"/>
      <c r="R4" s="61"/>
      <c r="S4" s="61"/>
      <c r="T4" s="61"/>
      <c r="U4" s="60"/>
      <c r="V4" s="59"/>
      <c r="Y4" s="58"/>
      <c r="AA4" s="63"/>
      <c r="AB4" s="62"/>
      <c r="AC4" s="61"/>
      <c r="AD4" s="61"/>
      <c r="AE4" s="61"/>
      <c r="AF4" s="61"/>
      <c r="AG4" s="61"/>
      <c r="AH4" s="60"/>
      <c r="AI4" s="59"/>
      <c r="AL4" s="58"/>
      <c r="AN4" s="63"/>
      <c r="AO4" s="62"/>
      <c r="AP4" s="61"/>
      <c r="AQ4" s="61"/>
      <c r="AR4" s="61"/>
      <c r="AS4" s="61"/>
      <c r="AT4" s="61"/>
      <c r="AU4" s="60"/>
      <c r="AV4" s="59"/>
      <c r="AY4" s="58"/>
      <c r="BA4" s="63"/>
      <c r="BB4" s="62"/>
      <c r="BC4" s="61"/>
      <c r="BD4" s="61"/>
      <c r="BE4" s="61"/>
      <c r="BF4" s="61"/>
      <c r="BG4" s="61"/>
      <c r="BH4" s="60"/>
      <c r="BI4" s="59"/>
      <c r="BL4" s="58"/>
      <c r="BN4" s="63"/>
      <c r="BO4" s="62"/>
      <c r="BP4" s="61"/>
      <c r="BQ4" s="61"/>
      <c r="BR4" s="61"/>
      <c r="BS4" s="61"/>
      <c r="BT4" s="61"/>
      <c r="BU4" s="60"/>
      <c r="BV4" s="59"/>
      <c r="BY4" s="58"/>
    </row>
    <row r="5" spans="1:77" ht="28.5" customHeight="1">
      <c r="A5" s="55" t="s">
        <v>185</v>
      </c>
      <c r="B5" s="54"/>
      <c r="C5" s="53" t="s">
        <v>184</v>
      </c>
      <c r="D5" s="52"/>
      <c r="E5" s="52"/>
      <c r="F5" s="52"/>
      <c r="G5" s="52"/>
      <c r="H5" s="52"/>
      <c r="I5" s="52"/>
      <c r="J5" s="52"/>
      <c r="K5" s="52"/>
      <c r="L5" s="51"/>
      <c r="N5" s="55" t="s">
        <v>185</v>
      </c>
      <c r="O5" s="54"/>
      <c r="P5" s="53" t="s">
        <v>184</v>
      </c>
      <c r="Q5" s="52"/>
      <c r="R5" s="52"/>
      <c r="S5" s="52"/>
      <c r="T5" s="52"/>
      <c r="U5" s="52"/>
      <c r="V5" s="52"/>
      <c r="W5" s="52"/>
      <c r="X5" s="52"/>
      <c r="Y5" s="51"/>
      <c r="AA5" s="55" t="s">
        <v>185</v>
      </c>
      <c r="AB5" s="54"/>
      <c r="AC5" s="53" t="s">
        <v>184</v>
      </c>
      <c r="AD5" s="52"/>
      <c r="AE5" s="52"/>
      <c r="AF5" s="52"/>
      <c r="AG5" s="52"/>
      <c r="AH5" s="52"/>
      <c r="AI5" s="52"/>
      <c r="AJ5" s="52"/>
      <c r="AK5" s="52"/>
      <c r="AL5" s="51"/>
      <c r="AN5" s="55" t="s">
        <v>185</v>
      </c>
      <c r="AO5" s="54"/>
      <c r="AP5" s="53" t="s">
        <v>184</v>
      </c>
      <c r="AQ5" s="52"/>
      <c r="AR5" s="52"/>
      <c r="AS5" s="52"/>
      <c r="AT5" s="52"/>
      <c r="AU5" s="52"/>
      <c r="AV5" s="52"/>
      <c r="AW5" s="52"/>
      <c r="AX5" s="52"/>
      <c r="AY5" s="51"/>
      <c r="BA5" s="55" t="s">
        <v>185</v>
      </c>
      <c r="BB5" s="54"/>
      <c r="BC5" s="53" t="s">
        <v>184</v>
      </c>
      <c r="BD5" s="52"/>
      <c r="BE5" s="52"/>
      <c r="BF5" s="52"/>
      <c r="BG5" s="52"/>
      <c r="BH5" s="52"/>
      <c r="BI5" s="52"/>
      <c r="BJ5" s="52"/>
      <c r="BK5" s="52"/>
      <c r="BL5" s="51"/>
      <c r="BN5" s="55" t="s">
        <v>185</v>
      </c>
      <c r="BO5" s="54"/>
      <c r="BP5" s="53" t="s">
        <v>184</v>
      </c>
      <c r="BQ5" s="52"/>
      <c r="BR5" s="52"/>
      <c r="BS5" s="52"/>
      <c r="BT5" s="52"/>
      <c r="BU5" s="52"/>
      <c r="BV5" s="52"/>
      <c r="BW5" s="52"/>
      <c r="BX5" s="52"/>
      <c r="BY5" s="51"/>
    </row>
    <row r="6" spans="1:77" ht="18" customHeight="1">
      <c r="A6" s="55" t="s">
        <v>183</v>
      </c>
      <c r="B6" s="54"/>
      <c r="C6" s="53" t="s">
        <v>182</v>
      </c>
      <c r="D6" s="52"/>
      <c r="E6" s="52"/>
      <c r="F6" s="52"/>
      <c r="G6" s="52"/>
      <c r="H6" s="52"/>
      <c r="I6" s="52"/>
      <c r="J6" s="52"/>
      <c r="K6" s="52"/>
      <c r="L6" s="51"/>
      <c r="N6" s="55" t="s">
        <v>183</v>
      </c>
      <c r="O6" s="54"/>
      <c r="P6" s="53" t="s">
        <v>182</v>
      </c>
      <c r="Q6" s="52"/>
      <c r="R6" s="52"/>
      <c r="S6" s="52"/>
      <c r="T6" s="52"/>
      <c r="U6" s="52"/>
      <c r="V6" s="52"/>
      <c r="W6" s="52"/>
      <c r="X6" s="52"/>
      <c r="Y6" s="51"/>
      <c r="AA6" s="55" t="s">
        <v>183</v>
      </c>
      <c r="AB6" s="54"/>
      <c r="AC6" s="53" t="s">
        <v>182</v>
      </c>
      <c r="AD6" s="52"/>
      <c r="AE6" s="52"/>
      <c r="AF6" s="52"/>
      <c r="AG6" s="52"/>
      <c r="AH6" s="52"/>
      <c r="AI6" s="52"/>
      <c r="AJ6" s="52"/>
      <c r="AK6" s="52"/>
      <c r="AL6" s="51"/>
      <c r="AN6" s="55" t="s">
        <v>183</v>
      </c>
      <c r="AO6" s="54"/>
      <c r="AP6" s="53" t="s">
        <v>182</v>
      </c>
      <c r="AQ6" s="52"/>
      <c r="AR6" s="52"/>
      <c r="AS6" s="52"/>
      <c r="AT6" s="52"/>
      <c r="AU6" s="52"/>
      <c r="AV6" s="52"/>
      <c r="AW6" s="52"/>
      <c r="AX6" s="52"/>
      <c r="AY6" s="51"/>
      <c r="BA6" s="55" t="s">
        <v>183</v>
      </c>
      <c r="BB6" s="54"/>
      <c r="BC6" s="53" t="s">
        <v>182</v>
      </c>
      <c r="BD6" s="52"/>
      <c r="BE6" s="52"/>
      <c r="BF6" s="52"/>
      <c r="BG6" s="52"/>
      <c r="BH6" s="52"/>
      <c r="BI6" s="52"/>
      <c r="BJ6" s="52"/>
      <c r="BK6" s="52"/>
      <c r="BL6" s="51"/>
      <c r="BN6" s="55" t="s">
        <v>183</v>
      </c>
      <c r="BO6" s="54"/>
      <c r="BP6" s="53" t="s">
        <v>182</v>
      </c>
      <c r="BQ6" s="52"/>
      <c r="BR6" s="52"/>
      <c r="BS6" s="52"/>
      <c r="BT6" s="52"/>
      <c r="BU6" s="52"/>
      <c r="BV6" s="52"/>
      <c r="BW6" s="52"/>
      <c r="BX6" s="52"/>
      <c r="BY6" s="51"/>
    </row>
    <row r="7" spans="1:77" ht="18" customHeight="1">
      <c r="A7" s="57" t="s">
        <v>181</v>
      </c>
      <c r="B7" s="56"/>
      <c r="C7" s="53" t="s">
        <v>180</v>
      </c>
      <c r="D7" s="52"/>
      <c r="E7" s="52"/>
      <c r="F7" s="52"/>
      <c r="G7" s="52"/>
      <c r="H7" s="52"/>
      <c r="I7" s="52"/>
      <c r="J7" s="52"/>
      <c r="K7" s="52"/>
      <c r="L7" s="51"/>
      <c r="N7" s="57" t="s">
        <v>181</v>
      </c>
      <c r="O7" s="56"/>
      <c r="P7" s="53" t="s">
        <v>180</v>
      </c>
      <c r="Q7" s="52"/>
      <c r="R7" s="52"/>
      <c r="S7" s="52"/>
      <c r="T7" s="52"/>
      <c r="U7" s="52"/>
      <c r="V7" s="52"/>
      <c r="W7" s="52"/>
      <c r="X7" s="52"/>
      <c r="Y7" s="51"/>
      <c r="AA7" s="57" t="s">
        <v>181</v>
      </c>
      <c r="AB7" s="56"/>
      <c r="AC7" s="53" t="s">
        <v>180</v>
      </c>
      <c r="AD7" s="52"/>
      <c r="AE7" s="52"/>
      <c r="AF7" s="52"/>
      <c r="AG7" s="52"/>
      <c r="AH7" s="52"/>
      <c r="AI7" s="52"/>
      <c r="AJ7" s="52"/>
      <c r="AK7" s="52"/>
      <c r="AL7" s="51"/>
      <c r="AN7" s="57" t="s">
        <v>181</v>
      </c>
      <c r="AO7" s="56"/>
      <c r="AP7" s="53" t="s">
        <v>180</v>
      </c>
      <c r="AQ7" s="52"/>
      <c r="AR7" s="52"/>
      <c r="AS7" s="52"/>
      <c r="AT7" s="52"/>
      <c r="AU7" s="52"/>
      <c r="AV7" s="52"/>
      <c r="AW7" s="52"/>
      <c r="AX7" s="52"/>
      <c r="AY7" s="51"/>
      <c r="BA7" s="57" t="s">
        <v>181</v>
      </c>
      <c r="BB7" s="56"/>
      <c r="BC7" s="53" t="s">
        <v>180</v>
      </c>
      <c r="BD7" s="52"/>
      <c r="BE7" s="52"/>
      <c r="BF7" s="52"/>
      <c r="BG7" s="52"/>
      <c r="BH7" s="52"/>
      <c r="BI7" s="52"/>
      <c r="BJ7" s="52"/>
      <c r="BK7" s="52"/>
      <c r="BL7" s="51"/>
      <c r="BN7" s="57" t="s">
        <v>181</v>
      </c>
      <c r="BO7" s="56"/>
      <c r="BP7" s="53" t="s">
        <v>180</v>
      </c>
      <c r="BQ7" s="52"/>
      <c r="BR7" s="52"/>
      <c r="BS7" s="52"/>
      <c r="BT7" s="52"/>
      <c r="BU7" s="52"/>
      <c r="BV7" s="52"/>
      <c r="BW7" s="52"/>
      <c r="BX7" s="52"/>
      <c r="BY7" s="51"/>
    </row>
    <row r="8" spans="1:77" ht="18" customHeight="1">
      <c r="A8" s="55" t="s">
        <v>179</v>
      </c>
      <c r="B8" s="54"/>
      <c r="C8" s="53" t="s">
        <v>178</v>
      </c>
      <c r="D8" s="52"/>
      <c r="E8" s="52"/>
      <c r="F8" s="52"/>
      <c r="G8" s="52"/>
      <c r="H8" s="52"/>
      <c r="I8" s="52"/>
      <c r="J8" s="52"/>
      <c r="K8" s="52"/>
      <c r="L8" s="51"/>
      <c r="N8" s="55" t="s">
        <v>179</v>
      </c>
      <c r="O8" s="54"/>
      <c r="P8" s="53" t="s">
        <v>178</v>
      </c>
      <c r="Q8" s="52"/>
      <c r="R8" s="52"/>
      <c r="S8" s="52"/>
      <c r="T8" s="52"/>
      <c r="U8" s="52"/>
      <c r="V8" s="52"/>
      <c r="W8" s="52"/>
      <c r="X8" s="52"/>
      <c r="Y8" s="51"/>
      <c r="AA8" s="55" t="s">
        <v>179</v>
      </c>
      <c r="AB8" s="54"/>
      <c r="AC8" s="53" t="s">
        <v>178</v>
      </c>
      <c r="AD8" s="52"/>
      <c r="AE8" s="52"/>
      <c r="AF8" s="52"/>
      <c r="AG8" s="52"/>
      <c r="AH8" s="52"/>
      <c r="AI8" s="52"/>
      <c r="AJ8" s="52"/>
      <c r="AK8" s="52"/>
      <c r="AL8" s="51"/>
      <c r="AN8" s="55" t="s">
        <v>179</v>
      </c>
      <c r="AO8" s="54"/>
      <c r="AP8" s="53" t="s">
        <v>178</v>
      </c>
      <c r="AQ8" s="52"/>
      <c r="AR8" s="52"/>
      <c r="AS8" s="52"/>
      <c r="AT8" s="52"/>
      <c r="AU8" s="52"/>
      <c r="AV8" s="52"/>
      <c r="AW8" s="52"/>
      <c r="AX8" s="52"/>
      <c r="AY8" s="51"/>
      <c r="BA8" s="55" t="s">
        <v>179</v>
      </c>
      <c r="BB8" s="54"/>
      <c r="BC8" s="53" t="s">
        <v>178</v>
      </c>
      <c r="BD8" s="52"/>
      <c r="BE8" s="52"/>
      <c r="BF8" s="52"/>
      <c r="BG8" s="52"/>
      <c r="BH8" s="52"/>
      <c r="BI8" s="52"/>
      <c r="BJ8" s="52"/>
      <c r="BK8" s="52"/>
      <c r="BL8" s="51"/>
      <c r="BN8" s="55" t="s">
        <v>179</v>
      </c>
      <c r="BO8" s="54"/>
      <c r="BP8" s="53" t="s">
        <v>178</v>
      </c>
      <c r="BQ8" s="52"/>
      <c r="BR8" s="52"/>
      <c r="BS8" s="52"/>
      <c r="BT8" s="52"/>
      <c r="BU8" s="52"/>
      <c r="BV8" s="52"/>
      <c r="BW8" s="52"/>
      <c r="BX8" s="52"/>
      <c r="BY8" s="51"/>
    </row>
    <row r="9" spans="1:77" ht="15.75" customHeight="1">
      <c r="A9" s="50" t="s">
        <v>177</v>
      </c>
      <c r="B9" s="49"/>
      <c r="C9" s="49"/>
      <c r="D9" s="49"/>
      <c r="E9" s="49"/>
      <c r="F9" s="49"/>
      <c r="G9" s="49"/>
      <c r="H9" s="49"/>
      <c r="I9" s="49"/>
      <c r="J9" s="49"/>
      <c r="K9" s="49"/>
      <c r="L9" s="48"/>
      <c r="N9" s="50" t="s">
        <v>177</v>
      </c>
      <c r="O9" s="49"/>
      <c r="P9" s="49"/>
      <c r="Q9" s="49"/>
      <c r="R9" s="49"/>
      <c r="S9" s="49"/>
      <c r="T9" s="49"/>
      <c r="U9" s="49"/>
      <c r="V9" s="49"/>
      <c r="W9" s="49"/>
      <c r="X9" s="49"/>
      <c r="Y9" s="48"/>
      <c r="AA9" s="50" t="s">
        <v>177</v>
      </c>
      <c r="AB9" s="49"/>
      <c r="AC9" s="49"/>
      <c r="AD9" s="49"/>
      <c r="AE9" s="49"/>
      <c r="AF9" s="49"/>
      <c r="AG9" s="49"/>
      <c r="AH9" s="49"/>
      <c r="AI9" s="49"/>
      <c r="AJ9" s="49"/>
      <c r="AK9" s="49"/>
      <c r="AL9" s="48"/>
      <c r="AN9" s="50" t="s">
        <v>177</v>
      </c>
      <c r="AO9" s="49"/>
      <c r="AP9" s="49"/>
      <c r="AQ9" s="49"/>
      <c r="AR9" s="49"/>
      <c r="AS9" s="49"/>
      <c r="AT9" s="49"/>
      <c r="AU9" s="49"/>
      <c r="AV9" s="49"/>
      <c r="AW9" s="49"/>
      <c r="AX9" s="49"/>
      <c r="AY9" s="48"/>
      <c r="BA9" s="50" t="s">
        <v>177</v>
      </c>
      <c r="BB9" s="49"/>
      <c r="BC9" s="49"/>
      <c r="BD9" s="49"/>
      <c r="BE9" s="49"/>
      <c r="BF9" s="49"/>
      <c r="BG9" s="49"/>
      <c r="BH9" s="49"/>
      <c r="BI9" s="49"/>
      <c r="BJ9" s="49"/>
      <c r="BK9" s="49"/>
      <c r="BL9" s="48"/>
      <c r="BN9" s="50" t="s">
        <v>177</v>
      </c>
      <c r="BO9" s="49"/>
      <c r="BP9" s="49"/>
      <c r="BQ9" s="49"/>
      <c r="BR9" s="49"/>
      <c r="BS9" s="49"/>
      <c r="BT9" s="49"/>
      <c r="BU9" s="49"/>
      <c r="BV9" s="49"/>
      <c r="BW9" s="49"/>
      <c r="BX9" s="49"/>
      <c r="BY9" s="48"/>
    </row>
    <row r="10" spans="1:77" ht="21.75" customHeight="1">
      <c r="A10" s="42" t="s">
        <v>176</v>
      </c>
      <c r="B10" s="47"/>
      <c r="C10" s="47"/>
      <c r="D10" s="47"/>
      <c r="E10" s="47"/>
      <c r="F10" s="47"/>
      <c r="G10" s="38" t="s">
        <v>175</v>
      </c>
      <c r="H10" s="39"/>
      <c r="I10" s="47"/>
      <c r="J10" s="47"/>
      <c r="K10" s="47"/>
      <c r="L10" s="46"/>
      <c r="N10" s="42" t="s">
        <v>176</v>
      </c>
      <c r="O10" s="47"/>
      <c r="P10" s="47"/>
      <c r="Q10" s="47"/>
      <c r="R10" s="47"/>
      <c r="S10" s="47"/>
      <c r="T10" s="38" t="s">
        <v>175</v>
      </c>
      <c r="U10" s="39"/>
      <c r="V10" s="47"/>
      <c r="W10" s="47"/>
      <c r="X10" s="47"/>
      <c r="Y10" s="46"/>
      <c r="AA10" s="42" t="s">
        <v>176</v>
      </c>
      <c r="AB10" s="47"/>
      <c r="AC10" s="47"/>
      <c r="AD10" s="47"/>
      <c r="AE10" s="47"/>
      <c r="AF10" s="47"/>
      <c r="AG10" s="38" t="s">
        <v>175</v>
      </c>
      <c r="AH10" s="39"/>
      <c r="AI10" s="47"/>
      <c r="AJ10" s="47"/>
      <c r="AK10" s="47"/>
      <c r="AL10" s="46"/>
      <c r="AN10" s="42" t="s">
        <v>176</v>
      </c>
      <c r="AO10" s="47"/>
      <c r="AP10" s="47"/>
      <c r="AQ10" s="47"/>
      <c r="AR10" s="47"/>
      <c r="AS10" s="47"/>
      <c r="AT10" s="38" t="s">
        <v>175</v>
      </c>
      <c r="AU10" s="39"/>
      <c r="AV10" s="47"/>
      <c r="AW10" s="47"/>
      <c r="AX10" s="47"/>
      <c r="AY10" s="46"/>
      <c r="BA10" s="42" t="s">
        <v>176</v>
      </c>
      <c r="BB10" s="47"/>
      <c r="BC10" s="47"/>
      <c r="BD10" s="47"/>
      <c r="BE10" s="47"/>
      <c r="BF10" s="47"/>
      <c r="BG10" s="38" t="s">
        <v>175</v>
      </c>
      <c r="BH10" s="39"/>
      <c r="BI10" s="47"/>
      <c r="BJ10" s="47"/>
      <c r="BK10" s="47"/>
      <c r="BL10" s="46"/>
      <c r="BN10" s="42" t="s">
        <v>176</v>
      </c>
      <c r="BO10" s="47"/>
      <c r="BP10" s="47"/>
      <c r="BQ10" s="47"/>
      <c r="BR10" s="47"/>
      <c r="BS10" s="47"/>
      <c r="BT10" s="38" t="s">
        <v>175</v>
      </c>
      <c r="BU10" s="39"/>
      <c r="BV10" s="47"/>
      <c r="BW10" s="47"/>
      <c r="BX10" s="47"/>
      <c r="BY10" s="46"/>
    </row>
    <row r="11" spans="1:77" ht="21.75" customHeight="1">
      <c r="A11" s="45"/>
      <c r="B11" s="44"/>
      <c r="C11" s="44"/>
      <c r="D11" s="44"/>
      <c r="E11" s="44"/>
      <c r="F11" s="44"/>
      <c r="G11" s="44"/>
      <c r="H11" s="44"/>
      <c r="I11" s="44"/>
      <c r="J11" s="44"/>
      <c r="K11" s="44"/>
      <c r="L11" s="43"/>
      <c r="N11" s="45"/>
      <c r="O11" s="44"/>
      <c r="P11" s="44"/>
      <c r="Q11" s="44"/>
      <c r="R11" s="44"/>
      <c r="S11" s="44"/>
      <c r="T11" s="44"/>
      <c r="U11" s="44"/>
      <c r="V11" s="44"/>
      <c r="W11" s="44"/>
      <c r="X11" s="44"/>
      <c r="Y11" s="43"/>
      <c r="AA11" s="45"/>
      <c r="AB11" s="44"/>
      <c r="AC11" s="44"/>
      <c r="AD11" s="44"/>
      <c r="AE11" s="44"/>
      <c r="AF11" s="44"/>
      <c r="AG11" s="44"/>
      <c r="AH11" s="44"/>
      <c r="AI11" s="44"/>
      <c r="AJ11" s="44"/>
      <c r="AK11" s="44"/>
      <c r="AL11" s="43"/>
      <c r="AN11" s="45"/>
      <c r="AO11" s="44"/>
      <c r="AP11" s="44"/>
      <c r="AQ11" s="44"/>
      <c r="AR11" s="44"/>
      <c r="AS11" s="44"/>
      <c r="AT11" s="44"/>
      <c r="AU11" s="44"/>
      <c r="AV11" s="44"/>
      <c r="AW11" s="44"/>
      <c r="AX11" s="44"/>
      <c r="AY11" s="43"/>
      <c r="BA11" s="45"/>
      <c r="BB11" s="44"/>
      <c r="BC11" s="44"/>
      <c r="BD11" s="44"/>
      <c r="BE11" s="44"/>
      <c r="BF11" s="44"/>
      <c r="BG11" s="44"/>
      <c r="BH11" s="44"/>
      <c r="BI11" s="44"/>
      <c r="BJ11" s="44"/>
      <c r="BK11" s="44"/>
      <c r="BL11" s="43"/>
      <c r="BN11" s="45"/>
      <c r="BO11" s="44"/>
      <c r="BP11" s="44"/>
      <c r="BQ11" s="44"/>
      <c r="BR11" s="44"/>
      <c r="BS11" s="44"/>
      <c r="BT11" s="44"/>
      <c r="BU11" s="44"/>
      <c r="BV11" s="44"/>
      <c r="BW11" s="44"/>
      <c r="BX11" s="44"/>
      <c r="BY11" s="43"/>
    </row>
    <row r="12" spans="1:77" ht="22.5" customHeight="1">
      <c r="A12" s="42" t="s">
        <v>174</v>
      </c>
      <c r="B12" s="41"/>
      <c r="C12" s="41"/>
      <c r="D12" s="40"/>
      <c r="E12" s="38"/>
      <c r="F12" s="39"/>
      <c r="G12" s="38" t="s">
        <v>172</v>
      </c>
      <c r="H12" s="37">
        <v>45002</v>
      </c>
      <c r="I12" s="36"/>
      <c r="J12" s="36"/>
      <c r="K12" s="36"/>
      <c r="L12" s="35"/>
      <c r="N12" s="42" t="s">
        <v>173</v>
      </c>
      <c r="O12" s="41"/>
      <c r="P12" s="41"/>
      <c r="Q12" s="40"/>
      <c r="R12" s="38"/>
      <c r="S12" s="39"/>
      <c r="T12" s="38" t="s">
        <v>172</v>
      </c>
      <c r="U12" s="37"/>
      <c r="V12" s="36"/>
      <c r="W12" s="36"/>
      <c r="X12" s="36"/>
      <c r="Y12" s="35"/>
      <c r="AA12" s="42" t="s">
        <v>173</v>
      </c>
      <c r="AB12" s="41"/>
      <c r="AC12" s="41"/>
      <c r="AD12" s="40"/>
      <c r="AE12" s="38"/>
      <c r="AF12" s="39"/>
      <c r="AG12" s="38" t="s">
        <v>172</v>
      </c>
      <c r="AH12" s="37"/>
      <c r="AI12" s="36"/>
      <c r="AJ12" s="36"/>
      <c r="AK12" s="36"/>
      <c r="AL12" s="35"/>
      <c r="AN12" s="42" t="s">
        <v>173</v>
      </c>
      <c r="AO12" s="41"/>
      <c r="AP12" s="41"/>
      <c r="AQ12" s="40"/>
      <c r="AR12" s="38"/>
      <c r="AS12" s="39"/>
      <c r="AT12" s="38" t="s">
        <v>172</v>
      </c>
      <c r="AU12" s="37"/>
      <c r="AV12" s="36"/>
      <c r="AW12" s="36"/>
      <c r="AX12" s="36"/>
      <c r="AY12" s="35"/>
      <c r="BA12" s="42" t="s">
        <v>173</v>
      </c>
      <c r="BB12" s="41"/>
      <c r="BC12" s="41"/>
      <c r="BD12" s="40"/>
      <c r="BE12" s="38"/>
      <c r="BF12" s="39"/>
      <c r="BG12" s="38" t="s">
        <v>172</v>
      </c>
      <c r="BH12" s="37"/>
      <c r="BI12" s="36"/>
      <c r="BJ12" s="36"/>
      <c r="BK12" s="36"/>
      <c r="BL12" s="35"/>
      <c r="BN12" s="42" t="s">
        <v>173</v>
      </c>
      <c r="BO12" s="41"/>
      <c r="BP12" s="41"/>
      <c r="BQ12" s="40"/>
      <c r="BR12" s="38"/>
      <c r="BS12" s="39"/>
      <c r="BT12" s="38" t="s">
        <v>172</v>
      </c>
      <c r="BU12" s="37"/>
      <c r="BV12" s="36"/>
      <c r="BW12" s="36"/>
      <c r="BX12" s="36"/>
      <c r="BY12" s="35"/>
    </row>
    <row r="13" spans="1:77" ht="15" customHeight="1">
      <c r="A13" s="32" t="s">
        <v>171</v>
      </c>
      <c r="B13" s="27" t="s">
        <v>170</v>
      </c>
      <c r="C13" s="31" t="s">
        <v>169</v>
      </c>
      <c r="D13" s="31" t="s">
        <v>168</v>
      </c>
      <c r="E13" s="31" t="s">
        <v>167</v>
      </c>
      <c r="F13" s="31" t="s">
        <v>166</v>
      </c>
      <c r="G13" s="30" t="s">
        <v>165</v>
      </c>
      <c r="H13" s="34" t="s">
        <v>164</v>
      </c>
      <c r="I13" s="33"/>
      <c r="J13" s="15"/>
      <c r="K13" s="27" t="s">
        <v>163</v>
      </c>
      <c r="L13" s="26" t="s">
        <v>162</v>
      </c>
      <c r="N13" s="32" t="s">
        <v>171</v>
      </c>
      <c r="O13" s="27" t="s">
        <v>170</v>
      </c>
      <c r="P13" s="31" t="s">
        <v>169</v>
      </c>
      <c r="Q13" s="31" t="s">
        <v>168</v>
      </c>
      <c r="R13" s="31" t="s">
        <v>167</v>
      </c>
      <c r="S13" s="31" t="s">
        <v>166</v>
      </c>
      <c r="T13" s="30" t="s">
        <v>165</v>
      </c>
      <c r="U13" s="34" t="s">
        <v>164</v>
      </c>
      <c r="V13" s="33"/>
      <c r="W13" s="15"/>
      <c r="X13" s="27" t="s">
        <v>163</v>
      </c>
      <c r="Y13" s="26" t="s">
        <v>162</v>
      </c>
      <c r="AA13" s="32" t="s">
        <v>171</v>
      </c>
      <c r="AB13" s="27" t="s">
        <v>170</v>
      </c>
      <c r="AC13" s="31" t="s">
        <v>169</v>
      </c>
      <c r="AD13" s="31" t="s">
        <v>168</v>
      </c>
      <c r="AE13" s="31" t="s">
        <v>167</v>
      </c>
      <c r="AF13" s="31" t="s">
        <v>166</v>
      </c>
      <c r="AG13" s="30" t="s">
        <v>165</v>
      </c>
      <c r="AH13" s="34" t="s">
        <v>164</v>
      </c>
      <c r="AI13" s="33"/>
      <c r="AJ13" s="15"/>
      <c r="AK13" s="27" t="s">
        <v>163</v>
      </c>
      <c r="AL13" s="26" t="s">
        <v>162</v>
      </c>
      <c r="AN13" s="32" t="s">
        <v>171</v>
      </c>
      <c r="AO13" s="27" t="s">
        <v>170</v>
      </c>
      <c r="AP13" s="31" t="s">
        <v>169</v>
      </c>
      <c r="AQ13" s="31" t="s">
        <v>168</v>
      </c>
      <c r="AR13" s="31" t="s">
        <v>167</v>
      </c>
      <c r="AS13" s="31" t="s">
        <v>166</v>
      </c>
      <c r="AT13" s="30" t="s">
        <v>165</v>
      </c>
      <c r="AU13" s="34" t="s">
        <v>164</v>
      </c>
      <c r="AV13" s="33"/>
      <c r="AW13" s="15"/>
      <c r="AX13" s="27" t="s">
        <v>163</v>
      </c>
      <c r="AY13" s="26" t="s">
        <v>162</v>
      </c>
      <c r="BA13" s="32" t="s">
        <v>171</v>
      </c>
      <c r="BB13" s="27" t="s">
        <v>170</v>
      </c>
      <c r="BC13" s="31" t="s">
        <v>169</v>
      </c>
      <c r="BD13" s="31" t="s">
        <v>168</v>
      </c>
      <c r="BE13" s="31" t="s">
        <v>167</v>
      </c>
      <c r="BF13" s="31" t="s">
        <v>166</v>
      </c>
      <c r="BG13" s="30" t="s">
        <v>165</v>
      </c>
      <c r="BH13" s="34" t="s">
        <v>164</v>
      </c>
      <c r="BI13" s="33"/>
      <c r="BJ13" s="15"/>
      <c r="BK13" s="27" t="s">
        <v>163</v>
      </c>
      <c r="BL13" s="26" t="s">
        <v>162</v>
      </c>
      <c r="BN13" s="32" t="s">
        <v>171</v>
      </c>
      <c r="BO13" s="27" t="s">
        <v>170</v>
      </c>
      <c r="BP13" s="31" t="s">
        <v>169</v>
      </c>
      <c r="BQ13" s="31" t="s">
        <v>168</v>
      </c>
      <c r="BR13" s="31" t="s">
        <v>167</v>
      </c>
      <c r="BS13" s="31" t="s">
        <v>166</v>
      </c>
      <c r="BT13" s="30" t="s">
        <v>165</v>
      </c>
      <c r="BU13" s="34" t="s">
        <v>164</v>
      </c>
      <c r="BV13" s="33"/>
      <c r="BW13" s="15"/>
      <c r="BX13" s="27" t="s">
        <v>163</v>
      </c>
      <c r="BY13" s="26" t="s">
        <v>162</v>
      </c>
    </row>
    <row r="14" spans="1:77" ht="45">
      <c r="A14" s="32"/>
      <c r="B14" s="27"/>
      <c r="C14" s="31"/>
      <c r="D14" s="31"/>
      <c r="E14" s="31"/>
      <c r="F14" s="31"/>
      <c r="G14" s="30"/>
      <c r="H14" s="28" t="s">
        <v>161</v>
      </c>
      <c r="I14" s="29" t="s">
        <v>160</v>
      </c>
      <c r="J14" s="28" t="s">
        <v>159</v>
      </c>
      <c r="K14" s="27"/>
      <c r="L14" s="26"/>
      <c r="N14" s="32"/>
      <c r="O14" s="27"/>
      <c r="P14" s="31"/>
      <c r="Q14" s="31"/>
      <c r="R14" s="31"/>
      <c r="S14" s="31"/>
      <c r="T14" s="30"/>
      <c r="U14" s="28" t="s">
        <v>161</v>
      </c>
      <c r="V14" s="29" t="s">
        <v>160</v>
      </c>
      <c r="W14" s="28" t="s">
        <v>159</v>
      </c>
      <c r="X14" s="27"/>
      <c r="Y14" s="26"/>
      <c r="AA14" s="32"/>
      <c r="AB14" s="27"/>
      <c r="AC14" s="31"/>
      <c r="AD14" s="31"/>
      <c r="AE14" s="31"/>
      <c r="AF14" s="31"/>
      <c r="AG14" s="30"/>
      <c r="AH14" s="28" t="s">
        <v>161</v>
      </c>
      <c r="AI14" s="29" t="s">
        <v>160</v>
      </c>
      <c r="AJ14" s="28" t="s">
        <v>159</v>
      </c>
      <c r="AK14" s="27"/>
      <c r="AL14" s="26"/>
      <c r="AN14" s="32"/>
      <c r="AO14" s="27"/>
      <c r="AP14" s="31"/>
      <c r="AQ14" s="31"/>
      <c r="AR14" s="31"/>
      <c r="AS14" s="31"/>
      <c r="AT14" s="30"/>
      <c r="AU14" s="28" t="s">
        <v>161</v>
      </c>
      <c r="AV14" s="29" t="s">
        <v>160</v>
      </c>
      <c r="AW14" s="28" t="s">
        <v>159</v>
      </c>
      <c r="AX14" s="27"/>
      <c r="AY14" s="26"/>
      <c r="BA14" s="32"/>
      <c r="BB14" s="27"/>
      <c r="BC14" s="31"/>
      <c r="BD14" s="31"/>
      <c r="BE14" s="31"/>
      <c r="BF14" s="31"/>
      <c r="BG14" s="30"/>
      <c r="BH14" s="28" t="s">
        <v>161</v>
      </c>
      <c r="BI14" s="29" t="s">
        <v>160</v>
      </c>
      <c r="BJ14" s="28" t="s">
        <v>159</v>
      </c>
      <c r="BK14" s="27"/>
      <c r="BL14" s="26"/>
      <c r="BN14" s="32"/>
      <c r="BO14" s="27"/>
      <c r="BP14" s="31"/>
      <c r="BQ14" s="31"/>
      <c r="BR14" s="31"/>
      <c r="BS14" s="31"/>
      <c r="BT14" s="30"/>
      <c r="BU14" s="28" t="s">
        <v>161</v>
      </c>
      <c r="BV14" s="29" t="s">
        <v>160</v>
      </c>
      <c r="BW14" s="28" t="s">
        <v>159</v>
      </c>
      <c r="BX14" s="27"/>
      <c r="BY14" s="26"/>
    </row>
    <row r="15" spans="1:77" ht="18.75" customHeight="1">
      <c r="A15" s="24">
        <v>1</v>
      </c>
      <c r="B15" s="19" t="s">
        <v>9</v>
      </c>
      <c r="C15" s="19">
        <v>126.3</v>
      </c>
      <c r="D15" s="19" t="s">
        <v>158</v>
      </c>
      <c r="E15" s="19" t="s">
        <v>155</v>
      </c>
      <c r="F15" s="19">
        <f>622-100</f>
        <v>522</v>
      </c>
      <c r="G15" s="19" t="s">
        <v>64</v>
      </c>
      <c r="H15" s="19" t="s">
        <v>154</v>
      </c>
      <c r="I15" s="19" t="s">
        <v>153</v>
      </c>
      <c r="J15" s="25">
        <v>0.125</v>
      </c>
      <c r="K15" s="23"/>
      <c r="L15" s="22"/>
      <c r="N15" s="19">
        <v>1</v>
      </c>
      <c r="O15" s="19" t="s">
        <v>9</v>
      </c>
      <c r="P15" s="19">
        <v>140</v>
      </c>
      <c r="Q15" s="19" t="s">
        <v>157</v>
      </c>
      <c r="R15" s="19" t="s">
        <v>148</v>
      </c>
      <c r="S15" s="19">
        <v>227.8</v>
      </c>
      <c r="T15" s="17" t="s">
        <v>6</v>
      </c>
      <c r="U15" s="18">
        <v>3.3</v>
      </c>
      <c r="V15" s="18">
        <v>1</v>
      </c>
      <c r="W15" s="18">
        <v>4.3</v>
      </c>
      <c r="X15" s="18" t="s">
        <v>5</v>
      </c>
      <c r="Y15" s="17"/>
      <c r="AA15" s="18">
        <v>1</v>
      </c>
      <c r="AB15" s="18" t="s">
        <v>9</v>
      </c>
      <c r="AC15" s="18">
        <v>63</v>
      </c>
      <c r="AD15" s="19" t="s">
        <v>43</v>
      </c>
      <c r="AE15" s="19" t="s">
        <v>156</v>
      </c>
      <c r="AF15" s="19">
        <v>362</v>
      </c>
      <c r="AG15" s="18" t="s">
        <v>64</v>
      </c>
      <c r="AH15" s="18">
        <v>3.5</v>
      </c>
      <c r="AI15" s="18">
        <v>1</v>
      </c>
      <c r="AJ15" s="18">
        <v>4.5</v>
      </c>
      <c r="AK15" s="18" t="s">
        <v>5</v>
      </c>
      <c r="AL15" s="17"/>
      <c r="AN15" s="18">
        <v>1</v>
      </c>
      <c r="AO15" s="18" t="s">
        <v>9</v>
      </c>
      <c r="AP15" s="18">
        <v>63</v>
      </c>
      <c r="AQ15" s="19" t="s">
        <v>152</v>
      </c>
      <c r="AR15" s="19" t="s">
        <v>150</v>
      </c>
      <c r="AS15" s="19">
        <v>96.4</v>
      </c>
      <c r="AT15" s="19" t="s">
        <v>6</v>
      </c>
      <c r="AU15" s="18">
        <v>3</v>
      </c>
      <c r="AV15" s="18">
        <v>1</v>
      </c>
      <c r="AW15" s="19">
        <v>4</v>
      </c>
      <c r="AX15" s="18" t="s">
        <v>5</v>
      </c>
      <c r="AY15" s="17"/>
      <c r="BA15" s="18">
        <v>1</v>
      </c>
      <c r="BB15" s="18" t="s">
        <v>9</v>
      </c>
      <c r="BC15" s="18">
        <v>63</v>
      </c>
      <c r="BD15" s="19" t="s">
        <v>8</v>
      </c>
      <c r="BE15" s="19" t="s">
        <v>151</v>
      </c>
      <c r="BF15" s="19">
        <v>43.8</v>
      </c>
      <c r="BG15" s="19" t="s">
        <v>15</v>
      </c>
      <c r="BH15" s="18">
        <v>3.2</v>
      </c>
      <c r="BI15" s="18">
        <v>1</v>
      </c>
      <c r="BJ15" s="19">
        <v>4.2</v>
      </c>
      <c r="BK15" s="18" t="s">
        <v>5</v>
      </c>
      <c r="BL15" s="18"/>
      <c r="BN15" s="18">
        <v>1</v>
      </c>
      <c r="BO15" s="18" t="s">
        <v>9</v>
      </c>
      <c r="BP15" s="18">
        <v>63</v>
      </c>
      <c r="BQ15" s="19" t="s">
        <v>16</v>
      </c>
      <c r="BR15" s="19" t="s">
        <v>117</v>
      </c>
      <c r="BS15" s="18">
        <v>45.4</v>
      </c>
      <c r="BT15" s="18" t="s">
        <v>64</v>
      </c>
      <c r="BU15" s="19">
        <v>3.5</v>
      </c>
      <c r="BV15" s="19">
        <v>1</v>
      </c>
      <c r="BW15" s="19">
        <v>4.5</v>
      </c>
      <c r="BX15" s="19" t="s">
        <v>5</v>
      </c>
      <c r="BY15" s="17"/>
    </row>
    <row r="16" spans="1:77" ht="14.25" customHeight="1">
      <c r="A16" s="24">
        <f>A15+1</f>
        <v>2</v>
      </c>
      <c r="B16" s="19" t="s">
        <v>9</v>
      </c>
      <c r="C16" s="19">
        <v>126.3</v>
      </c>
      <c r="D16" s="19" t="s">
        <v>155</v>
      </c>
      <c r="E16" s="19" t="s">
        <v>29</v>
      </c>
      <c r="F16" s="19">
        <f>433-10</f>
        <v>423</v>
      </c>
      <c r="G16" s="19" t="s">
        <v>64</v>
      </c>
      <c r="H16" s="19" t="s">
        <v>154</v>
      </c>
      <c r="I16" s="19" t="s">
        <v>153</v>
      </c>
      <c r="J16" s="25">
        <v>0.125</v>
      </c>
      <c r="K16" s="23"/>
      <c r="L16" s="22"/>
      <c r="N16" s="19">
        <v>2</v>
      </c>
      <c r="O16" s="19" t="s">
        <v>9</v>
      </c>
      <c r="P16" s="19">
        <v>140</v>
      </c>
      <c r="Q16" s="19" t="s">
        <v>148</v>
      </c>
      <c r="R16" s="19" t="s">
        <v>84</v>
      </c>
      <c r="S16" s="19">
        <v>68</v>
      </c>
      <c r="T16" s="17" t="s">
        <v>6</v>
      </c>
      <c r="U16" s="18">
        <v>3.3</v>
      </c>
      <c r="V16" s="18">
        <v>1</v>
      </c>
      <c r="W16" s="18">
        <v>4.3</v>
      </c>
      <c r="X16" s="18" t="s">
        <v>5</v>
      </c>
      <c r="Y16" s="17"/>
      <c r="AA16" s="18">
        <f>1+AA15</f>
        <v>2</v>
      </c>
      <c r="AB16" s="18" t="s">
        <v>9</v>
      </c>
      <c r="AC16" s="18">
        <v>63</v>
      </c>
      <c r="AD16" s="18" t="s">
        <v>140</v>
      </c>
      <c r="AE16" s="18" t="s">
        <v>51</v>
      </c>
      <c r="AF16" s="19">
        <v>305.2</v>
      </c>
      <c r="AG16" s="18" t="s">
        <v>64</v>
      </c>
      <c r="AH16" s="18">
        <v>3.5</v>
      </c>
      <c r="AI16" s="18">
        <v>1</v>
      </c>
      <c r="AJ16" s="18">
        <v>4.5</v>
      </c>
      <c r="AK16" s="18" t="s">
        <v>5</v>
      </c>
      <c r="AL16" s="17"/>
      <c r="AN16" s="18">
        <f>1+AN15</f>
        <v>2</v>
      </c>
      <c r="AO16" s="18" t="s">
        <v>9</v>
      </c>
      <c r="AP16" s="18">
        <v>63</v>
      </c>
      <c r="AQ16" s="19" t="s">
        <v>152</v>
      </c>
      <c r="AR16" s="19" t="s">
        <v>150</v>
      </c>
      <c r="AS16" s="19">
        <v>10.3</v>
      </c>
      <c r="AT16" s="19" t="s">
        <v>6</v>
      </c>
      <c r="AU16" s="18">
        <v>3</v>
      </c>
      <c r="AV16" s="18">
        <v>1</v>
      </c>
      <c r="AW16" s="19">
        <v>4</v>
      </c>
      <c r="AX16" s="18" t="s">
        <v>5</v>
      </c>
      <c r="AY16" s="17"/>
      <c r="BA16" s="18">
        <f>1+BA15</f>
        <v>2</v>
      </c>
      <c r="BB16" s="18" t="s">
        <v>9</v>
      </c>
      <c r="BC16" s="18">
        <v>63</v>
      </c>
      <c r="BD16" s="19" t="s">
        <v>8</v>
      </c>
      <c r="BE16" s="19" t="s">
        <v>151</v>
      </c>
      <c r="BF16" s="19">
        <v>17</v>
      </c>
      <c r="BG16" s="19" t="s">
        <v>15</v>
      </c>
      <c r="BH16" s="18">
        <v>3.2</v>
      </c>
      <c r="BI16" s="18">
        <v>1</v>
      </c>
      <c r="BJ16" s="19">
        <v>4.2</v>
      </c>
      <c r="BK16" s="18" t="s">
        <v>5</v>
      </c>
      <c r="BL16" s="18"/>
      <c r="BN16" s="18">
        <f>1+BN15</f>
        <v>2</v>
      </c>
      <c r="BO16" s="18" t="s">
        <v>9</v>
      </c>
      <c r="BP16" s="18">
        <v>63</v>
      </c>
      <c r="BQ16" s="19" t="s">
        <v>117</v>
      </c>
      <c r="BR16" s="19" t="s">
        <v>146</v>
      </c>
      <c r="BS16" s="18">
        <v>101.2</v>
      </c>
      <c r="BT16" s="18" t="s">
        <v>64</v>
      </c>
      <c r="BU16" s="19">
        <v>3.5</v>
      </c>
      <c r="BV16" s="19">
        <v>1</v>
      </c>
      <c r="BW16" s="19">
        <v>4.5</v>
      </c>
      <c r="BX16" s="19" t="s">
        <v>5</v>
      </c>
      <c r="BY16" s="17"/>
    </row>
    <row r="17" spans="1:77" ht="12.75" customHeight="1">
      <c r="A17" s="24">
        <f>A16+1</f>
        <v>3</v>
      </c>
      <c r="B17" s="23"/>
      <c r="C17" s="23"/>
      <c r="D17" s="23"/>
      <c r="E17" s="23"/>
      <c r="F17" s="23"/>
      <c r="G17" s="23"/>
      <c r="H17" s="23"/>
      <c r="I17" s="23"/>
      <c r="J17" s="23"/>
      <c r="K17" s="23"/>
      <c r="L17" s="22"/>
      <c r="N17" s="19">
        <f>2+N15</f>
        <v>3</v>
      </c>
      <c r="O17" s="19" t="s">
        <v>9</v>
      </c>
      <c r="P17" s="19">
        <v>140</v>
      </c>
      <c r="Q17" s="19" t="s">
        <v>84</v>
      </c>
      <c r="R17" s="19" t="s">
        <v>87</v>
      </c>
      <c r="S17" s="19">
        <v>34.5</v>
      </c>
      <c r="T17" s="17" t="s">
        <v>6</v>
      </c>
      <c r="U17" s="18">
        <v>3.3</v>
      </c>
      <c r="V17" s="18">
        <v>1</v>
      </c>
      <c r="W17" s="18">
        <v>4.3</v>
      </c>
      <c r="X17" s="18" t="s">
        <v>5</v>
      </c>
      <c r="Y17" s="17"/>
      <c r="AA17" s="18">
        <f>1+AA16</f>
        <v>3</v>
      </c>
      <c r="AB17" s="18" t="s">
        <v>9</v>
      </c>
      <c r="AC17" s="18">
        <v>63</v>
      </c>
      <c r="AD17" s="19" t="s">
        <v>70</v>
      </c>
      <c r="AE17" s="19" t="s">
        <v>99</v>
      </c>
      <c r="AF17" s="19">
        <v>133.1</v>
      </c>
      <c r="AG17" s="18" t="s">
        <v>64</v>
      </c>
      <c r="AH17" s="18">
        <v>3.5</v>
      </c>
      <c r="AI17" s="18">
        <v>1</v>
      </c>
      <c r="AJ17" s="18">
        <v>4.5</v>
      </c>
      <c r="AK17" s="18" t="s">
        <v>5</v>
      </c>
      <c r="AL17" s="17"/>
      <c r="AN17" s="18">
        <f>1+AN16</f>
        <v>3</v>
      </c>
      <c r="AO17" s="18" t="s">
        <v>9</v>
      </c>
      <c r="AP17" s="18">
        <v>63</v>
      </c>
      <c r="AQ17" s="19" t="s">
        <v>150</v>
      </c>
      <c r="AR17" s="19" t="s">
        <v>143</v>
      </c>
      <c r="AS17" s="18">
        <v>56</v>
      </c>
      <c r="AT17" s="19" t="s">
        <v>6</v>
      </c>
      <c r="AU17" s="18">
        <v>3</v>
      </c>
      <c r="AV17" s="18">
        <v>1</v>
      </c>
      <c r="AW17" s="19">
        <v>4</v>
      </c>
      <c r="AX17" s="18" t="s">
        <v>5</v>
      </c>
      <c r="AY17" s="17"/>
      <c r="BA17" s="18">
        <f>1+BA16</f>
        <v>3</v>
      </c>
      <c r="BB17" s="18" t="s">
        <v>9</v>
      </c>
      <c r="BC17" s="18">
        <v>63</v>
      </c>
      <c r="BD17" s="19" t="s">
        <v>10</v>
      </c>
      <c r="BE17" s="19" t="s">
        <v>137</v>
      </c>
      <c r="BF17" s="19">
        <v>25.8</v>
      </c>
      <c r="BG17" s="19" t="s">
        <v>15</v>
      </c>
      <c r="BH17" s="18">
        <v>3.2</v>
      </c>
      <c r="BI17" s="18">
        <v>1</v>
      </c>
      <c r="BJ17" s="19">
        <v>4.2</v>
      </c>
      <c r="BK17" s="18" t="s">
        <v>5</v>
      </c>
      <c r="BL17" s="18"/>
      <c r="BN17" s="18">
        <f>1+BN16</f>
        <v>3</v>
      </c>
      <c r="BO17" s="18" t="s">
        <v>9</v>
      </c>
      <c r="BP17" s="18">
        <v>63</v>
      </c>
      <c r="BQ17" s="19" t="s">
        <v>146</v>
      </c>
      <c r="BR17" s="19" t="s">
        <v>149</v>
      </c>
      <c r="BS17" s="18">
        <v>31.6</v>
      </c>
      <c r="BT17" s="18" t="s">
        <v>64</v>
      </c>
      <c r="BU17" s="19">
        <v>3.5</v>
      </c>
      <c r="BV17" s="19">
        <v>1</v>
      </c>
      <c r="BW17" s="19">
        <v>4.5</v>
      </c>
      <c r="BX17" s="19" t="s">
        <v>5</v>
      </c>
      <c r="BY17" s="17"/>
    </row>
    <row r="18" spans="1:77" ht="13.5" customHeight="1">
      <c r="A18" s="16"/>
      <c r="B18" s="15"/>
      <c r="C18" s="13" t="s">
        <v>4</v>
      </c>
      <c r="D18" s="12"/>
      <c r="E18" s="12"/>
      <c r="F18" s="14"/>
      <c r="G18" s="13" t="s">
        <v>3</v>
      </c>
      <c r="H18" s="12"/>
      <c r="I18" s="14"/>
      <c r="J18" s="13" t="s">
        <v>2</v>
      </c>
      <c r="K18" s="12"/>
      <c r="L18" s="11"/>
      <c r="N18" s="19">
        <f>2+N16</f>
        <v>4</v>
      </c>
      <c r="O18" s="19" t="s">
        <v>9</v>
      </c>
      <c r="P18" s="19">
        <v>125</v>
      </c>
      <c r="Q18" s="19" t="s">
        <v>148</v>
      </c>
      <c r="R18" s="19" t="s">
        <v>145</v>
      </c>
      <c r="S18" s="19">
        <v>88</v>
      </c>
      <c r="T18" s="17" t="s">
        <v>6</v>
      </c>
      <c r="U18" s="18">
        <v>3.3</v>
      </c>
      <c r="V18" s="18">
        <v>1</v>
      </c>
      <c r="W18" s="18">
        <v>4.3</v>
      </c>
      <c r="X18" s="18" t="s">
        <v>5</v>
      </c>
      <c r="Y18" s="17"/>
      <c r="AA18" s="18">
        <f>1+AA17</f>
        <v>4</v>
      </c>
      <c r="AB18" s="18" t="s">
        <v>9</v>
      </c>
      <c r="AC18" s="18">
        <v>63</v>
      </c>
      <c r="AD18" s="19" t="s">
        <v>99</v>
      </c>
      <c r="AE18" s="18" t="s">
        <v>140</v>
      </c>
      <c r="AF18" s="19">
        <v>211.3</v>
      </c>
      <c r="AG18" s="18" t="s">
        <v>64</v>
      </c>
      <c r="AH18" s="18">
        <v>3.5</v>
      </c>
      <c r="AI18" s="18">
        <v>1</v>
      </c>
      <c r="AJ18" s="18">
        <v>4.5</v>
      </c>
      <c r="AK18" s="18" t="s">
        <v>5</v>
      </c>
      <c r="AL18" s="17"/>
      <c r="AN18" s="18">
        <f>1+AN17</f>
        <v>4</v>
      </c>
      <c r="AO18" s="18" t="s">
        <v>9</v>
      </c>
      <c r="AP18" s="18">
        <v>63</v>
      </c>
      <c r="AQ18" s="19" t="s">
        <v>143</v>
      </c>
      <c r="AR18" s="19" t="s">
        <v>147</v>
      </c>
      <c r="AS18" s="19">
        <v>20</v>
      </c>
      <c r="AT18" s="19" t="s">
        <v>6</v>
      </c>
      <c r="AU18" s="18">
        <v>3</v>
      </c>
      <c r="AV18" s="18">
        <v>1</v>
      </c>
      <c r="AW18" s="19">
        <v>4</v>
      </c>
      <c r="AX18" s="18" t="s">
        <v>5</v>
      </c>
      <c r="AY18" s="17"/>
      <c r="BA18" s="18">
        <f>1+BA17</f>
        <v>4</v>
      </c>
      <c r="BB18" s="18" t="s">
        <v>9</v>
      </c>
      <c r="BC18" s="18">
        <v>63</v>
      </c>
      <c r="BD18" s="19" t="s">
        <v>10</v>
      </c>
      <c r="BE18" s="19" t="s">
        <v>137</v>
      </c>
      <c r="BF18" s="19">
        <v>4.4000000000000004</v>
      </c>
      <c r="BG18" s="19" t="s">
        <v>15</v>
      </c>
      <c r="BH18" s="18">
        <v>3.2</v>
      </c>
      <c r="BI18" s="18">
        <v>1</v>
      </c>
      <c r="BJ18" s="19">
        <v>4.2</v>
      </c>
      <c r="BK18" s="18" t="s">
        <v>5</v>
      </c>
      <c r="BL18" s="18"/>
      <c r="BN18" s="18">
        <f>1+BN17</f>
        <v>4</v>
      </c>
      <c r="BO18" s="18" t="s">
        <v>9</v>
      </c>
      <c r="BP18" s="18">
        <v>63</v>
      </c>
      <c r="BQ18" s="19" t="s">
        <v>146</v>
      </c>
      <c r="BR18" s="19" t="s">
        <v>141</v>
      </c>
      <c r="BS18" s="18">
        <v>121.1</v>
      </c>
      <c r="BT18" s="18" t="s">
        <v>64</v>
      </c>
      <c r="BU18" s="19">
        <v>3.5</v>
      </c>
      <c r="BV18" s="19">
        <v>1</v>
      </c>
      <c r="BW18" s="19">
        <v>4.5</v>
      </c>
      <c r="BX18" s="19" t="s">
        <v>5</v>
      </c>
      <c r="BY18" s="17"/>
    </row>
    <row r="19" spans="1:77" ht="15.75" customHeight="1">
      <c r="A19" s="10" t="s">
        <v>1</v>
      </c>
      <c r="B19" s="9"/>
      <c r="C19" s="7"/>
      <c r="D19" s="6"/>
      <c r="E19" s="6"/>
      <c r="F19" s="8"/>
      <c r="G19" s="7"/>
      <c r="H19" s="6"/>
      <c r="I19" s="8"/>
      <c r="J19" s="7"/>
      <c r="K19" s="6"/>
      <c r="L19" s="5"/>
      <c r="N19" s="19">
        <f>2+N17</f>
        <v>5</v>
      </c>
      <c r="O19" s="19" t="s">
        <v>9</v>
      </c>
      <c r="P19" s="19">
        <v>125</v>
      </c>
      <c r="Q19" s="19" t="s">
        <v>145</v>
      </c>
      <c r="R19" s="19" t="s">
        <v>144</v>
      </c>
      <c r="S19" s="19">
        <v>94.3</v>
      </c>
      <c r="T19" s="17" t="s">
        <v>6</v>
      </c>
      <c r="U19" s="18">
        <v>3.3</v>
      </c>
      <c r="V19" s="18">
        <v>1</v>
      </c>
      <c r="W19" s="18">
        <v>4.3</v>
      </c>
      <c r="X19" s="18" t="s">
        <v>5</v>
      </c>
      <c r="Y19" s="17"/>
      <c r="AA19" s="18">
        <f>1+AA18</f>
        <v>5</v>
      </c>
      <c r="AB19" s="18" t="s">
        <v>9</v>
      </c>
      <c r="AC19" s="18">
        <v>63</v>
      </c>
      <c r="AD19" s="19" t="s">
        <v>99</v>
      </c>
      <c r="AE19" s="18" t="s">
        <v>140</v>
      </c>
      <c r="AF19" s="19">
        <v>7.5</v>
      </c>
      <c r="AG19" s="18" t="s">
        <v>64</v>
      </c>
      <c r="AH19" s="18">
        <v>3.5</v>
      </c>
      <c r="AI19" s="18">
        <v>1</v>
      </c>
      <c r="AJ19" s="18">
        <v>4.5</v>
      </c>
      <c r="AK19" s="18" t="s">
        <v>5</v>
      </c>
      <c r="AL19" s="17"/>
      <c r="AN19" s="18">
        <f>1+AN18</f>
        <v>5</v>
      </c>
      <c r="AO19" s="18" t="s">
        <v>9</v>
      </c>
      <c r="AP19" s="18">
        <v>63</v>
      </c>
      <c r="AQ19" s="19" t="s">
        <v>143</v>
      </c>
      <c r="AR19" s="19" t="s">
        <v>139</v>
      </c>
      <c r="AS19" s="19">
        <v>12.6</v>
      </c>
      <c r="AT19" s="19" t="s">
        <v>6</v>
      </c>
      <c r="AU19" s="18">
        <v>3</v>
      </c>
      <c r="AV19" s="18">
        <v>1</v>
      </c>
      <c r="AW19" s="19">
        <v>4</v>
      </c>
      <c r="AX19" s="18" t="s">
        <v>5</v>
      </c>
      <c r="AY19" s="17"/>
      <c r="BA19" s="18">
        <f>1+BA18</f>
        <v>5</v>
      </c>
      <c r="BB19" s="18" t="s">
        <v>9</v>
      </c>
      <c r="BC19" s="18">
        <v>63</v>
      </c>
      <c r="BD19" s="19" t="s">
        <v>137</v>
      </c>
      <c r="BE19" s="19" t="s">
        <v>142</v>
      </c>
      <c r="BF19" s="19">
        <v>109.5</v>
      </c>
      <c r="BG19" s="19" t="s">
        <v>15</v>
      </c>
      <c r="BH19" s="18">
        <v>3.2</v>
      </c>
      <c r="BI19" s="18">
        <v>1</v>
      </c>
      <c r="BJ19" s="19">
        <v>4.2</v>
      </c>
      <c r="BK19" s="18" t="s">
        <v>5</v>
      </c>
      <c r="BL19" s="18"/>
      <c r="BN19" s="18">
        <f>1+BN18</f>
        <v>5</v>
      </c>
      <c r="BO19" s="18" t="s">
        <v>9</v>
      </c>
      <c r="BP19" s="18">
        <v>63</v>
      </c>
      <c r="BQ19" s="18" t="s">
        <v>141</v>
      </c>
      <c r="BR19" s="18" t="s">
        <v>135</v>
      </c>
      <c r="BS19" s="18">
        <v>34</v>
      </c>
      <c r="BT19" s="18" t="s">
        <v>64</v>
      </c>
      <c r="BU19" s="19">
        <v>3.5</v>
      </c>
      <c r="BV19" s="19">
        <v>1</v>
      </c>
      <c r="BW19" s="19">
        <v>4.5</v>
      </c>
      <c r="BX19" s="19" t="s">
        <v>5</v>
      </c>
      <c r="BY19" s="17"/>
    </row>
    <row r="20" spans="1:77" ht="14.25" customHeight="1">
      <c r="A20" s="10" t="s">
        <v>0</v>
      </c>
      <c r="B20" s="9"/>
      <c r="C20" s="7"/>
      <c r="D20" s="6"/>
      <c r="E20" s="6"/>
      <c r="F20" s="8"/>
      <c r="G20" s="7"/>
      <c r="H20" s="6"/>
      <c r="I20" s="8"/>
      <c r="J20" s="7"/>
      <c r="K20" s="6"/>
      <c r="L20" s="5"/>
      <c r="N20" s="19">
        <f>2+N18</f>
        <v>6</v>
      </c>
      <c r="O20" s="19" t="s">
        <v>9</v>
      </c>
      <c r="P20" s="18">
        <v>63</v>
      </c>
      <c r="Q20" s="19" t="s">
        <v>18</v>
      </c>
      <c r="R20" s="19" t="s">
        <v>83</v>
      </c>
      <c r="S20" s="19">
        <v>733.7</v>
      </c>
      <c r="T20" s="17" t="s">
        <v>6</v>
      </c>
      <c r="U20" s="18">
        <v>3.3</v>
      </c>
      <c r="V20" s="18">
        <v>1</v>
      </c>
      <c r="W20" s="18">
        <v>4.3</v>
      </c>
      <c r="X20" s="18" t="s">
        <v>5</v>
      </c>
      <c r="Y20" s="17"/>
      <c r="AA20" s="18">
        <f>1+AA19</f>
        <v>6</v>
      </c>
      <c r="AB20" s="18" t="s">
        <v>9</v>
      </c>
      <c r="AC20" s="18">
        <v>63</v>
      </c>
      <c r="AD20" s="18" t="s">
        <v>140</v>
      </c>
      <c r="AE20" s="18" t="s">
        <v>109</v>
      </c>
      <c r="AF20" s="19">
        <v>106.3</v>
      </c>
      <c r="AG20" s="18" t="s">
        <v>64</v>
      </c>
      <c r="AH20" s="18">
        <v>3.5</v>
      </c>
      <c r="AI20" s="18">
        <v>1</v>
      </c>
      <c r="AJ20" s="18">
        <v>4.5</v>
      </c>
      <c r="AK20" s="18" t="s">
        <v>5</v>
      </c>
      <c r="AL20" s="17"/>
      <c r="AN20" s="18">
        <f>1+AN19</f>
        <v>6</v>
      </c>
      <c r="AO20" s="18" t="s">
        <v>9</v>
      </c>
      <c r="AP20" s="18">
        <v>63</v>
      </c>
      <c r="AQ20" s="19" t="s">
        <v>139</v>
      </c>
      <c r="AR20" s="19" t="s">
        <v>131</v>
      </c>
      <c r="AS20" s="19">
        <v>93</v>
      </c>
      <c r="AT20" s="19" t="s">
        <v>6</v>
      </c>
      <c r="AU20" s="18">
        <v>3</v>
      </c>
      <c r="AV20" s="18">
        <v>1</v>
      </c>
      <c r="AW20" s="19">
        <v>4</v>
      </c>
      <c r="AX20" s="18" t="s">
        <v>5</v>
      </c>
      <c r="AY20" s="17"/>
      <c r="BA20" s="18">
        <f>1+BA19</f>
        <v>6</v>
      </c>
      <c r="BB20" s="18" t="s">
        <v>9</v>
      </c>
      <c r="BC20" s="18">
        <v>63</v>
      </c>
      <c r="BD20" s="19" t="s">
        <v>138</v>
      </c>
      <c r="BE20" s="19" t="s">
        <v>137</v>
      </c>
      <c r="BF20" s="19">
        <v>24</v>
      </c>
      <c r="BG20" s="19" t="s">
        <v>15</v>
      </c>
      <c r="BH20" s="18">
        <v>3.2</v>
      </c>
      <c r="BI20" s="18">
        <v>1</v>
      </c>
      <c r="BJ20" s="19">
        <v>4.2</v>
      </c>
      <c r="BK20" s="18" t="s">
        <v>5</v>
      </c>
      <c r="BL20" s="18"/>
      <c r="BN20" s="18">
        <f>1+BN19</f>
        <v>6</v>
      </c>
      <c r="BO20" s="18" t="s">
        <v>9</v>
      </c>
      <c r="BP20" s="18">
        <v>63</v>
      </c>
      <c r="BQ20" s="18" t="s">
        <v>135</v>
      </c>
      <c r="BR20" s="18" t="s">
        <v>116</v>
      </c>
      <c r="BS20" s="18">
        <v>22.8</v>
      </c>
      <c r="BT20" s="18" t="s">
        <v>64</v>
      </c>
      <c r="BU20" s="19">
        <v>3.5</v>
      </c>
      <c r="BV20" s="19">
        <v>1</v>
      </c>
      <c r="BW20" s="19">
        <v>4.5</v>
      </c>
      <c r="BX20" s="19" t="s">
        <v>5</v>
      </c>
      <c r="BY20" s="17"/>
    </row>
    <row r="21" spans="1:77">
      <c r="N21" s="19">
        <f>2+N19</f>
        <v>7</v>
      </c>
      <c r="O21" s="19" t="s">
        <v>9</v>
      </c>
      <c r="P21" s="18">
        <v>63</v>
      </c>
      <c r="Q21" s="19" t="s">
        <v>18</v>
      </c>
      <c r="R21" s="19" t="s">
        <v>133</v>
      </c>
      <c r="S21" s="19">
        <v>116</v>
      </c>
      <c r="T21" s="17" t="s">
        <v>6</v>
      </c>
      <c r="U21" s="18">
        <v>3.3</v>
      </c>
      <c r="V21" s="18">
        <v>1</v>
      </c>
      <c r="W21" s="18">
        <v>4.3</v>
      </c>
      <c r="X21" s="18" t="s">
        <v>5</v>
      </c>
      <c r="Y21" s="17"/>
      <c r="AA21" s="18">
        <f>1+AA20</f>
        <v>7</v>
      </c>
      <c r="AB21" s="18" t="s">
        <v>9</v>
      </c>
      <c r="AC21" s="18">
        <v>63</v>
      </c>
      <c r="AD21" s="18" t="s">
        <v>109</v>
      </c>
      <c r="AE21" s="18" t="s">
        <v>128</v>
      </c>
      <c r="AF21" s="19">
        <v>132.80000000000001</v>
      </c>
      <c r="AG21" s="18" t="s">
        <v>64</v>
      </c>
      <c r="AH21" s="18">
        <v>3.5</v>
      </c>
      <c r="AI21" s="18">
        <v>1</v>
      </c>
      <c r="AJ21" s="18">
        <v>4.5</v>
      </c>
      <c r="AK21" s="18" t="s">
        <v>5</v>
      </c>
      <c r="AL21" s="17"/>
      <c r="AN21" s="18">
        <f>1+AN20</f>
        <v>7</v>
      </c>
      <c r="AO21" s="18" t="s">
        <v>9</v>
      </c>
      <c r="AP21" s="18">
        <v>63</v>
      </c>
      <c r="AQ21" s="19" t="s">
        <v>131</v>
      </c>
      <c r="AR21" s="18" t="s">
        <v>127</v>
      </c>
      <c r="AS21" s="18">
        <v>100.2</v>
      </c>
      <c r="AT21" s="19" t="s">
        <v>6</v>
      </c>
      <c r="AU21" s="18">
        <v>3</v>
      </c>
      <c r="AV21" s="18">
        <v>1</v>
      </c>
      <c r="AW21" s="19">
        <v>4</v>
      </c>
      <c r="AX21" s="18" t="s">
        <v>5</v>
      </c>
      <c r="AY21" s="17"/>
      <c r="BA21" s="18">
        <f>1+BA20</f>
        <v>7</v>
      </c>
      <c r="BB21" s="18" t="s">
        <v>9</v>
      </c>
      <c r="BC21" s="18">
        <v>63</v>
      </c>
      <c r="BD21" s="19" t="s">
        <v>11</v>
      </c>
      <c r="BE21" s="19" t="s">
        <v>136</v>
      </c>
      <c r="BF21" s="19">
        <v>32</v>
      </c>
      <c r="BG21" s="19" t="s">
        <v>15</v>
      </c>
      <c r="BH21" s="18">
        <v>3.2</v>
      </c>
      <c r="BI21" s="18">
        <v>1</v>
      </c>
      <c r="BJ21" s="19">
        <v>4.2</v>
      </c>
      <c r="BK21" s="18" t="s">
        <v>5</v>
      </c>
      <c r="BL21" s="18"/>
      <c r="BN21" s="18">
        <f>1+BN20</f>
        <v>7</v>
      </c>
      <c r="BO21" s="18" t="s">
        <v>9</v>
      </c>
      <c r="BP21" s="18">
        <v>63</v>
      </c>
      <c r="BQ21" s="18" t="s">
        <v>135</v>
      </c>
      <c r="BR21" s="18" t="s">
        <v>134</v>
      </c>
      <c r="BS21" s="18">
        <v>55.4</v>
      </c>
      <c r="BT21" s="18" t="s">
        <v>64</v>
      </c>
      <c r="BU21" s="19">
        <v>3.5</v>
      </c>
      <c r="BV21" s="19">
        <v>1</v>
      </c>
      <c r="BW21" s="19">
        <v>4.5</v>
      </c>
      <c r="BX21" s="19" t="s">
        <v>5</v>
      </c>
      <c r="BY21" s="17"/>
    </row>
    <row r="22" spans="1:77">
      <c r="N22" s="19">
        <f>2+N20</f>
        <v>8</v>
      </c>
      <c r="O22" s="19" t="s">
        <v>9</v>
      </c>
      <c r="P22" s="18">
        <v>63</v>
      </c>
      <c r="Q22" s="19" t="s">
        <v>18</v>
      </c>
      <c r="R22" s="19" t="s">
        <v>133</v>
      </c>
      <c r="S22" s="19">
        <v>3.5</v>
      </c>
      <c r="T22" s="17" t="s">
        <v>6</v>
      </c>
      <c r="U22" s="18">
        <v>3.3</v>
      </c>
      <c r="V22" s="18">
        <v>1</v>
      </c>
      <c r="W22" s="18">
        <v>4.3</v>
      </c>
      <c r="X22" s="18" t="s">
        <v>5</v>
      </c>
      <c r="Y22" s="17"/>
      <c r="AA22" s="18">
        <f>1+AA21</f>
        <v>8</v>
      </c>
      <c r="AB22" s="18" t="s">
        <v>9</v>
      </c>
      <c r="AC22" s="18">
        <v>63</v>
      </c>
      <c r="AD22" s="19" t="s">
        <v>128</v>
      </c>
      <c r="AE22" s="19" t="s">
        <v>132</v>
      </c>
      <c r="AF22" s="19">
        <v>61.4</v>
      </c>
      <c r="AG22" s="18" t="s">
        <v>64</v>
      </c>
      <c r="AH22" s="18">
        <v>3.5</v>
      </c>
      <c r="AI22" s="18">
        <v>1</v>
      </c>
      <c r="AJ22" s="18">
        <v>4.5</v>
      </c>
      <c r="AK22" s="18" t="s">
        <v>5</v>
      </c>
      <c r="AL22" s="17"/>
      <c r="AN22" s="18">
        <f>1+AN21</f>
        <v>8</v>
      </c>
      <c r="AO22" s="18" t="s">
        <v>9</v>
      </c>
      <c r="AP22" s="18">
        <v>63</v>
      </c>
      <c r="AQ22" s="19" t="s">
        <v>131</v>
      </c>
      <c r="AR22" s="18" t="s">
        <v>127</v>
      </c>
      <c r="AS22" s="18">
        <v>12.8</v>
      </c>
      <c r="AT22" s="19" t="s">
        <v>6</v>
      </c>
      <c r="AU22" s="18">
        <v>3</v>
      </c>
      <c r="AV22" s="18">
        <v>1</v>
      </c>
      <c r="AW22" s="19">
        <v>4</v>
      </c>
      <c r="AX22" s="18" t="s">
        <v>5</v>
      </c>
      <c r="AY22" s="17"/>
      <c r="BA22" s="18">
        <f>1+BA21</f>
        <v>8</v>
      </c>
      <c r="BB22" s="18" t="s">
        <v>9</v>
      </c>
      <c r="BC22" s="18">
        <v>63</v>
      </c>
      <c r="BD22" s="19" t="s">
        <v>12</v>
      </c>
      <c r="BE22" s="19" t="s">
        <v>130</v>
      </c>
      <c r="BF22" s="19">
        <v>35.4</v>
      </c>
      <c r="BG22" s="19" t="s">
        <v>15</v>
      </c>
      <c r="BH22" s="18">
        <v>3.2</v>
      </c>
      <c r="BI22" s="18">
        <v>1</v>
      </c>
      <c r="BJ22" s="19">
        <v>4.2</v>
      </c>
      <c r="BK22" s="18" t="s">
        <v>5</v>
      </c>
      <c r="BL22" s="18"/>
      <c r="BN22" s="18">
        <f>1+BN21</f>
        <v>8</v>
      </c>
      <c r="BO22" s="18" t="s">
        <v>9</v>
      </c>
      <c r="BP22" s="18">
        <v>63</v>
      </c>
      <c r="BQ22" s="18" t="s">
        <v>129</v>
      </c>
      <c r="BR22" s="18" t="s">
        <v>123</v>
      </c>
      <c r="BS22" s="18">
        <v>38.9</v>
      </c>
      <c r="BT22" s="18" t="s">
        <v>64</v>
      </c>
      <c r="BU22" s="19">
        <v>3.5</v>
      </c>
      <c r="BV22" s="19">
        <v>1</v>
      </c>
      <c r="BW22" s="19">
        <v>4.5</v>
      </c>
      <c r="BX22" s="19" t="s">
        <v>5</v>
      </c>
      <c r="BY22" s="17"/>
    </row>
    <row r="23" spans="1:77">
      <c r="N23" s="19">
        <f>2+N21</f>
        <v>9</v>
      </c>
      <c r="O23" s="19" t="s">
        <v>9</v>
      </c>
      <c r="P23" s="18">
        <v>63</v>
      </c>
      <c r="Q23" s="19" t="s">
        <v>83</v>
      </c>
      <c r="R23" s="19" t="s">
        <v>93</v>
      </c>
      <c r="S23" s="19">
        <v>33.4</v>
      </c>
      <c r="T23" s="17" t="s">
        <v>6</v>
      </c>
      <c r="U23" s="18">
        <v>3.3</v>
      </c>
      <c r="V23" s="18">
        <v>1</v>
      </c>
      <c r="W23" s="18">
        <v>4.3</v>
      </c>
      <c r="X23" s="18" t="s">
        <v>5</v>
      </c>
      <c r="Y23" s="17"/>
      <c r="AA23" s="18">
        <f>1+AA22</f>
        <v>9</v>
      </c>
      <c r="AB23" s="18" t="s">
        <v>9</v>
      </c>
      <c r="AC23" s="18">
        <v>63</v>
      </c>
      <c r="AD23" s="19" t="s">
        <v>128</v>
      </c>
      <c r="AE23" s="19" t="s">
        <v>121</v>
      </c>
      <c r="AF23" s="19">
        <v>31.9</v>
      </c>
      <c r="AG23" s="18" t="s">
        <v>64</v>
      </c>
      <c r="AH23" s="18">
        <v>3.5</v>
      </c>
      <c r="AI23" s="18">
        <v>1</v>
      </c>
      <c r="AJ23" s="18">
        <v>4.5</v>
      </c>
      <c r="AK23" s="18" t="s">
        <v>5</v>
      </c>
      <c r="AL23" s="17"/>
      <c r="AN23" s="18">
        <f>1+AN22</f>
        <v>9</v>
      </c>
      <c r="AO23" s="18" t="s">
        <v>9</v>
      </c>
      <c r="AP23" s="18">
        <v>63</v>
      </c>
      <c r="AQ23" s="19" t="s">
        <v>127</v>
      </c>
      <c r="AR23" s="19" t="s">
        <v>104</v>
      </c>
      <c r="AS23" s="18">
        <v>21.7</v>
      </c>
      <c r="AT23" s="19" t="s">
        <v>6</v>
      </c>
      <c r="AU23" s="18">
        <v>3</v>
      </c>
      <c r="AV23" s="18">
        <v>1</v>
      </c>
      <c r="AW23" s="19">
        <v>4</v>
      </c>
      <c r="AX23" s="18" t="s">
        <v>5</v>
      </c>
      <c r="AY23" s="17"/>
      <c r="BA23" s="18">
        <f>1+BA22</f>
        <v>9</v>
      </c>
      <c r="BB23" s="18" t="s">
        <v>9</v>
      </c>
      <c r="BC23" s="18">
        <v>63</v>
      </c>
      <c r="BD23" s="18" t="s">
        <v>113</v>
      </c>
      <c r="BE23" s="18" t="s">
        <v>118</v>
      </c>
      <c r="BF23" s="18">
        <v>2.2999999999999998</v>
      </c>
      <c r="BG23" s="19" t="s">
        <v>15</v>
      </c>
      <c r="BH23" s="18">
        <v>3.2</v>
      </c>
      <c r="BI23" s="18">
        <v>1</v>
      </c>
      <c r="BJ23" s="19">
        <v>4.2</v>
      </c>
      <c r="BK23" s="18" t="s">
        <v>5</v>
      </c>
      <c r="BL23" s="18"/>
      <c r="BN23" s="18">
        <f>1+BN22</f>
        <v>9</v>
      </c>
      <c r="BO23" s="18" t="s">
        <v>9</v>
      </c>
      <c r="BP23" s="18">
        <v>63</v>
      </c>
      <c r="BQ23" s="18" t="s">
        <v>123</v>
      </c>
      <c r="BR23" s="18" t="s">
        <v>126</v>
      </c>
      <c r="BS23" s="18">
        <v>36.700000000000003</v>
      </c>
      <c r="BT23" s="18" t="s">
        <v>64</v>
      </c>
      <c r="BU23" s="19">
        <v>3.5</v>
      </c>
      <c r="BV23" s="19">
        <v>1</v>
      </c>
      <c r="BW23" s="19">
        <v>4.5</v>
      </c>
      <c r="BX23" s="19" t="s">
        <v>5</v>
      </c>
      <c r="BY23" s="17"/>
    </row>
    <row r="24" spans="1:77">
      <c r="N24" s="19">
        <f>2+N22</f>
        <v>10</v>
      </c>
      <c r="O24" s="19" t="s">
        <v>9</v>
      </c>
      <c r="P24" s="18">
        <v>63</v>
      </c>
      <c r="Q24" s="19" t="s">
        <v>93</v>
      </c>
      <c r="R24" s="19" t="s">
        <v>110</v>
      </c>
      <c r="S24" s="19">
        <v>65.099999999999994</v>
      </c>
      <c r="T24" s="17" t="s">
        <v>6</v>
      </c>
      <c r="U24" s="18">
        <v>3.3</v>
      </c>
      <c r="V24" s="18">
        <v>1</v>
      </c>
      <c r="W24" s="18">
        <v>4.3</v>
      </c>
      <c r="X24" s="18" t="s">
        <v>5</v>
      </c>
      <c r="Y24" s="17"/>
      <c r="AA24" s="18">
        <f>1+AA23</f>
        <v>10</v>
      </c>
      <c r="AB24" s="18" t="s">
        <v>9</v>
      </c>
      <c r="AC24" s="18">
        <v>63</v>
      </c>
      <c r="AD24" s="19" t="s">
        <v>121</v>
      </c>
      <c r="AE24" s="19" t="s">
        <v>125</v>
      </c>
      <c r="AF24" s="19">
        <v>61.4</v>
      </c>
      <c r="AG24" s="18" t="s">
        <v>64</v>
      </c>
      <c r="AH24" s="18">
        <v>3.5</v>
      </c>
      <c r="AI24" s="18">
        <v>1</v>
      </c>
      <c r="AJ24" s="18">
        <v>4.5</v>
      </c>
      <c r="AK24" s="18" t="s">
        <v>5</v>
      </c>
      <c r="AL24" s="17"/>
      <c r="AN24" s="18">
        <f>1+AN23</f>
        <v>10</v>
      </c>
      <c r="AO24" s="18" t="s">
        <v>9</v>
      </c>
      <c r="AP24" s="18">
        <v>63</v>
      </c>
      <c r="AQ24" s="18" t="s">
        <v>104</v>
      </c>
      <c r="AR24" s="18" t="s">
        <v>77</v>
      </c>
      <c r="AS24" s="18">
        <v>78</v>
      </c>
      <c r="AT24" s="19" t="s">
        <v>6</v>
      </c>
      <c r="AU24" s="18">
        <v>3</v>
      </c>
      <c r="AV24" s="18">
        <v>1</v>
      </c>
      <c r="AW24" s="19">
        <v>4</v>
      </c>
      <c r="AX24" s="18" t="s">
        <v>5</v>
      </c>
      <c r="AY24" s="17"/>
      <c r="BA24" s="18">
        <f>1+BA23</f>
        <v>10</v>
      </c>
      <c r="BB24" s="18" t="s">
        <v>9</v>
      </c>
      <c r="BC24" s="18">
        <v>63</v>
      </c>
      <c r="BD24" s="18" t="s">
        <v>113</v>
      </c>
      <c r="BE24" s="18" t="s">
        <v>118</v>
      </c>
      <c r="BF24" s="18">
        <v>232.7</v>
      </c>
      <c r="BG24" s="19" t="s">
        <v>15</v>
      </c>
      <c r="BH24" s="18">
        <v>3.2</v>
      </c>
      <c r="BI24" s="18">
        <v>1</v>
      </c>
      <c r="BJ24" s="19">
        <v>4.2</v>
      </c>
      <c r="BK24" s="18" t="s">
        <v>5</v>
      </c>
      <c r="BL24" s="18"/>
      <c r="BN24" s="18">
        <f>1+BN23</f>
        <v>10</v>
      </c>
      <c r="BO24" s="18" t="s">
        <v>9</v>
      </c>
      <c r="BP24" s="18">
        <v>63</v>
      </c>
      <c r="BQ24" s="18" t="s">
        <v>124</v>
      </c>
      <c r="BR24" s="18" t="s">
        <v>123</v>
      </c>
      <c r="BS24" s="18">
        <v>19.2</v>
      </c>
      <c r="BT24" s="18" t="s">
        <v>64</v>
      </c>
      <c r="BU24" s="19">
        <v>3.5</v>
      </c>
      <c r="BV24" s="19">
        <v>1</v>
      </c>
      <c r="BW24" s="19">
        <v>4.5</v>
      </c>
      <c r="BX24" s="19" t="s">
        <v>5</v>
      </c>
      <c r="BY24" s="17"/>
    </row>
    <row r="25" spans="1:77">
      <c r="N25" s="19">
        <f>2+N23</f>
        <v>11</v>
      </c>
      <c r="O25" s="19" t="s">
        <v>9</v>
      </c>
      <c r="P25" s="18">
        <v>63</v>
      </c>
      <c r="Q25" s="19" t="s">
        <v>110</v>
      </c>
      <c r="R25" s="19" t="s">
        <v>122</v>
      </c>
      <c r="S25" s="19">
        <v>49</v>
      </c>
      <c r="T25" s="17" t="s">
        <v>6</v>
      </c>
      <c r="U25" s="18">
        <v>3.3</v>
      </c>
      <c r="V25" s="18">
        <v>1</v>
      </c>
      <c r="W25" s="18">
        <v>4.3</v>
      </c>
      <c r="X25" s="18" t="s">
        <v>5</v>
      </c>
      <c r="Y25" s="17"/>
      <c r="AA25" s="18">
        <f>1+AA24</f>
        <v>11</v>
      </c>
      <c r="AB25" s="18" t="s">
        <v>9</v>
      </c>
      <c r="AC25" s="18">
        <v>63</v>
      </c>
      <c r="AD25" s="19" t="s">
        <v>121</v>
      </c>
      <c r="AE25" s="19" t="s">
        <v>120</v>
      </c>
      <c r="AF25" s="19">
        <v>100.6</v>
      </c>
      <c r="AG25" s="18" t="s">
        <v>64</v>
      </c>
      <c r="AH25" s="18">
        <v>3.5</v>
      </c>
      <c r="AI25" s="18">
        <v>1</v>
      </c>
      <c r="AJ25" s="18">
        <v>4.5</v>
      </c>
      <c r="AK25" s="18" t="s">
        <v>5</v>
      </c>
      <c r="AL25" s="17"/>
      <c r="AN25" s="18">
        <f>1+AN24</f>
        <v>11</v>
      </c>
      <c r="AO25" s="18" t="s">
        <v>9</v>
      </c>
      <c r="AP25" s="18">
        <v>63</v>
      </c>
      <c r="AQ25" s="19" t="s">
        <v>119</v>
      </c>
      <c r="AR25" s="19" t="s">
        <v>72</v>
      </c>
      <c r="AS25" s="19">
        <v>28</v>
      </c>
      <c r="AT25" s="19" t="s">
        <v>6</v>
      </c>
      <c r="AU25" s="18">
        <v>3</v>
      </c>
      <c r="AV25" s="18">
        <v>1</v>
      </c>
      <c r="AW25" s="19">
        <v>4</v>
      </c>
      <c r="AX25" s="18" t="s">
        <v>5</v>
      </c>
      <c r="AY25" s="17"/>
      <c r="BA25" s="18">
        <f>1+BA24</f>
        <v>11</v>
      </c>
      <c r="BB25" s="18" t="s">
        <v>9</v>
      </c>
      <c r="BC25" s="18">
        <v>63</v>
      </c>
      <c r="BD25" s="18" t="s">
        <v>113</v>
      </c>
      <c r="BE25" s="18" t="s">
        <v>118</v>
      </c>
      <c r="BF25" s="18">
        <v>131.4</v>
      </c>
      <c r="BG25" s="19" t="s">
        <v>15</v>
      </c>
      <c r="BH25" s="18">
        <v>3.2</v>
      </c>
      <c r="BI25" s="18">
        <v>1</v>
      </c>
      <c r="BJ25" s="19">
        <v>4.2</v>
      </c>
      <c r="BK25" s="18" t="s">
        <v>5</v>
      </c>
      <c r="BL25" s="18"/>
      <c r="BN25" s="18">
        <f>1+BN24</f>
        <v>11</v>
      </c>
      <c r="BO25" s="18" t="s">
        <v>9</v>
      </c>
      <c r="BP25" s="18">
        <v>63</v>
      </c>
      <c r="BQ25" s="18" t="s">
        <v>117</v>
      </c>
      <c r="BR25" s="18" t="s">
        <v>116</v>
      </c>
      <c r="BS25" s="18">
        <v>71.599999999999994</v>
      </c>
      <c r="BT25" s="18" t="s">
        <v>64</v>
      </c>
      <c r="BU25" s="19">
        <v>3.5</v>
      </c>
      <c r="BV25" s="19">
        <v>1</v>
      </c>
      <c r="BW25" s="19">
        <v>4.5</v>
      </c>
      <c r="BX25" s="19" t="s">
        <v>5</v>
      </c>
      <c r="BY25" s="17"/>
    </row>
    <row r="26" spans="1:77">
      <c r="N26" s="19">
        <f>2+N24</f>
        <v>12</v>
      </c>
      <c r="O26" s="19" t="s">
        <v>9</v>
      </c>
      <c r="P26" s="18">
        <v>63</v>
      </c>
      <c r="Q26" s="19" t="s">
        <v>110</v>
      </c>
      <c r="R26" s="19" t="s">
        <v>100</v>
      </c>
      <c r="S26" s="19">
        <v>168.3</v>
      </c>
      <c r="T26" s="17" t="s">
        <v>6</v>
      </c>
      <c r="U26" s="18">
        <v>3.3</v>
      </c>
      <c r="V26" s="18">
        <v>1</v>
      </c>
      <c r="W26" s="18">
        <v>4.3</v>
      </c>
      <c r="X26" s="18" t="s">
        <v>5</v>
      </c>
      <c r="Y26" s="17"/>
      <c r="AA26" s="18">
        <f>1+AA25</f>
        <v>12</v>
      </c>
      <c r="AB26" s="18" t="s">
        <v>9</v>
      </c>
      <c r="AC26" s="18">
        <v>63</v>
      </c>
      <c r="AD26" s="19" t="s">
        <v>115</v>
      </c>
      <c r="AE26" s="19" t="s">
        <v>114</v>
      </c>
      <c r="AF26" s="18">
        <v>112.2</v>
      </c>
      <c r="AG26" s="18" t="s">
        <v>64</v>
      </c>
      <c r="AH26" s="18">
        <v>3.5</v>
      </c>
      <c r="AI26" s="18">
        <v>1</v>
      </c>
      <c r="AJ26" s="18">
        <v>4.5</v>
      </c>
      <c r="AK26" s="18" t="s">
        <v>5</v>
      </c>
      <c r="AL26" s="17"/>
      <c r="AN26" s="18">
        <f>1+AN25</f>
        <v>12</v>
      </c>
      <c r="AO26" s="18" t="s">
        <v>9</v>
      </c>
      <c r="AP26" s="18">
        <v>63</v>
      </c>
      <c r="AQ26" s="19" t="s">
        <v>72</v>
      </c>
      <c r="AR26" s="18" t="s">
        <v>98</v>
      </c>
      <c r="AS26" s="18">
        <v>27.4</v>
      </c>
      <c r="AT26" s="19" t="s">
        <v>6</v>
      </c>
      <c r="AU26" s="18">
        <v>3</v>
      </c>
      <c r="AV26" s="18">
        <v>1</v>
      </c>
      <c r="AW26" s="19">
        <v>4</v>
      </c>
      <c r="AX26" s="18" t="s">
        <v>5</v>
      </c>
      <c r="AY26" s="17"/>
      <c r="BA26" s="18">
        <f>1+BA25</f>
        <v>12</v>
      </c>
      <c r="BB26" s="18" t="s">
        <v>9</v>
      </c>
      <c r="BC26" s="18">
        <v>110</v>
      </c>
      <c r="BD26" s="18" t="s">
        <v>113</v>
      </c>
      <c r="BE26" s="18" t="s">
        <v>103</v>
      </c>
      <c r="BF26" s="18">
        <v>67.7</v>
      </c>
      <c r="BG26" s="19" t="s">
        <v>15</v>
      </c>
      <c r="BH26" s="18">
        <v>3.2</v>
      </c>
      <c r="BI26" s="18">
        <v>1</v>
      </c>
      <c r="BJ26" s="19">
        <v>4.2</v>
      </c>
      <c r="BK26" s="18" t="s">
        <v>5</v>
      </c>
      <c r="BL26" s="18"/>
      <c r="BN26" s="18">
        <f>1+BN25</f>
        <v>12</v>
      </c>
      <c r="BO26" s="18" t="s">
        <v>9</v>
      </c>
      <c r="BP26" s="18">
        <v>63</v>
      </c>
      <c r="BQ26" s="18" t="s">
        <v>112</v>
      </c>
      <c r="BR26" s="18" t="s">
        <v>111</v>
      </c>
      <c r="BS26" s="18">
        <v>61.7</v>
      </c>
      <c r="BT26" s="18" t="s">
        <v>64</v>
      </c>
      <c r="BU26" s="19">
        <v>3.5</v>
      </c>
      <c r="BV26" s="19">
        <v>1</v>
      </c>
      <c r="BW26" s="19">
        <v>4.5</v>
      </c>
      <c r="BX26" s="19" t="s">
        <v>5</v>
      </c>
      <c r="BY26" s="17"/>
    </row>
    <row r="27" spans="1:77">
      <c r="N27" s="19">
        <f>2+N25</f>
        <v>13</v>
      </c>
      <c r="O27" s="19" t="s">
        <v>9</v>
      </c>
      <c r="P27" s="18">
        <v>63</v>
      </c>
      <c r="Q27" s="19" t="s">
        <v>110</v>
      </c>
      <c r="R27" s="19" t="s">
        <v>100</v>
      </c>
      <c r="S27" s="19">
        <v>3.5</v>
      </c>
      <c r="T27" s="17" t="s">
        <v>6</v>
      </c>
      <c r="U27" s="18">
        <v>3.3</v>
      </c>
      <c r="V27" s="18">
        <v>1</v>
      </c>
      <c r="W27" s="18">
        <v>4.3</v>
      </c>
      <c r="X27" s="18" t="s">
        <v>5</v>
      </c>
      <c r="Y27" s="17"/>
      <c r="AA27" s="18">
        <f>1+AA26</f>
        <v>13</v>
      </c>
      <c r="AB27" s="18" t="s">
        <v>9</v>
      </c>
      <c r="AC27" s="18">
        <v>63</v>
      </c>
      <c r="AD27" s="19" t="s">
        <v>109</v>
      </c>
      <c r="AE27" s="19" t="s">
        <v>106</v>
      </c>
      <c r="AF27" s="18">
        <v>74.599999999999994</v>
      </c>
      <c r="AG27" s="18" t="s">
        <v>64</v>
      </c>
      <c r="AH27" s="18">
        <v>3.5</v>
      </c>
      <c r="AI27" s="18">
        <v>1</v>
      </c>
      <c r="AJ27" s="18">
        <v>4.5</v>
      </c>
      <c r="AK27" s="18" t="s">
        <v>5</v>
      </c>
      <c r="AL27" s="17"/>
      <c r="AN27" s="18">
        <f>1+AN26</f>
        <v>13</v>
      </c>
      <c r="AO27" s="18" t="s">
        <v>9</v>
      </c>
      <c r="AP27" s="18">
        <v>63</v>
      </c>
      <c r="AQ27" s="19" t="s">
        <v>72</v>
      </c>
      <c r="AR27" s="18" t="s">
        <v>98</v>
      </c>
      <c r="AS27" s="18">
        <v>33.700000000000003</v>
      </c>
      <c r="AT27" s="19" t="s">
        <v>6</v>
      </c>
      <c r="AU27" s="18">
        <v>3</v>
      </c>
      <c r="AV27" s="18">
        <v>1</v>
      </c>
      <c r="AW27" s="19">
        <v>4</v>
      </c>
      <c r="AX27" s="18" t="s">
        <v>5</v>
      </c>
      <c r="AY27" s="17"/>
      <c r="BA27" s="18">
        <f>1+BA26</f>
        <v>13</v>
      </c>
      <c r="BB27" s="18" t="s">
        <v>9</v>
      </c>
      <c r="BC27" s="18">
        <v>63</v>
      </c>
      <c r="BD27" s="18" t="s">
        <v>103</v>
      </c>
      <c r="BE27" s="18" t="s">
        <v>108</v>
      </c>
      <c r="BF27" s="18">
        <v>30.4</v>
      </c>
      <c r="BG27" s="19" t="s">
        <v>15</v>
      </c>
      <c r="BH27" s="18">
        <v>3.2</v>
      </c>
      <c r="BI27" s="18">
        <v>1</v>
      </c>
      <c r="BJ27" s="19">
        <v>4.2</v>
      </c>
      <c r="BK27" s="18" t="s">
        <v>5</v>
      </c>
      <c r="BL27" s="18"/>
      <c r="BN27" s="18">
        <f>1+BN26</f>
        <v>13</v>
      </c>
      <c r="BO27" s="18" t="s">
        <v>9</v>
      </c>
      <c r="BP27" s="18">
        <v>63</v>
      </c>
      <c r="BQ27" s="18" t="s">
        <v>21</v>
      </c>
      <c r="BR27" s="18" t="s">
        <v>67</v>
      </c>
      <c r="BS27" s="18">
        <v>55.3</v>
      </c>
      <c r="BT27" s="18" t="s">
        <v>64</v>
      </c>
      <c r="BU27" s="19">
        <v>3.5</v>
      </c>
      <c r="BV27" s="19">
        <v>1</v>
      </c>
      <c r="BW27" s="19">
        <v>4.5</v>
      </c>
      <c r="BX27" s="19" t="s">
        <v>5</v>
      </c>
      <c r="BY27" s="17"/>
    </row>
    <row r="28" spans="1:77">
      <c r="N28" s="19">
        <f>2+N26</f>
        <v>14</v>
      </c>
      <c r="O28" s="19" t="s">
        <v>9</v>
      </c>
      <c r="P28" s="18">
        <v>63</v>
      </c>
      <c r="Q28" s="19" t="s">
        <v>100</v>
      </c>
      <c r="R28" s="19" t="s">
        <v>107</v>
      </c>
      <c r="S28" s="19">
        <v>40.5</v>
      </c>
      <c r="T28" s="17" t="s">
        <v>6</v>
      </c>
      <c r="U28" s="18">
        <v>3.3</v>
      </c>
      <c r="V28" s="18">
        <v>1</v>
      </c>
      <c r="W28" s="18">
        <v>4.3</v>
      </c>
      <c r="X28" s="18" t="s">
        <v>5</v>
      </c>
      <c r="Y28" s="17"/>
      <c r="AA28" s="18">
        <f>1+AA27</f>
        <v>14</v>
      </c>
      <c r="AB28" s="18" t="s">
        <v>9</v>
      </c>
      <c r="AC28" s="18">
        <v>63</v>
      </c>
      <c r="AD28" s="19" t="s">
        <v>106</v>
      </c>
      <c r="AE28" s="19" t="s">
        <v>105</v>
      </c>
      <c r="AF28" s="18">
        <v>51.1</v>
      </c>
      <c r="AG28" s="18" t="s">
        <v>64</v>
      </c>
      <c r="AH28" s="18">
        <v>3.5</v>
      </c>
      <c r="AI28" s="18">
        <v>1</v>
      </c>
      <c r="AJ28" s="18">
        <v>4.5</v>
      </c>
      <c r="AK28" s="18" t="s">
        <v>5</v>
      </c>
      <c r="AL28" s="17"/>
      <c r="AN28" s="18">
        <f>1+AN27</f>
        <v>14</v>
      </c>
      <c r="AO28" s="18" t="s">
        <v>9</v>
      </c>
      <c r="AP28" s="18">
        <v>63</v>
      </c>
      <c r="AQ28" s="18" t="s">
        <v>98</v>
      </c>
      <c r="AR28" s="18" t="s">
        <v>104</v>
      </c>
      <c r="AS28" s="18">
        <v>39</v>
      </c>
      <c r="AT28" s="19" t="s">
        <v>6</v>
      </c>
      <c r="AU28" s="18">
        <v>3</v>
      </c>
      <c r="AV28" s="18">
        <v>1</v>
      </c>
      <c r="AW28" s="19">
        <v>4</v>
      </c>
      <c r="AX28" s="18" t="s">
        <v>5</v>
      </c>
      <c r="AY28" s="17"/>
      <c r="BA28" s="18">
        <f>1+BA27</f>
        <v>14</v>
      </c>
      <c r="BB28" s="18" t="s">
        <v>9</v>
      </c>
      <c r="BC28" s="18">
        <v>110</v>
      </c>
      <c r="BD28" s="18" t="s">
        <v>103</v>
      </c>
      <c r="BE28" s="18" t="s">
        <v>97</v>
      </c>
      <c r="BF28" s="18">
        <v>519.20000000000005</v>
      </c>
      <c r="BG28" s="19" t="s">
        <v>15</v>
      </c>
      <c r="BH28" s="18">
        <v>3.2</v>
      </c>
      <c r="BI28" s="18">
        <v>1</v>
      </c>
      <c r="BJ28" s="19">
        <v>4.2</v>
      </c>
      <c r="BK28" s="18" t="s">
        <v>5</v>
      </c>
      <c r="BL28" s="18"/>
      <c r="BN28" s="18">
        <f>1+BN27</f>
        <v>14</v>
      </c>
      <c r="BO28" s="18" t="s">
        <v>9</v>
      </c>
      <c r="BP28" s="18">
        <v>63</v>
      </c>
      <c r="BQ28" s="18" t="s">
        <v>102</v>
      </c>
      <c r="BR28" s="18" t="s">
        <v>101</v>
      </c>
      <c r="BS28" s="18">
        <v>38.700000000000003</v>
      </c>
      <c r="BT28" s="18" t="s">
        <v>64</v>
      </c>
      <c r="BU28" s="19">
        <v>3.5</v>
      </c>
      <c r="BV28" s="19">
        <v>1</v>
      </c>
      <c r="BW28" s="19">
        <v>4.5</v>
      </c>
      <c r="BX28" s="19" t="s">
        <v>5</v>
      </c>
      <c r="BY28" s="17"/>
    </row>
    <row r="29" spans="1:77">
      <c r="N29" s="19">
        <f>2+N27</f>
        <v>15</v>
      </c>
      <c r="O29" s="19" t="s">
        <v>9</v>
      </c>
      <c r="P29" s="18">
        <v>63</v>
      </c>
      <c r="Q29" s="19" t="s">
        <v>100</v>
      </c>
      <c r="R29" s="19" t="s">
        <v>90</v>
      </c>
      <c r="S29" s="19">
        <v>46.4</v>
      </c>
      <c r="T29" s="17" t="s">
        <v>6</v>
      </c>
      <c r="U29" s="18">
        <v>3.3</v>
      </c>
      <c r="V29" s="18">
        <v>1</v>
      </c>
      <c r="W29" s="18">
        <v>4.3</v>
      </c>
      <c r="X29" s="18" t="s">
        <v>5</v>
      </c>
      <c r="Y29" s="17"/>
      <c r="AA29" s="18">
        <f>1+AA28</f>
        <v>15</v>
      </c>
      <c r="AB29" s="18" t="s">
        <v>9</v>
      </c>
      <c r="AC29" s="18">
        <v>63</v>
      </c>
      <c r="AD29" s="18" t="s">
        <v>99</v>
      </c>
      <c r="AE29" s="18" t="s">
        <v>85</v>
      </c>
      <c r="AF29" s="19">
        <v>170.9</v>
      </c>
      <c r="AG29" s="18" t="s">
        <v>64</v>
      </c>
      <c r="AH29" s="18">
        <v>3.5</v>
      </c>
      <c r="AI29" s="18">
        <v>1</v>
      </c>
      <c r="AJ29" s="18">
        <v>4.5</v>
      </c>
      <c r="AK29" s="18" t="s">
        <v>5</v>
      </c>
      <c r="AL29" s="17"/>
      <c r="AN29" s="18">
        <f>1+AN28</f>
        <v>15</v>
      </c>
      <c r="AO29" s="18" t="s">
        <v>9</v>
      </c>
      <c r="AP29" s="18">
        <v>63</v>
      </c>
      <c r="AQ29" s="18" t="s">
        <v>98</v>
      </c>
      <c r="AR29" s="18" t="s">
        <v>88</v>
      </c>
      <c r="AS29" s="18">
        <v>86</v>
      </c>
      <c r="AT29" s="19" t="s">
        <v>6</v>
      </c>
      <c r="AU29" s="18">
        <v>3</v>
      </c>
      <c r="AV29" s="18">
        <v>1</v>
      </c>
      <c r="AW29" s="19">
        <v>4</v>
      </c>
      <c r="AX29" s="18" t="s">
        <v>5</v>
      </c>
      <c r="AY29" s="17"/>
      <c r="BA29" s="18">
        <f>1+BA28</f>
        <v>15</v>
      </c>
      <c r="BB29" s="18" t="s">
        <v>9</v>
      </c>
      <c r="BC29" s="18">
        <v>63</v>
      </c>
      <c r="BD29" s="18" t="s">
        <v>97</v>
      </c>
      <c r="BE29" s="18" t="s">
        <v>94</v>
      </c>
      <c r="BF29" s="18">
        <v>38.200000000000003</v>
      </c>
      <c r="BG29" s="19" t="s">
        <v>15</v>
      </c>
      <c r="BH29" s="18">
        <v>3.2</v>
      </c>
      <c r="BI29" s="18">
        <v>1</v>
      </c>
      <c r="BJ29" s="19">
        <v>4.2</v>
      </c>
      <c r="BK29" s="18" t="s">
        <v>5</v>
      </c>
      <c r="BL29" s="18"/>
      <c r="BN29" s="18">
        <f>1+BN28</f>
        <v>15</v>
      </c>
      <c r="BO29" s="18" t="s">
        <v>9</v>
      </c>
      <c r="BP29" s="18">
        <v>63</v>
      </c>
      <c r="BQ29" s="18" t="s">
        <v>96</v>
      </c>
      <c r="BR29" s="18" t="s">
        <v>95</v>
      </c>
      <c r="BS29" s="18">
        <v>275</v>
      </c>
      <c r="BT29" s="18" t="s">
        <v>64</v>
      </c>
      <c r="BU29" s="19">
        <v>3.5</v>
      </c>
      <c r="BV29" s="19">
        <v>1</v>
      </c>
      <c r="BW29" s="19">
        <v>4.5</v>
      </c>
      <c r="BX29" s="19" t="s">
        <v>5</v>
      </c>
      <c r="BY29" s="17"/>
    </row>
    <row r="30" spans="1:77">
      <c r="N30" s="19">
        <f>2+N28</f>
        <v>16</v>
      </c>
      <c r="O30" s="19" t="s">
        <v>9</v>
      </c>
      <c r="P30" s="18">
        <v>63</v>
      </c>
      <c r="Q30" s="19" t="s">
        <v>90</v>
      </c>
      <c r="R30" s="19" t="s">
        <v>93</v>
      </c>
      <c r="S30" s="19">
        <v>68</v>
      </c>
      <c r="T30" s="17" t="s">
        <v>6</v>
      </c>
      <c r="U30" s="18">
        <v>3.3</v>
      </c>
      <c r="V30" s="18">
        <v>1</v>
      </c>
      <c r="W30" s="18">
        <v>4.3</v>
      </c>
      <c r="X30" s="18" t="s">
        <v>5</v>
      </c>
      <c r="Y30" s="17"/>
      <c r="AA30" s="18">
        <f>1+AA29</f>
        <v>16</v>
      </c>
      <c r="AB30" s="18" t="s">
        <v>9</v>
      </c>
      <c r="AC30" s="18">
        <v>63</v>
      </c>
      <c r="AD30" s="18" t="s">
        <v>85</v>
      </c>
      <c r="AE30" s="18" t="s">
        <v>93</v>
      </c>
      <c r="AF30" s="19">
        <v>123</v>
      </c>
      <c r="AG30" s="18" t="s">
        <v>64</v>
      </c>
      <c r="AH30" s="18">
        <v>3.5</v>
      </c>
      <c r="AI30" s="18">
        <v>1</v>
      </c>
      <c r="AJ30" s="18">
        <v>4.5</v>
      </c>
      <c r="AK30" s="18" t="s">
        <v>5</v>
      </c>
      <c r="AL30" s="17"/>
      <c r="AN30" s="18">
        <f>1+AN29</f>
        <v>16</v>
      </c>
      <c r="AO30" s="18" t="s">
        <v>9</v>
      </c>
      <c r="AP30" s="18">
        <v>63</v>
      </c>
      <c r="AQ30" s="19" t="s">
        <v>88</v>
      </c>
      <c r="AR30" s="19" t="s">
        <v>92</v>
      </c>
      <c r="AS30" s="18">
        <v>56.8</v>
      </c>
      <c r="AT30" s="19" t="s">
        <v>6</v>
      </c>
      <c r="AU30" s="18">
        <v>3</v>
      </c>
      <c r="AV30" s="18">
        <v>1</v>
      </c>
      <c r="AW30" s="19">
        <v>4</v>
      </c>
      <c r="AX30" s="18" t="s">
        <v>5</v>
      </c>
      <c r="AY30" s="17"/>
      <c r="BA30" s="18">
        <f>1+BA29</f>
        <v>16</v>
      </c>
      <c r="BB30" s="18" t="s">
        <v>9</v>
      </c>
      <c r="BC30" s="18">
        <v>63</v>
      </c>
      <c r="BD30" s="18" t="s">
        <v>94</v>
      </c>
      <c r="BE30" s="18" t="s">
        <v>86</v>
      </c>
      <c r="BF30" s="18">
        <v>82.5</v>
      </c>
      <c r="BG30" s="19" t="s">
        <v>15</v>
      </c>
      <c r="BH30" s="18">
        <v>3.2</v>
      </c>
      <c r="BI30" s="18">
        <v>1</v>
      </c>
      <c r="BJ30" s="19">
        <v>4.2</v>
      </c>
      <c r="BK30" s="18" t="s">
        <v>5</v>
      </c>
      <c r="BL30" s="18"/>
      <c r="BN30" s="16"/>
      <c r="BO30" s="15"/>
      <c r="BP30" s="13" t="s">
        <v>4</v>
      </c>
      <c r="BQ30" s="12"/>
      <c r="BR30" s="12"/>
      <c r="BS30" s="14"/>
      <c r="BT30" s="13" t="s">
        <v>3</v>
      </c>
      <c r="BU30" s="12"/>
      <c r="BV30" s="14"/>
      <c r="BW30" s="13" t="s">
        <v>2</v>
      </c>
      <c r="BX30" s="12"/>
      <c r="BY30" s="11"/>
    </row>
    <row r="31" spans="1:77">
      <c r="N31" s="19">
        <f>2+N29</f>
        <v>17</v>
      </c>
      <c r="O31" s="19" t="s">
        <v>9</v>
      </c>
      <c r="P31" s="18">
        <v>63</v>
      </c>
      <c r="Q31" s="19" t="s">
        <v>90</v>
      </c>
      <c r="R31" s="19" t="s">
        <v>93</v>
      </c>
      <c r="S31" s="19">
        <v>3.5</v>
      </c>
      <c r="T31" s="17" t="s">
        <v>6</v>
      </c>
      <c r="U31" s="18">
        <v>3.3</v>
      </c>
      <c r="V31" s="18">
        <v>1</v>
      </c>
      <c r="W31" s="18">
        <v>4.3</v>
      </c>
      <c r="X31" s="18" t="s">
        <v>5</v>
      </c>
      <c r="Y31" s="17"/>
      <c r="AA31" s="18">
        <f>1+AA30</f>
        <v>17</v>
      </c>
      <c r="AB31" s="18" t="s">
        <v>9</v>
      </c>
      <c r="AC31" s="18">
        <v>63</v>
      </c>
      <c r="AD31" s="18" t="s">
        <v>69</v>
      </c>
      <c r="AE31" s="18" t="s">
        <v>75</v>
      </c>
      <c r="AF31" s="18">
        <v>81</v>
      </c>
      <c r="AG31" s="18" t="s">
        <v>64</v>
      </c>
      <c r="AH31" s="18">
        <v>3.5</v>
      </c>
      <c r="AI31" s="18">
        <v>1</v>
      </c>
      <c r="AJ31" s="18">
        <v>4.5</v>
      </c>
      <c r="AK31" s="18" t="s">
        <v>5</v>
      </c>
      <c r="AL31" s="17"/>
      <c r="AN31" s="18">
        <f>1+AN30</f>
        <v>17</v>
      </c>
      <c r="AO31" s="18" t="s">
        <v>9</v>
      </c>
      <c r="AP31" s="18">
        <v>63</v>
      </c>
      <c r="AQ31" s="19" t="s">
        <v>88</v>
      </c>
      <c r="AR31" s="19" t="s">
        <v>92</v>
      </c>
      <c r="AS31" s="18">
        <v>18.2</v>
      </c>
      <c r="AT31" s="19" t="s">
        <v>6</v>
      </c>
      <c r="AU31" s="18">
        <v>3</v>
      </c>
      <c r="AV31" s="18">
        <v>1</v>
      </c>
      <c r="AW31" s="19">
        <v>4</v>
      </c>
      <c r="AX31" s="18" t="s">
        <v>5</v>
      </c>
      <c r="AY31" s="17"/>
      <c r="BA31" s="18">
        <f>1+BA30</f>
        <v>17</v>
      </c>
      <c r="BB31" s="18" t="s">
        <v>9</v>
      </c>
      <c r="BC31" s="18">
        <v>63</v>
      </c>
      <c r="BD31" s="18" t="s">
        <v>86</v>
      </c>
      <c r="BE31" s="18" t="s">
        <v>91</v>
      </c>
      <c r="BF31" s="18">
        <v>56.8</v>
      </c>
      <c r="BG31" s="19" t="s">
        <v>15</v>
      </c>
      <c r="BH31" s="18">
        <v>3.2</v>
      </c>
      <c r="BI31" s="18">
        <v>1</v>
      </c>
      <c r="BJ31" s="19">
        <v>4.2</v>
      </c>
      <c r="BK31" s="18" t="s">
        <v>5</v>
      </c>
      <c r="BL31" s="18"/>
      <c r="BN31" s="10" t="s">
        <v>1</v>
      </c>
      <c r="BO31" s="9"/>
      <c r="BP31" s="7"/>
      <c r="BQ31" s="6"/>
      <c r="BR31" s="6"/>
      <c r="BS31" s="8"/>
      <c r="BT31" s="7"/>
      <c r="BU31" s="6"/>
      <c r="BV31" s="8"/>
      <c r="BW31" s="7"/>
      <c r="BX31" s="6"/>
      <c r="BY31" s="5"/>
    </row>
    <row r="32" spans="1:77">
      <c r="N32" s="19">
        <f>2+N30</f>
        <v>18</v>
      </c>
      <c r="O32" s="19" t="s">
        <v>9</v>
      </c>
      <c r="P32" s="18">
        <v>63</v>
      </c>
      <c r="Q32" s="19" t="s">
        <v>90</v>
      </c>
      <c r="R32" s="19" t="s">
        <v>89</v>
      </c>
      <c r="S32" s="19">
        <v>104.2</v>
      </c>
      <c r="T32" s="17" t="s">
        <v>6</v>
      </c>
      <c r="U32" s="18">
        <v>3.3</v>
      </c>
      <c r="V32" s="18">
        <v>1</v>
      </c>
      <c r="W32" s="18">
        <v>4.3</v>
      </c>
      <c r="X32" s="18" t="s">
        <v>5</v>
      </c>
      <c r="Y32" s="17"/>
      <c r="AA32" s="18">
        <f>1+AA31</f>
        <v>18</v>
      </c>
      <c r="AB32" s="18" t="s">
        <v>9</v>
      </c>
      <c r="AC32" s="18">
        <v>63</v>
      </c>
      <c r="AD32" s="18" t="s">
        <v>75</v>
      </c>
      <c r="AE32" s="18" t="s">
        <v>76</v>
      </c>
      <c r="AF32" s="18">
        <v>177</v>
      </c>
      <c r="AG32" s="18" t="s">
        <v>64</v>
      </c>
      <c r="AH32" s="18">
        <v>3.5</v>
      </c>
      <c r="AI32" s="18">
        <v>1</v>
      </c>
      <c r="AJ32" s="18">
        <v>4.5</v>
      </c>
      <c r="AK32" s="18" t="s">
        <v>5</v>
      </c>
      <c r="AL32" s="17"/>
      <c r="AN32" s="18">
        <f>1+AN31</f>
        <v>18</v>
      </c>
      <c r="AO32" s="18" t="s">
        <v>9</v>
      </c>
      <c r="AP32" s="18">
        <v>63</v>
      </c>
      <c r="AQ32" s="19" t="s">
        <v>88</v>
      </c>
      <c r="AR32" s="19" t="s">
        <v>87</v>
      </c>
      <c r="AS32" s="18">
        <v>61.2</v>
      </c>
      <c r="AT32" s="19" t="s">
        <v>6</v>
      </c>
      <c r="AU32" s="18">
        <v>3</v>
      </c>
      <c r="AV32" s="18">
        <v>1</v>
      </c>
      <c r="AW32" s="19">
        <v>4</v>
      </c>
      <c r="AX32" s="18" t="s">
        <v>5</v>
      </c>
      <c r="AY32" s="17"/>
      <c r="BA32" s="18">
        <f>1+BA31</f>
        <v>18</v>
      </c>
      <c r="BB32" s="18" t="s">
        <v>9</v>
      </c>
      <c r="BC32" s="18">
        <v>63</v>
      </c>
      <c r="BD32" s="18" t="s">
        <v>86</v>
      </c>
      <c r="BE32" s="18" t="s">
        <v>80</v>
      </c>
      <c r="BF32" s="18">
        <v>87.2</v>
      </c>
      <c r="BG32" s="19" t="s">
        <v>15</v>
      </c>
      <c r="BH32" s="18">
        <v>3.2</v>
      </c>
      <c r="BI32" s="18">
        <v>1</v>
      </c>
      <c r="BJ32" s="19">
        <v>4.2</v>
      </c>
      <c r="BK32" s="18" t="s">
        <v>5</v>
      </c>
      <c r="BL32" s="18"/>
      <c r="BN32" s="10" t="s">
        <v>0</v>
      </c>
      <c r="BO32" s="9"/>
      <c r="BP32" s="7"/>
      <c r="BQ32" s="6"/>
      <c r="BR32" s="6"/>
      <c r="BS32" s="8"/>
      <c r="BT32" s="7"/>
      <c r="BU32" s="6"/>
      <c r="BV32" s="8"/>
      <c r="BW32" s="7"/>
      <c r="BX32" s="6"/>
      <c r="BY32" s="5"/>
    </row>
    <row r="33" spans="14:64">
      <c r="N33" s="19">
        <f>2+N31</f>
        <v>19</v>
      </c>
      <c r="O33" s="19" t="s">
        <v>9</v>
      </c>
      <c r="P33" s="18">
        <v>63</v>
      </c>
      <c r="Q33" s="19" t="s">
        <v>83</v>
      </c>
      <c r="R33" s="19" t="s">
        <v>82</v>
      </c>
      <c r="S33" s="19">
        <v>72.7</v>
      </c>
      <c r="T33" s="17" t="s">
        <v>6</v>
      </c>
      <c r="U33" s="18">
        <v>3.3</v>
      </c>
      <c r="V33" s="18">
        <v>1</v>
      </c>
      <c r="W33" s="18">
        <v>4.3</v>
      </c>
      <c r="X33" s="18" t="s">
        <v>5</v>
      </c>
      <c r="Y33" s="17"/>
      <c r="AA33" s="18">
        <f>1+AA32</f>
        <v>19</v>
      </c>
      <c r="AB33" s="18" t="s">
        <v>9</v>
      </c>
      <c r="AC33" s="18">
        <v>63</v>
      </c>
      <c r="AD33" s="19" t="s">
        <v>85</v>
      </c>
      <c r="AE33" s="19" t="s">
        <v>78</v>
      </c>
      <c r="AF33" s="18">
        <v>71.7</v>
      </c>
      <c r="AG33" s="18" t="s">
        <v>64</v>
      </c>
      <c r="AH33" s="18">
        <v>3.5</v>
      </c>
      <c r="AI33" s="18">
        <v>1</v>
      </c>
      <c r="AJ33" s="18">
        <v>4.5</v>
      </c>
      <c r="AK33" s="18" t="s">
        <v>5</v>
      </c>
      <c r="AL33" s="17"/>
      <c r="AN33" s="18">
        <f>1+AN32</f>
        <v>19</v>
      </c>
      <c r="AO33" s="18" t="s">
        <v>9</v>
      </c>
      <c r="AP33" s="18">
        <v>63</v>
      </c>
      <c r="AQ33" s="19" t="s">
        <v>84</v>
      </c>
      <c r="AR33" s="18" t="s">
        <v>68</v>
      </c>
      <c r="AS33" s="18">
        <v>38.9</v>
      </c>
      <c r="AT33" s="19" t="s">
        <v>6</v>
      </c>
      <c r="AU33" s="18">
        <v>3</v>
      </c>
      <c r="AV33" s="18">
        <v>1</v>
      </c>
      <c r="AW33" s="19">
        <v>4</v>
      </c>
      <c r="AX33" s="18" t="s">
        <v>5</v>
      </c>
      <c r="AY33" s="17"/>
      <c r="BA33" s="18">
        <f>1+BA32</f>
        <v>19</v>
      </c>
      <c r="BB33" s="18" t="s">
        <v>9</v>
      </c>
      <c r="BC33" s="18">
        <v>63</v>
      </c>
      <c r="BD33" s="18" t="s">
        <v>80</v>
      </c>
      <c r="BE33" s="18" t="s">
        <v>13</v>
      </c>
      <c r="BF33" s="18">
        <v>14.2</v>
      </c>
      <c r="BG33" s="19" t="s">
        <v>15</v>
      </c>
      <c r="BH33" s="18">
        <v>3.2</v>
      </c>
      <c r="BI33" s="18">
        <v>1</v>
      </c>
      <c r="BJ33" s="19">
        <v>4.2</v>
      </c>
      <c r="BK33" s="18" t="s">
        <v>5</v>
      </c>
      <c r="BL33" s="18"/>
    </row>
    <row r="34" spans="14:64">
      <c r="N34" s="19">
        <f>2+N32</f>
        <v>20</v>
      </c>
      <c r="O34" s="19" t="s">
        <v>9</v>
      </c>
      <c r="P34" s="18">
        <v>63</v>
      </c>
      <c r="Q34" s="19" t="s">
        <v>83</v>
      </c>
      <c r="R34" s="19" t="s">
        <v>82</v>
      </c>
      <c r="S34" s="19">
        <v>26.6</v>
      </c>
      <c r="T34" s="17" t="s">
        <v>6</v>
      </c>
      <c r="U34" s="18">
        <v>3.3</v>
      </c>
      <c r="V34" s="18">
        <v>1</v>
      </c>
      <c r="W34" s="18">
        <v>4.3</v>
      </c>
      <c r="X34" s="18" t="s">
        <v>5</v>
      </c>
      <c r="Y34" s="17"/>
      <c r="AA34" s="18">
        <f>1+AA33</f>
        <v>20</v>
      </c>
      <c r="AB34" s="18" t="s">
        <v>9</v>
      </c>
      <c r="AC34" s="18">
        <v>63</v>
      </c>
      <c r="AD34" s="19" t="s">
        <v>78</v>
      </c>
      <c r="AE34" s="19" t="s">
        <v>81</v>
      </c>
      <c r="AF34" s="18">
        <v>126.5</v>
      </c>
      <c r="AG34" s="18" t="s">
        <v>64</v>
      </c>
      <c r="AH34" s="18">
        <v>3.5</v>
      </c>
      <c r="AI34" s="18">
        <v>1</v>
      </c>
      <c r="AJ34" s="18">
        <v>4.5</v>
      </c>
      <c r="AK34" s="18" t="s">
        <v>5</v>
      </c>
      <c r="AL34" s="17"/>
      <c r="AN34" s="18">
        <f>1+AN33</f>
        <v>20</v>
      </c>
      <c r="AO34" s="18" t="s">
        <v>9</v>
      </c>
      <c r="AP34" s="18">
        <v>63</v>
      </c>
      <c r="AQ34" s="18" t="s">
        <v>68</v>
      </c>
      <c r="AR34" s="18" t="s">
        <v>73</v>
      </c>
      <c r="AS34" s="18">
        <v>90</v>
      </c>
      <c r="AT34" s="19" t="s">
        <v>6</v>
      </c>
      <c r="AU34" s="18">
        <v>3</v>
      </c>
      <c r="AV34" s="18">
        <v>1</v>
      </c>
      <c r="AW34" s="19">
        <v>4</v>
      </c>
      <c r="AX34" s="18" t="s">
        <v>5</v>
      </c>
      <c r="AY34" s="17"/>
      <c r="BA34" s="18">
        <f>1+BA33</f>
        <v>20</v>
      </c>
      <c r="BB34" s="18" t="s">
        <v>9</v>
      </c>
      <c r="BC34" s="18">
        <v>63</v>
      </c>
      <c r="BD34" s="18" t="s">
        <v>80</v>
      </c>
      <c r="BE34" s="18" t="s">
        <v>79</v>
      </c>
      <c r="BF34" s="18">
        <v>27</v>
      </c>
      <c r="BG34" s="19" t="s">
        <v>15</v>
      </c>
      <c r="BH34" s="18">
        <v>3.2</v>
      </c>
      <c r="BI34" s="18">
        <v>1</v>
      </c>
      <c r="BJ34" s="19">
        <v>4.2</v>
      </c>
      <c r="BK34" s="18" t="s">
        <v>5</v>
      </c>
      <c r="BL34" s="18"/>
    </row>
    <row r="35" spans="14:64">
      <c r="N35" s="19">
        <f>2+N33</f>
        <v>21</v>
      </c>
      <c r="O35" s="19" t="s">
        <v>9</v>
      </c>
      <c r="P35" s="18">
        <v>63</v>
      </c>
      <c r="Q35" s="19" t="s">
        <v>76</v>
      </c>
      <c r="R35" s="19" t="s">
        <v>70</v>
      </c>
      <c r="S35" s="19">
        <v>86</v>
      </c>
      <c r="T35" s="17" t="s">
        <v>6</v>
      </c>
      <c r="U35" s="18">
        <v>3.3</v>
      </c>
      <c r="V35" s="18">
        <v>1</v>
      </c>
      <c r="W35" s="18">
        <v>4.3</v>
      </c>
      <c r="X35" s="18" t="s">
        <v>5</v>
      </c>
      <c r="Y35" s="17"/>
      <c r="AA35" s="18">
        <f>1+AA34</f>
        <v>21</v>
      </c>
      <c r="AB35" s="18" t="s">
        <v>9</v>
      </c>
      <c r="AC35" s="18">
        <v>63</v>
      </c>
      <c r="AD35" s="19" t="s">
        <v>78</v>
      </c>
      <c r="AE35" s="19" t="s">
        <v>77</v>
      </c>
      <c r="AF35" s="19">
        <v>269.39999999999998</v>
      </c>
      <c r="AG35" s="18" t="s">
        <v>64</v>
      </c>
      <c r="AH35" s="18">
        <v>3.5</v>
      </c>
      <c r="AI35" s="18">
        <v>1</v>
      </c>
      <c r="AJ35" s="18">
        <v>4.5</v>
      </c>
      <c r="AK35" s="18" t="s">
        <v>5</v>
      </c>
      <c r="AL35" s="17"/>
      <c r="AN35" s="18">
        <f>1+AN34</f>
        <v>21</v>
      </c>
      <c r="AO35" s="18" t="s">
        <v>9</v>
      </c>
      <c r="AP35" s="18">
        <v>63</v>
      </c>
      <c r="AQ35" s="18" t="s">
        <v>68</v>
      </c>
      <c r="AR35" s="18" t="s">
        <v>73</v>
      </c>
      <c r="AS35" s="18">
        <v>8.1999999999999993</v>
      </c>
      <c r="AT35" s="19" t="s">
        <v>6</v>
      </c>
      <c r="AU35" s="18">
        <v>3</v>
      </c>
      <c r="AV35" s="18">
        <v>1</v>
      </c>
      <c r="AW35" s="19">
        <v>4</v>
      </c>
      <c r="AX35" s="18" t="s">
        <v>5</v>
      </c>
      <c r="AY35" s="17"/>
      <c r="BA35" s="18">
        <f>1+BA34</f>
        <v>21</v>
      </c>
      <c r="BB35" s="18" t="s">
        <v>9</v>
      </c>
      <c r="BC35" s="18">
        <v>63</v>
      </c>
      <c r="BD35" s="18" t="s">
        <v>67</v>
      </c>
      <c r="BE35" s="18" t="s">
        <v>71</v>
      </c>
      <c r="BF35" s="18">
        <v>3</v>
      </c>
      <c r="BG35" s="19" t="s">
        <v>15</v>
      </c>
      <c r="BH35" s="18">
        <v>3.2</v>
      </c>
      <c r="BI35" s="18">
        <v>1</v>
      </c>
      <c r="BJ35" s="19">
        <v>4.2</v>
      </c>
      <c r="BK35" s="18" t="s">
        <v>5</v>
      </c>
      <c r="BL35" s="18"/>
    </row>
    <row r="36" spans="14:64">
      <c r="N36" s="19">
        <f>2+N34</f>
        <v>22</v>
      </c>
      <c r="O36" s="19" t="s">
        <v>9</v>
      </c>
      <c r="P36" s="18">
        <v>63</v>
      </c>
      <c r="Q36" s="19" t="s">
        <v>76</v>
      </c>
      <c r="R36" s="19" t="s">
        <v>70</v>
      </c>
      <c r="S36" s="19">
        <v>3.5</v>
      </c>
      <c r="T36" s="17" t="s">
        <v>6</v>
      </c>
      <c r="U36" s="18">
        <v>3.3</v>
      </c>
      <c r="V36" s="18">
        <v>1</v>
      </c>
      <c r="W36" s="18">
        <v>4.3</v>
      </c>
      <c r="X36" s="18" t="s">
        <v>5</v>
      </c>
      <c r="Y36" s="17"/>
      <c r="AA36" s="18">
        <f>1+AA35</f>
        <v>22</v>
      </c>
      <c r="AB36" s="18" t="s">
        <v>9</v>
      </c>
      <c r="AC36" s="18">
        <v>63</v>
      </c>
      <c r="AD36" s="19" t="s">
        <v>75</v>
      </c>
      <c r="AE36" s="19" t="s">
        <v>74</v>
      </c>
      <c r="AF36" s="19">
        <v>90</v>
      </c>
      <c r="AG36" s="18" t="s">
        <v>64</v>
      </c>
      <c r="AH36" s="18">
        <v>3.5</v>
      </c>
      <c r="AI36" s="18">
        <v>1</v>
      </c>
      <c r="AJ36" s="18">
        <v>4.5</v>
      </c>
      <c r="AK36" s="18" t="s">
        <v>5</v>
      </c>
      <c r="AL36" s="17"/>
      <c r="AN36" s="18">
        <f>1+AN35</f>
        <v>22</v>
      </c>
      <c r="AO36" s="18" t="s">
        <v>9</v>
      </c>
      <c r="AP36" s="18">
        <v>63</v>
      </c>
      <c r="AQ36" s="18" t="s">
        <v>73</v>
      </c>
      <c r="AR36" s="18" t="s">
        <v>72</v>
      </c>
      <c r="AS36" s="18">
        <v>21.6</v>
      </c>
      <c r="AT36" s="19" t="s">
        <v>6</v>
      </c>
      <c r="AU36" s="18">
        <v>3</v>
      </c>
      <c r="AV36" s="18">
        <v>1</v>
      </c>
      <c r="AW36" s="19">
        <v>4</v>
      </c>
      <c r="AX36" s="18" t="s">
        <v>5</v>
      </c>
      <c r="AY36" s="17"/>
      <c r="BA36" s="18">
        <f>1+BA35</f>
        <v>22</v>
      </c>
      <c r="BB36" s="18" t="s">
        <v>9</v>
      </c>
      <c r="BC36" s="18">
        <v>63</v>
      </c>
      <c r="BD36" s="18" t="s">
        <v>67</v>
      </c>
      <c r="BE36" s="18" t="s">
        <v>71</v>
      </c>
      <c r="BF36" s="18">
        <v>22</v>
      </c>
      <c r="BG36" s="19" t="s">
        <v>15</v>
      </c>
      <c r="BH36" s="18">
        <v>3.2</v>
      </c>
      <c r="BI36" s="18">
        <v>1</v>
      </c>
      <c r="BJ36" s="19">
        <v>4.2</v>
      </c>
      <c r="BK36" s="18" t="s">
        <v>5</v>
      </c>
      <c r="BL36" s="18"/>
    </row>
    <row r="37" spans="14:64">
      <c r="N37" s="19">
        <f>2+N35</f>
        <v>23</v>
      </c>
      <c r="O37" s="19" t="s">
        <v>9</v>
      </c>
      <c r="P37" s="18">
        <v>63</v>
      </c>
      <c r="Q37" s="19" t="s">
        <v>70</v>
      </c>
      <c r="R37" s="19" t="s">
        <v>54</v>
      </c>
      <c r="S37" s="19">
        <v>335</v>
      </c>
      <c r="T37" s="17" t="s">
        <v>6</v>
      </c>
      <c r="U37" s="18">
        <v>3.3</v>
      </c>
      <c r="V37" s="18">
        <v>1</v>
      </c>
      <c r="W37" s="18">
        <v>4.3</v>
      </c>
      <c r="X37" s="18" t="s">
        <v>5</v>
      </c>
      <c r="Y37" s="17"/>
      <c r="AA37" s="18">
        <f>1+AA36</f>
        <v>23</v>
      </c>
      <c r="AB37" s="18" t="s">
        <v>9</v>
      </c>
      <c r="AC37" s="18">
        <v>63</v>
      </c>
      <c r="AD37" s="19" t="s">
        <v>69</v>
      </c>
      <c r="AE37" s="19" t="s">
        <v>66</v>
      </c>
      <c r="AF37" s="19">
        <v>72.099999999999994</v>
      </c>
      <c r="AG37" s="18" t="s">
        <v>64</v>
      </c>
      <c r="AH37" s="18">
        <v>3.5</v>
      </c>
      <c r="AI37" s="18">
        <v>1</v>
      </c>
      <c r="AJ37" s="18">
        <v>4.5</v>
      </c>
      <c r="AK37" s="18" t="s">
        <v>5</v>
      </c>
      <c r="AL37" s="17"/>
      <c r="AN37" s="18">
        <f>1+AN36</f>
        <v>23</v>
      </c>
      <c r="AO37" s="18" t="s">
        <v>9</v>
      </c>
      <c r="AP37" s="18">
        <v>63</v>
      </c>
      <c r="AQ37" s="18" t="s">
        <v>68</v>
      </c>
      <c r="AR37" s="19" t="s">
        <v>61</v>
      </c>
      <c r="AS37" s="18">
        <v>102.6</v>
      </c>
      <c r="AT37" s="19" t="s">
        <v>6</v>
      </c>
      <c r="AU37" s="18">
        <v>3</v>
      </c>
      <c r="AV37" s="18">
        <v>1</v>
      </c>
      <c r="AW37" s="19">
        <v>4</v>
      </c>
      <c r="AX37" s="18" t="s">
        <v>5</v>
      </c>
      <c r="AY37" s="17"/>
      <c r="BA37" s="18">
        <f>1+BA36</f>
        <v>23</v>
      </c>
      <c r="BB37" s="18" t="s">
        <v>9</v>
      </c>
      <c r="BC37" s="18">
        <v>63</v>
      </c>
      <c r="BD37" s="18" t="s">
        <v>67</v>
      </c>
      <c r="BE37" s="18" t="s">
        <v>62</v>
      </c>
      <c r="BF37" s="18">
        <v>3.3</v>
      </c>
      <c r="BG37" s="19" t="s">
        <v>15</v>
      </c>
      <c r="BH37" s="18">
        <v>3.2</v>
      </c>
      <c r="BI37" s="18">
        <v>1</v>
      </c>
      <c r="BJ37" s="19">
        <v>4.2</v>
      </c>
      <c r="BK37" s="18" t="s">
        <v>5</v>
      </c>
      <c r="BL37" s="18"/>
    </row>
    <row r="38" spans="14:64">
      <c r="N38" s="19">
        <f>2+N36</f>
        <v>24</v>
      </c>
      <c r="O38" s="19" t="s">
        <v>9</v>
      </c>
      <c r="P38" s="18">
        <v>63</v>
      </c>
      <c r="Q38" s="19" t="s">
        <v>54</v>
      </c>
      <c r="R38" s="19" t="s">
        <v>44</v>
      </c>
      <c r="S38" s="19">
        <v>142.69999999999999</v>
      </c>
      <c r="T38" s="17" t="s">
        <v>6</v>
      </c>
      <c r="U38" s="18">
        <v>3.3</v>
      </c>
      <c r="V38" s="18">
        <v>1</v>
      </c>
      <c r="W38" s="18">
        <v>4.3</v>
      </c>
      <c r="X38" s="18" t="s">
        <v>5</v>
      </c>
      <c r="Y38" s="17"/>
      <c r="AA38" s="18">
        <f>1+AA37</f>
        <v>24</v>
      </c>
      <c r="AB38" s="18" t="s">
        <v>9</v>
      </c>
      <c r="AC38" s="18">
        <v>63</v>
      </c>
      <c r="AD38" s="19" t="s">
        <v>66</v>
      </c>
      <c r="AE38" s="19" t="s">
        <v>65</v>
      </c>
      <c r="AF38" s="19">
        <v>77.2</v>
      </c>
      <c r="AG38" s="18" t="s">
        <v>64</v>
      </c>
      <c r="AH38" s="18">
        <v>3.5</v>
      </c>
      <c r="AI38" s="18">
        <v>1</v>
      </c>
      <c r="AJ38" s="18">
        <v>4.5</v>
      </c>
      <c r="AK38" s="18" t="s">
        <v>5</v>
      </c>
      <c r="AL38" s="17"/>
      <c r="AN38" s="18">
        <f>1+AN37</f>
        <v>24</v>
      </c>
      <c r="AO38" s="18" t="s">
        <v>9</v>
      </c>
      <c r="AP38" s="18">
        <v>63</v>
      </c>
      <c r="AQ38" s="19" t="s">
        <v>61</v>
      </c>
      <c r="AR38" s="19" t="s">
        <v>63</v>
      </c>
      <c r="AS38" s="18">
        <v>18.100000000000001</v>
      </c>
      <c r="AT38" s="19" t="s">
        <v>6</v>
      </c>
      <c r="AU38" s="18">
        <v>3</v>
      </c>
      <c r="AV38" s="18">
        <v>1</v>
      </c>
      <c r="AW38" s="19">
        <v>4</v>
      </c>
      <c r="AX38" s="18" t="s">
        <v>5</v>
      </c>
      <c r="AY38" s="17"/>
      <c r="BA38" s="18">
        <f>1+BA37</f>
        <v>24</v>
      </c>
      <c r="BB38" s="18" t="s">
        <v>9</v>
      </c>
      <c r="BC38" s="18">
        <v>63</v>
      </c>
      <c r="BD38" s="18" t="s">
        <v>62</v>
      </c>
      <c r="BE38" s="18" t="s">
        <v>55</v>
      </c>
      <c r="BF38" s="18">
        <v>121</v>
      </c>
      <c r="BG38" s="19" t="s">
        <v>15</v>
      </c>
      <c r="BH38" s="18">
        <v>3.2</v>
      </c>
      <c r="BI38" s="18">
        <v>1</v>
      </c>
      <c r="BJ38" s="19">
        <v>4.2</v>
      </c>
      <c r="BK38" s="18" t="s">
        <v>5</v>
      </c>
      <c r="BL38" s="18"/>
    </row>
    <row r="39" spans="14:64">
      <c r="N39" s="19">
        <f>2+N37</f>
        <v>25</v>
      </c>
      <c r="O39" s="19" t="s">
        <v>9</v>
      </c>
      <c r="P39" s="18">
        <v>63</v>
      </c>
      <c r="Q39" s="19" t="s">
        <v>44</v>
      </c>
      <c r="R39" s="19" t="s">
        <v>58</v>
      </c>
      <c r="S39" s="19">
        <v>27.8</v>
      </c>
      <c r="T39" s="17" t="s">
        <v>6</v>
      </c>
      <c r="U39" s="18">
        <v>3.3</v>
      </c>
      <c r="V39" s="18">
        <v>1</v>
      </c>
      <c r="W39" s="18">
        <v>4.3</v>
      </c>
      <c r="X39" s="18" t="s">
        <v>5</v>
      </c>
      <c r="Y39" s="17"/>
      <c r="AA39" s="16"/>
      <c r="AB39" s="15"/>
      <c r="AC39" s="13" t="s">
        <v>4</v>
      </c>
      <c r="AD39" s="12"/>
      <c r="AE39" s="12"/>
      <c r="AF39" s="14"/>
      <c r="AG39" s="13" t="s">
        <v>3</v>
      </c>
      <c r="AH39" s="12"/>
      <c r="AI39" s="14"/>
      <c r="AJ39" s="13" t="s">
        <v>2</v>
      </c>
      <c r="AK39" s="12"/>
      <c r="AL39" s="11"/>
      <c r="AN39" s="18">
        <f>1+AN38</f>
        <v>25</v>
      </c>
      <c r="AO39" s="18" t="s">
        <v>9</v>
      </c>
      <c r="AP39" s="18">
        <v>63</v>
      </c>
      <c r="AQ39" s="19" t="s">
        <v>56</v>
      </c>
      <c r="AR39" s="19" t="s">
        <v>61</v>
      </c>
      <c r="AS39" s="18">
        <v>13.5</v>
      </c>
      <c r="AT39" s="19" t="s">
        <v>6</v>
      </c>
      <c r="AU39" s="18">
        <v>3</v>
      </c>
      <c r="AV39" s="18">
        <v>1</v>
      </c>
      <c r="AW39" s="19">
        <v>4</v>
      </c>
      <c r="AX39" s="18" t="s">
        <v>5</v>
      </c>
      <c r="AY39" s="17"/>
      <c r="BA39" s="18">
        <f>1+BA38</f>
        <v>25</v>
      </c>
      <c r="BB39" s="18" t="s">
        <v>9</v>
      </c>
      <c r="BC39" s="18">
        <v>63</v>
      </c>
      <c r="BD39" s="18" t="s">
        <v>60</v>
      </c>
      <c r="BE39" s="18" t="s">
        <v>59</v>
      </c>
      <c r="BF39" s="18">
        <v>20.6</v>
      </c>
      <c r="BG39" s="19" t="s">
        <v>15</v>
      </c>
      <c r="BH39" s="18">
        <v>3.2</v>
      </c>
      <c r="BI39" s="18">
        <v>1</v>
      </c>
      <c r="BJ39" s="19">
        <v>4.2</v>
      </c>
      <c r="BK39" s="18" t="s">
        <v>5</v>
      </c>
      <c r="BL39" s="18"/>
    </row>
    <row r="40" spans="14:64">
      <c r="N40" s="19">
        <f>2+N38</f>
        <v>26</v>
      </c>
      <c r="O40" s="19" t="s">
        <v>9</v>
      </c>
      <c r="P40" s="18">
        <v>63</v>
      </c>
      <c r="Q40" s="19" t="s">
        <v>44</v>
      </c>
      <c r="R40" s="19" t="s">
        <v>58</v>
      </c>
      <c r="S40" s="19">
        <v>3.5</v>
      </c>
      <c r="T40" s="17" t="s">
        <v>6</v>
      </c>
      <c r="U40" s="18">
        <v>3.3</v>
      </c>
      <c r="V40" s="18">
        <v>1</v>
      </c>
      <c r="W40" s="18">
        <v>4.3</v>
      </c>
      <c r="X40" s="18" t="s">
        <v>5</v>
      </c>
      <c r="Y40" s="17"/>
      <c r="AA40" s="10" t="s">
        <v>1</v>
      </c>
      <c r="AB40" s="9"/>
      <c r="AC40" s="7"/>
      <c r="AD40" s="6"/>
      <c r="AE40" s="6"/>
      <c r="AF40" s="8"/>
      <c r="AG40" s="7"/>
      <c r="AH40" s="6"/>
      <c r="AI40" s="8"/>
      <c r="AJ40" s="7"/>
      <c r="AK40" s="6"/>
      <c r="AL40" s="5"/>
      <c r="AN40" s="18">
        <f>1+AN39</f>
        <v>26</v>
      </c>
      <c r="AO40" s="18" t="s">
        <v>9</v>
      </c>
      <c r="AP40" s="18">
        <v>63</v>
      </c>
      <c r="AQ40" s="19" t="s">
        <v>57</v>
      </c>
      <c r="AR40" s="19" t="s">
        <v>56</v>
      </c>
      <c r="AS40" s="18">
        <v>29</v>
      </c>
      <c r="AT40" s="19" t="s">
        <v>6</v>
      </c>
      <c r="AU40" s="18">
        <v>3</v>
      </c>
      <c r="AV40" s="18">
        <v>1</v>
      </c>
      <c r="AW40" s="19">
        <v>4</v>
      </c>
      <c r="AX40" s="18" t="s">
        <v>5</v>
      </c>
      <c r="AY40" s="17"/>
      <c r="BA40" s="18">
        <f>1+BA39</f>
        <v>26</v>
      </c>
      <c r="BB40" s="18" t="s">
        <v>9</v>
      </c>
      <c r="BC40" s="18">
        <v>63</v>
      </c>
      <c r="BD40" s="18" t="s">
        <v>55</v>
      </c>
      <c r="BE40" s="18" t="s">
        <v>50</v>
      </c>
      <c r="BF40" s="18">
        <v>26.5</v>
      </c>
      <c r="BG40" s="19" t="s">
        <v>15</v>
      </c>
      <c r="BH40" s="18">
        <v>3.2</v>
      </c>
      <c r="BI40" s="18">
        <v>1</v>
      </c>
      <c r="BJ40" s="19">
        <v>4.2</v>
      </c>
      <c r="BK40" s="18" t="s">
        <v>5</v>
      </c>
      <c r="BL40" s="18"/>
    </row>
    <row r="41" spans="14:64">
      <c r="N41" s="19">
        <f>2+N39</f>
        <v>27</v>
      </c>
      <c r="O41" s="19" t="s">
        <v>9</v>
      </c>
      <c r="P41" s="18">
        <v>63</v>
      </c>
      <c r="Q41" s="19" t="s">
        <v>54</v>
      </c>
      <c r="R41" s="19" t="s">
        <v>47</v>
      </c>
      <c r="S41" s="19">
        <v>53.2</v>
      </c>
      <c r="T41" s="17" t="s">
        <v>6</v>
      </c>
      <c r="U41" s="18">
        <v>3.3</v>
      </c>
      <c r="V41" s="18">
        <v>1</v>
      </c>
      <c r="W41" s="18">
        <v>4.3</v>
      </c>
      <c r="X41" s="18" t="s">
        <v>5</v>
      </c>
      <c r="Y41" s="17"/>
      <c r="AA41" s="10" t="s">
        <v>0</v>
      </c>
      <c r="AB41" s="9"/>
      <c r="AC41" s="7"/>
      <c r="AD41" s="6"/>
      <c r="AE41" s="6"/>
      <c r="AF41" s="8"/>
      <c r="AG41" s="7"/>
      <c r="AH41" s="6"/>
      <c r="AI41" s="8"/>
      <c r="AJ41" s="7"/>
      <c r="AK41" s="6"/>
      <c r="AL41" s="5"/>
      <c r="AN41" s="18">
        <f>1+AN40</f>
        <v>27</v>
      </c>
      <c r="AO41" s="18" t="s">
        <v>9</v>
      </c>
      <c r="AP41" s="18">
        <v>63</v>
      </c>
      <c r="AQ41" s="19" t="s">
        <v>37</v>
      </c>
      <c r="AR41" s="19" t="s">
        <v>42</v>
      </c>
      <c r="AS41" s="18">
        <v>44</v>
      </c>
      <c r="AT41" s="19" t="s">
        <v>6</v>
      </c>
      <c r="AU41" s="18">
        <v>3</v>
      </c>
      <c r="AV41" s="18">
        <v>1</v>
      </c>
      <c r="AW41" s="19">
        <v>4</v>
      </c>
      <c r="AX41" s="18" t="s">
        <v>5</v>
      </c>
      <c r="AY41" s="17"/>
      <c r="BA41" s="18">
        <f>1+BA40</f>
        <v>27</v>
      </c>
      <c r="BB41" s="18" t="s">
        <v>9</v>
      </c>
      <c r="BC41" s="18">
        <v>63</v>
      </c>
      <c r="BD41" s="18" t="s">
        <v>50</v>
      </c>
      <c r="BE41" s="18" t="s">
        <v>53</v>
      </c>
      <c r="BF41" s="18">
        <v>29</v>
      </c>
      <c r="BG41" s="19" t="s">
        <v>15</v>
      </c>
      <c r="BH41" s="18">
        <v>3.2</v>
      </c>
      <c r="BI41" s="18">
        <v>1</v>
      </c>
      <c r="BJ41" s="19">
        <v>4.2</v>
      </c>
      <c r="BK41" s="18" t="s">
        <v>5</v>
      </c>
      <c r="BL41" s="18"/>
    </row>
    <row r="42" spans="14:64">
      <c r="N42" s="19">
        <f>2+N40</f>
        <v>28</v>
      </c>
      <c r="O42" s="19" t="s">
        <v>9</v>
      </c>
      <c r="P42" s="18">
        <v>63</v>
      </c>
      <c r="Q42" s="19" t="s">
        <v>47</v>
      </c>
      <c r="R42" s="19" t="s">
        <v>51</v>
      </c>
      <c r="S42" s="19">
        <v>52.4</v>
      </c>
      <c r="T42" s="17" t="s">
        <v>6</v>
      </c>
      <c r="U42" s="18">
        <v>3.3</v>
      </c>
      <c r="V42" s="18">
        <v>1</v>
      </c>
      <c r="W42" s="18">
        <v>4.3</v>
      </c>
      <c r="X42" s="18" t="s">
        <v>5</v>
      </c>
      <c r="Y42" s="17"/>
      <c r="AN42" s="18">
        <f>1+AN41</f>
        <v>28</v>
      </c>
      <c r="AO42" s="18" t="s">
        <v>9</v>
      </c>
      <c r="AP42" s="18">
        <v>63</v>
      </c>
      <c r="AQ42" s="19" t="s">
        <v>42</v>
      </c>
      <c r="AR42" s="19" t="s">
        <v>52</v>
      </c>
      <c r="AS42" s="18">
        <v>77</v>
      </c>
      <c r="AT42" s="19" t="s">
        <v>6</v>
      </c>
      <c r="AU42" s="18">
        <v>3</v>
      </c>
      <c r="AV42" s="18">
        <v>1</v>
      </c>
      <c r="AW42" s="19">
        <v>4</v>
      </c>
      <c r="AX42" s="18" t="s">
        <v>5</v>
      </c>
      <c r="AY42" s="17"/>
      <c r="BA42" s="18">
        <f>1+BA41</f>
        <v>28</v>
      </c>
      <c r="BB42" s="18" t="s">
        <v>9</v>
      </c>
      <c r="BC42" s="18">
        <v>63</v>
      </c>
      <c r="BD42" s="18" t="s">
        <v>50</v>
      </c>
      <c r="BE42" s="18" t="s">
        <v>49</v>
      </c>
      <c r="BF42" s="18">
        <v>45.7</v>
      </c>
      <c r="BG42" s="19" t="s">
        <v>15</v>
      </c>
      <c r="BH42" s="18">
        <v>3.2</v>
      </c>
      <c r="BI42" s="18">
        <v>1</v>
      </c>
      <c r="BJ42" s="19">
        <v>4.2</v>
      </c>
      <c r="BK42" s="18" t="s">
        <v>5</v>
      </c>
      <c r="BL42" s="18"/>
    </row>
    <row r="43" spans="14:64">
      <c r="N43" s="19">
        <f>2+N41</f>
        <v>29</v>
      </c>
      <c r="O43" s="19" t="s">
        <v>9</v>
      </c>
      <c r="P43" s="18">
        <v>63</v>
      </c>
      <c r="Q43" s="19" t="s">
        <v>51</v>
      </c>
      <c r="R43" s="19" t="s">
        <v>48</v>
      </c>
      <c r="S43" s="19">
        <v>67.2</v>
      </c>
      <c r="T43" s="17" t="s">
        <v>6</v>
      </c>
      <c r="U43" s="18">
        <v>3.3</v>
      </c>
      <c r="V43" s="18">
        <v>1</v>
      </c>
      <c r="W43" s="18">
        <v>4.3</v>
      </c>
      <c r="X43" s="18" t="s">
        <v>5</v>
      </c>
      <c r="Y43" s="17"/>
      <c r="AN43" s="18">
        <f>1+AN42</f>
        <v>29</v>
      </c>
      <c r="AO43" s="18" t="s">
        <v>9</v>
      </c>
      <c r="AP43" s="18">
        <v>63</v>
      </c>
      <c r="AQ43" s="19" t="s">
        <v>42</v>
      </c>
      <c r="AR43" s="18" t="s">
        <v>46</v>
      </c>
      <c r="AS43" s="18">
        <v>8.3000000000000007</v>
      </c>
      <c r="AT43" s="19" t="s">
        <v>6</v>
      </c>
      <c r="AU43" s="18">
        <v>3</v>
      </c>
      <c r="AV43" s="18">
        <v>1</v>
      </c>
      <c r="AW43" s="19">
        <v>4</v>
      </c>
      <c r="AX43" s="18" t="s">
        <v>5</v>
      </c>
      <c r="AY43" s="17"/>
      <c r="BA43" s="18">
        <f>1+BA42</f>
        <v>29</v>
      </c>
      <c r="BB43" s="18" t="s">
        <v>9</v>
      </c>
      <c r="BC43" s="18">
        <v>63</v>
      </c>
      <c r="BD43" s="18" t="s">
        <v>50</v>
      </c>
      <c r="BE43" s="18" t="s">
        <v>49</v>
      </c>
      <c r="BF43" s="18">
        <v>9.8000000000000007</v>
      </c>
      <c r="BG43" s="19" t="s">
        <v>15</v>
      </c>
      <c r="BH43" s="18">
        <v>3.2</v>
      </c>
      <c r="BI43" s="18">
        <v>1</v>
      </c>
      <c r="BJ43" s="19">
        <v>4.2</v>
      </c>
      <c r="BK43" s="18" t="s">
        <v>5</v>
      </c>
      <c r="BL43" s="18"/>
    </row>
    <row r="44" spans="14:64">
      <c r="N44" s="19">
        <f>2+N42</f>
        <v>30</v>
      </c>
      <c r="O44" s="19" t="s">
        <v>9</v>
      </c>
      <c r="P44" s="18">
        <v>63</v>
      </c>
      <c r="Q44" s="19" t="s">
        <v>48</v>
      </c>
      <c r="R44" s="19" t="s">
        <v>47</v>
      </c>
      <c r="S44" s="18">
        <v>74</v>
      </c>
      <c r="T44" s="17" t="s">
        <v>6</v>
      </c>
      <c r="U44" s="18">
        <v>3.3</v>
      </c>
      <c r="V44" s="18">
        <v>1</v>
      </c>
      <c r="W44" s="18">
        <v>4.3</v>
      </c>
      <c r="X44" s="18" t="s">
        <v>5</v>
      </c>
      <c r="Y44" s="17"/>
      <c r="AN44" s="18">
        <f>1+AN43</f>
        <v>30</v>
      </c>
      <c r="AO44" s="18" t="s">
        <v>9</v>
      </c>
      <c r="AP44" s="21">
        <v>63</v>
      </c>
      <c r="AQ44" s="21" t="s">
        <v>46</v>
      </c>
      <c r="AR44" s="21" t="s">
        <v>45</v>
      </c>
      <c r="AS44" s="21">
        <v>35.299999999999997</v>
      </c>
      <c r="AT44" s="19" t="s">
        <v>6</v>
      </c>
      <c r="AU44" s="18">
        <v>3</v>
      </c>
      <c r="AV44" s="18">
        <v>1</v>
      </c>
      <c r="AW44" s="19">
        <v>4</v>
      </c>
      <c r="AX44" s="18" t="s">
        <v>5</v>
      </c>
      <c r="AY44" s="17"/>
      <c r="BA44" s="18">
        <f>1+BA43</f>
        <v>30</v>
      </c>
      <c r="BB44" s="18" t="s">
        <v>9</v>
      </c>
      <c r="BC44" s="18">
        <v>63</v>
      </c>
      <c r="BD44" s="18" t="s">
        <v>40</v>
      </c>
      <c r="BE44" s="18" t="s">
        <v>39</v>
      </c>
      <c r="BF44" s="18">
        <v>3</v>
      </c>
      <c r="BG44" s="19" t="s">
        <v>15</v>
      </c>
      <c r="BH44" s="18">
        <v>3.2</v>
      </c>
      <c r="BI44" s="18">
        <v>1</v>
      </c>
      <c r="BJ44" s="19">
        <v>4.2</v>
      </c>
      <c r="BK44" s="18" t="s">
        <v>5</v>
      </c>
      <c r="BL44" s="18"/>
    </row>
    <row r="45" spans="14:64">
      <c r="N45" s="19">
        <f>2+N43</f>
        <v>31</v>
      </c>
      <c r="O45" s="19" t="s">
        <v>9</v>
      </c>
      <c r="P45" s="18">
        <v>63</v>
      </c>
      <c r="Q45" s="19" t="s">
        <v>44</v>
      </c>
      <c r="R45" s="19" t="s">
        <v>43</v>
      </c>
      <c r="S45" s="19">
        <v>100</v>
      </c>
      <c r="T45" s="17" t="s">
        <v>6</v>
      </c>
      <c r="U45" s="18">
        <v>3.3</v>
      </c>
      <c r="V45" s="18">
        <v>1</v>
      </c>
      <c r="W45" s="18">
        <v>4.3</v>
      </c>
      <c r="X45" s="18" t="s">
        <v>5</v>
      </c>
      <c r="Y45" s="17"/>
      <c r="AN45" s="18">
        <f>1+AN44</f>
        <v>31</v>
      </c>
      <c r="AO45" s="18" t="s">
        <v>9</v>
      </c>
      <c r="AP45" s="21">
        <v>63</v>
      </c>
      <c r="AQ45" s="20" t="s">
        <v>42</v>
      </c>
      <c r="AR45" s="21" t="s">
        <v>41</v>
      </c>
      <c r="AS45" s="21">
        <v>37.299999999999997</v>
      </c>
      <c r="AT45" s="19" t="s">
        <v>6</v>
      </c>
      <c r="AU45" s="18">
        <v>3</v>
      </c>
      <c r="AV45" s="18">
        <v>1</v>
      </c>
      <c r="AW45" s="19">
        <v>4</v>
      </c>
      <c r="AX45" s="18" t="s">
        <v>5</v>
      </c>
      <c r="AY45" s="17"/>
      <c r="BA45" s="18">
        <f>1+BA44</f>
        <v>31</v>
      </c>
      <c r="BB45" s="18" t="s">
        <v>9</v>
      </c>
      <c r="BC45" s="18">
        <v>63</v>
      </c>
      <c r="BD45" s="18" t="s">
        <v>40</v>
      </c>
      <c r="BE45" s="18" t="s">
        <v>39</v>
      </c>
      <c r="BF45" s="18">
        <v>35.200000000000003</v>
      </c>
      <c r="BG45" s="19" t="s">
        <v>15</v>
      </c>
      <c r="BH45" s="18">
        <v>3.2</v>
      </c>
      <c r="BI45" s="18">
        <v>1</v>
      </c>
      <c r="BJ45" s="19">
        <v>4.2</v>
      </c>
      <c r="BK45" s="18" t="s">
        <v>5</v>
      </c>
      <c r="BL45" s="18"/>
    </row>
    <row r="46" spans="14:64">
      <c r="N46" s="16"/>
      <c r="O46" s="15"/>
      <c r="P46" s="13" t="s">
        <v>4</v>
      </c>
      <c r="Q46" s="12"/>
      <c r="R46" s="12"/>
      <c r="S46" s="14"/>
      <c r="T46" s="13" t="s">
        <v>3</v>
      </c>
      <c r="U46" s="12"/>
      <c r="V46" s="14"/>
      <c r="W46" s="13" t="s">
        <v>2</v>
      </c>
      <c r="X46" s="12"/>
      <c r="Y46" s="11"/>
      <c r="AN46" s="18">
        <f>1+AN45</f>
        <v>32</v>
      </c>
      <c r="AO46" s="18" t="s">
        <v>9</v>
      </c>
      <c r="AP46" s="21">
        <v>160</v>
      </c>
      <c r="AQ46" s="21" t="s">
        <v>38</v>
      </c>
      <c r="AR46" s="21" t="s">
        <v>37</v>
      </c>
      <c r="AS46" s="21">
        <v>192</v>
      </c>
      <c r="AT46" s="19" t="s">
        <v>6</v>
      </c>
      <c r="AU46" s="18">
        <v>3</v>
      </c>
      <c r="AV46" s="18">
        <v>1</v>
      </c>
      <c r="AW46" s="19">
        <v>4</v>
      </c>
      <c r="AX46" s="18" t="s">
        <v>5</v>
      </c>
      <c r="AY46" s="17"/>
      <c r="BA46" s="18">
        <f>1+BA45</f>
        <v>32</v>
      </c>
      <c r="BB46" s="18" t="s">
        <v>9</v>
      </c>
      <c r="BC46" s="18">
        <v>140</v>
      </c>
      <c r="BD46" s="21" t="s">
        <v>36</v>
      </c>
      <c r="BE46" s="21" t="s">
        <v>35</v>
      </c>
      <c r="BF46" s="18">
        <v>133.5</v>
      </c>
      <c r="BG46" s="19" t="s">
        <v>15</v>
      </c>
      <c r="BH46" s="18">
        <v>3.2</v>
      </c>
      <c r="BI46" s="18">
        <v>1</v>
      </c>
      <c r="BJ46" s="19">
        <v>4.2</v>
      </c>
      <c r="BK46" s="18" t="s">
        <v>5</v>
      </c>
      <c r="BL46" s="18"/>
    </row>
    <row r="47" spans="14:64">
      <c r="N47" s="10" t="s">
        <v>1</v>
      </c>
      <c r="O47" s="9"/>
      <c r="P47" s="7"/>
      <c r="Q47" s="6"/>
      <c r="R47" s="6"/>
      <c r="S47" s="8"/>
      <c r="T47" s="7"/>
      <c r="U47" s="6"/>
      <c r="V47" s="8"/>
      <c r="W47" s="7"/>
      <c r="X47" s="6"/>
      <c r="Y47" s="5"/>
      <c r="AN47" s="18">
        <f>1+AN46</f>
        <v>33</v>
      </c>
      <c r="AO47" s="18" t="s">
        <v>9</v>
      </c>
      <c r="AP47" s="21">
        <v>63</v>
      </c>
      <c r="AQ47" s="20" t="s">
        <v>34</v>
      </c>
      <c r="AR47" s="20" t="s">
        <v>33</v>
      </c>
      <c r="AS47" s="21">
        <v>55.5</v>
      </c>
      <c r="AT47" s="19" t="s">
        <v>6</v>
      </c>
      <c r="AU47" s="18">
        <v>3</v>
      </c>
      <c r="AV47" s="18">
        <v>1</v>
      </c>
      <c r="AW47" s="19">
        <v>4</v>
      </c>
      <c r="AX47" s="18" t="s">
        <v>5</v>
      </c>
      <c r="AY47" s="17"/>
      <c r="BA47" s="18">
        <f>1+BA46</f>
        <v>33</v>
      </c>
      <c r="BB47" s="18" t="s">
        <v>9</v>
      </c>
      <c r="BC47" s="18">
        <v>125</v>
      </c>
      <c r="BD47" s="18" t="s">
        <v>35</v>
      </c>
      <c r="BE47" s="18" t="s">
        <v>32</v>
      </c>
      <c r="BF47" s="18">
        <v>100</v>
      </c>
      <c r="BG47" s="19" t="s">
        <v>15</v>
      </c>
      <c r="BH47" s="18">
        <v>3.2</v>
      </c>
      <c r="BI47" s="18">
        <v>1</v>
      </c>
      <c r="BJ47" s="19">
        <v>4.2</v>
      </c>
      <c r="BK47" s="18" t="s">
        <v>5</v>
      </c>
      <c r="BL47" s="18"/>
    </row>
    <row r="48" spans="14:64">
      <c r="N48" s="10" t="s">
        <v>0</v>
      </c>
      <c r="O48" s="9"/>
      <c r="P48" s="7"/>
      <c r="Q48" s="6"/>
      <c r="R48" s="6"/>
      <c r="S48" s="8"/>
      <c r="T48" s="7"/>
      <c r="U48" s="6"/>
      <c r="V48" s="8"/>
      <c r="W48" s="7"/>
      <c r="X48" s="6"/>
      <c r="Y48" s="5"/>
      <c r="AN48" s="18">
        <f>1+AN47</f>
        <v>34</v>
      </c>
      <c r="AO48" s="18" t="s">
        <v>9</v>
      </c>
      <c r="AP48" s="21">
        <v>63</v>
      </c>
      <c r="AQ48" s="20" t="s">
        <v>34</v>
      </c>
      <c r="AR48" s="20" t="s">
        <v>33</v>
      </c>
      <c r="AS48" s="21">
        <v>3.5</v>
      </c>
      <c r="AT48" s="19" t="s">
        <v>6</v>
      </c>
      <c r="AU48" s="18">
        <v>3</v>
      </c>
      <c r="AV48" s="18">
        <v>1</v>
      </c>
      <c r="AW48" s="19">
        <v>4</v>
      </c>
      <c r="AX48" s="18" t="s">
        <v>5</v>
      </c>
      <c r="AY48" s="17"/>
      <c r="BA48" s="18">
        <f>1+BA47</f>
        <v>34</v>
      </c>
      <c r="BB48" s="18" t="s">
        <v>9</v>
      </c>
      <c r="BC48" s="18">
        <v>110</v>
      </c>
      <c r="BD48" s="18" t="s">
        <v>32</v>
      </c>
      <c r="BE48" s="18" t="s">
        <v>30</v>
      </c>
      <c r="BF48" s="18">
        <v>49</v>
      </c>
      <c r="BG48" s="19" t="s">
        <v>15</v>
      </c>
      <c r="BH48" s="18">
        <v>3.2</v>
      </c>
      <c r="BI48" s="18">
        <v>1</v>
      </c>
      <c r="BJ48" s="19">
        <v>4.2</v>
      </c>
      <c r="BK48" s="18" t="s">
        <v>5</v>
      </c>
      <c r="BL48" s="18"/>
    </row>
    <row r="49" spans="14:64">
      <c r="N49" s="3"/>
      <c r="O49" s="3"/>
      <c r="P49" s="2"/>
      <c r="Q49" s="4"/>
      <c r="R49" s="2"/>
      <c r="S49" s="4"/>
      <c r="T49" s="1"/>
      <c r="U49" s="1"/>
      <c r="AN49" s="18">
        <f>1+AN48</f>
        <v>35</v>
      </c>
      <c r="AO49" s="18" t="s">
        <v>9</v>
      </c>
      <c r="AP49" s="21">
        <v>63</v>
      </c>
      <c r="AQ49" s="20" t="s">
        <v>22</v>
      </c>
      <c r="AR49" s="20" t="s">
        <v>31</v>
      </c>
      <c r="AS49" s="21">
        <v>60.6</v>
      </c>
      <c r="AT49" s="19" t="s">
        <v>6</v>
      </c>
      <c r="AU49" s="18">
        <v>3</v>
      </c>
      <c r="AV49" s="18">
        <v>1</v>
      </c>
      <c r="AW49" s="19">
        <v>4</v>
      </c>
      <c r="AX49" s="18" t="s">
        <v>5</v>
      </c>
      <c r="AY49" s="17"/>
      <c r="BA49" s="18">
        <f>1+BA48</f>
        <v>35</v>
      </c>
      <c r="BB49" s="18" t="s">
        <v>9</v>
      </c>
      <c r="BC49" s="18">
        <v>90</v>
      </c>
      <c r="BD49" s="18" t="s">
        <v>30</v>
      </c>
      <c r="BE49" s="18" t="s">
        <v>19</v>
      </c>
      <c r="BF49" s="18">
        <v>86</v>
      </c>
      <c r="BG49" s="19" t="s">
        <v>15</v>
      </c>
      <c r="BH49" s="18">
        <v>3.2</v>
      </c>
      <c r="BI49" s="18">
        <v>1</v>
      </c>
      <c r="BJ49" s="19">
        <v>4.2</v>
      </c>
      <c r="BK49" s="18" t="s">
        <v>5</v>
      </c>
      <c r="BL49" s="18"/>
    </row>
    <row r="50" spans="14:64">
      <c r="N50" s="3"/>
      <c r="O50" s="3"/>
      <c r="P50" s="2"/>
      <c r="Q50" s="4"/>
      <c r="R50" s="2"/>
      <c r="S50" s="4"/>
      <c r="T50" s="1"/>
      <c r="U50" s="1"/>
      <c r="AN50" s="18">
        <f>1+AN49</f>
        <v>36</v>
      </c>
      <c r="AO50" s="18" t="s">
        <v>9</v>
      </c>
      <c r="AP50" s="21">
        <v>63</v>
      </c>
      <c r="AQ50" s="20" t="s">
        <v>22</v>
      </c>
      <c r="AR50" s="20" t="s">
        <v>26</v>
      </c>
      <c r="AS50" s="20">
        <v>81.5</v>
      </c>
      <c r="AT50" s="19" t="s">
        <v>6</v>
      </c>
      <c r="AU50" s="18">
        <v>3</v>
      </c>
      <c r="AV50" s="18">
        <v>1</v>
      </c>
      <c r="AW50" s="19">
        <v>4</v>
      </c>
      <c r="AX50" s="18" t="s">
        <v>5</v>
      </c>
      <c r="AY50" s="17"/>
      <c r="BA50" s="18">
        <f>1+BA49</f>
        <v>36</v>
      </c>
      <c r="BB50" s="18" t="s">
        <v>9</v>
      </c>
      <c r="BC50" s="18">
        <v>110</v>
      </c>
      <c r="BD50" s="18" t="s">
        <v>29</v>
      </c>
      <c r="BE50" s="18" t="s">
        <v>24</v>
      </c>
      <c r="BF50" s="18">
        <v>216.9</v>
      </c>
      <c r="BG50" s="19" t="s">
        <v>15</v>
      </c>
      <c r="BH50" s="18">
        <v>3.2</v>
      </c>
      <c r="BI50" s="18">
        <v>1</v>
      </c>
      <c r="BJ50" s="19">
        <v>4.2</v>
      </c>
      <c r="BK50" s="18" t="s">
        <v>5</v>
      </c>
      <c r="BL50" s="18"/>
    </row>
    <row r="51" spans="14:64">
      <c r="N51" s="3"/>
      <c r="O51" s="3"/>
      <c r="P51" s="2"/>
      <c r="Q51" s="2"/>
      <c r="R51" s="2"/>
      <c r="S51" s="4"/>
      <c r="T51" s="1"/>
      <c r="U51" s="1"/>
      <c r="AN51" s="18">
        <f>1+AN50</f>
        <v>37</v>
      </c>
      <c r="AO51" s="18" t="s">
        <v>9</v>
      </c>
      <c r="AP51" s="21">
        <v>63</v>
      </c>
      <c r="AQ51" s="20" t="s">
        <v>26</v>
      </c>
      <c r="AR51" s="20" t="s">
        <v>28</v>
      </c>
      <c r="AS51" s="21">
        <v>37.4</v>
      </c>
      <c r="AT51" s="19" t="s">
        <v>6</v>
      </c>
      <c r="AU51" s="18">
        <v>3</v>
      </c>
      <c r="AV51" s="18">
        <v>1</v>
      </c>
      <c r="AW51" s="19">
        <v>4</v>
      </c>
      <c r="AX51" s="18" t="s">
        <v>5</v>
      </c>
      <c r="AY51" s="17"/>
      <c r="BA51" s="18">
        <f>1+BA50</f>
        <v>37</v>
      </c>
      <c r="BB51" s="18" t="s">
        <v>9</v>
      </c>
      <c r="BC51" s="18">
        <v>63</v>
      </c>
      <c r="BD51" s="18" t="s">
        <v>24</v>
      </c>
      <c r="BE51" s="18" t="s">
        <v>27</v>
      </c>
      <c r="BF51" s="18">
        <v>27.8</v>
      </c>
      <c r="BG51" s="19" t="s">
        <v>15</v>
      </c>
      <c r="BH51" s="18">
        <v>3.2</v>
      </c>
      <c r="BI51" s="18">
        <v>1</v>
      </c>
      <c r="BJ51" s="19">
        <v>4.2</v>
      </c>
      <c r="BK51" s="18" t="s">
        <v>5</v>
      </c>
      <c r="BL51" s="18"/>
    </row>
    <row r="52" spans="14:64">
      <c r="N52" s="3"/>
      <c r="O52" s="3"/>
      <c r="P52" s="2"/>
      <c r="Q52" s="2"/>
      <c r="R52" s="2"/>
      <c r="S52" s="4"/>
      <c r="T52" s="1"/>
      <c r="U52" s="1"/>
      <c r="AN52" s="18">
        <f>1+AN51</f>
        <v>38</v>
      </c>
      <c r="AO52" s="18" t="s">
        <v>9</v>
      </c>
      <c r="AP52" s="21">
        <v>63</v>
      </c>
      <c r="AQ52" s="20" t="s">
        <v>26</v>
      </c>
      <c r="AR52" s="20" t="s">
        <v>25</v>
      </c>
      <c r="AS52" s="21">
        <v>47.6</v>
      </c>
      <c r="AT52" s="19" t="s">
        <v>6</v>
      </c>
      <c r="AU52" s="18">
        <v>3</v>
      </c>
      <c r="AV52" s="18">
        <v>1</v>
      </c>
      <c r="AW52" s="19">
        <v>4</v>
      </c>
      <c r="AX52" s="18" t="s">
        <v>5</v>
      </c>
      <c r="AY52" s="17"/>
      <c r="BA52" s="18">
        <f>1+BA51</f>
        <v>38</v>
      </c>
      <c r="BB52" s="18" t="s">
        <v>9</v>
      </c>
      <c r="BC52" s="18">
        <v>90</v>
      </c>
      <c r="BD52" s="18" t="s">
        <v>24</v>
      </c>
      <c r="BE52" s="18" t="s">
        <v>21</v>
      </c>
      <c r="BF52" s="18">
        <v>136.6</v>
      </c>
      <c r="BG52" s="19" t="s">
        <v>15</v>
      </c>
      <c r="BH52" s="18">
        <v>3.2</v>
      </c>
      <c r="BI52" s="18">
        <v>1</v>
      </c>
      <c r="BJ52" s="19">
        <v>4.2</v>
      </c>
      <c r="BK52" s="18" t="s">
        <v>5</v>
      </c>
      <c r="BL52" s="18"/>
    </row>
    <row r="53" spans="14:64">
      <c r="N53" s="3"/>
      <c r="O53" s="3"/>
      <c r="P53" s="2"/>
      <c r="Q53" s="4"/>
      <c r="R53" s="4"/>
      <c r="S53" s="4"/>
      <c r="T53" s="1"/>
      <c r="U53" s="1"/>
      <c r="AN53" s="18">
        <f>1+AN52</f>
        <v>39</v>
      </c>
      <c r="AO53" s="18" t="s">
        <v>9</v>
      </c>
      <c r="AP53" s="21">
        <v>63</v>
      </c>
      <c r="AQ53" s="20" t="s">
        <v>23</v>
      </c>
      <c r="AR53" s="20" t="s">
        <v>22</v>
      </c>
      <c r="AS53" s="21">
        <v>147</v>
      </c>
      <c r="AT53" s="19" t="s">
        <v>6</v>
      </c>
      <c r="AU53" s="18">
        <v>3</v>
      </c>
      <c r="AV53" s="18">
        <v>1</v>
      </c>
      <c r="AW53" s="19">
        <v>4</v>
      </c>
      <c r="AX53" s="18" t="s">
        <v>5</v>
      </c>
      <c r="AY53" s="17"/>
      <c r="BA53" s="18">
        <f>1+BA52</f>
        <v>39</v>
      </c>
      <c r="BB53" s="18" t="s">
        <v>9</v>
      </c>
      <c r="BC53" s="18">
        <v>63</v>
      </c>
      <c r="BD53" s="19" t="s">
        <v>21</v>
      </c>
      <c r="BE53" s="19" t="s">
        <v>20</v>
      </c>
      <c r="BF53" s="18">
        <v>202.5</v>
      </c>
      <c r="BG53" s="19" t="s">
        <v>15</v>
      </c>
      <c r="BH53" s="18">
        <v>3.2</v>
      </c>
      <c r="BI53" s="18">
        <v>1</v>
      </c>
      <c r="BJ53" s="19">
        <v>4.2</v>
      </c>
      <c r="BK53" s="18" t="s">
        <v>5</v>
      </c>
      <c r="BL53" s="18"/>
    </row>
    <row r="54" spans="14:64">
      <c r="N54" s="3"/>
      <c r="O54" s="3"/>
      <c r="P54" s="2"/>
      <c r="Q54" s="4"/>
      <c r="R54" s="4"/>
      <c r="S54" s="4"/>
      <c r="T54" s="1"/>
      <c r="U54" s="1"/>
      <c r="AN54" s="18">
        <f>1+AN53</f>
        <v>40</v>
      </c>
      <c r="AO54" s="18" t="s">
        <v>9</v>
      </c>
      <c r="AP54" s="21">
        <v>90</v>
      </c>
      <c r="AQ54" s="20" t="s">
        <v>19</v>
      </c>
      <c r="AR54" s="20" t="s">
        <v>18</v>
      </c>
      <c r="AS54" s="21">
        <v>214</v>
      </c>
      <c r="AT54" s="19" t="s">
        <v>6</v>
      </c>
      <c r="AU54" s="18">
        <v>3</v>
      </c>
      <c r="AV54" s="18">
        <v>1</v>
      </c>
      <c r="AW54" s="19">
        <v>4</v>
      </c>
      <c r="AX54" s="18" t="s">
        <v>5</v>
      </c>
      <c r="AY54" s="17"/>
      <c r="BA54" s="18">
        <f>1+BA53</f>
        <v>40</v>
      </c>
      <c r="BB54" s="18" t="s">
        <v>9</v>
      </c>
      <c r="BC54" s="18">
        <v>63</v>
      </c>
      <c r="BD54" s="19" t="s">
        <v>17</v>
      </c>
      <c r="BE54" s="19" t="s">
        <v>16</v>
      </c>
      <c r="BF54" s="18">
        <v>56.9</v>
      </c>
      <c r="BG54" s="19" t="s">
        <v>15</v>
      </c>
      <c r="BH54" s="18">
        <v>3.2</v>
      </c>
      <c r="BI54" s="18">
        <v>1</v>
      </c>
      <c r="BJ54" s="19">
        <v>4.2</v>
      </c>
      <c r="BK54" s="18" t="s">
        <v>5</v>
      </c>
      <c r="BL54" s="18"/>
    </row>
    <row r="55" spans="14:64">
      <c r="N55" s="3"/>
      <c r="O55" s="3"/>
      <c r="P55" s="2"/>
      <c r="Q55" s="4"/>
      <c r="R55" s="4"/>
      <c r="S55" s="4"/>
      <c r="T55" s="1"/>
      <c r="U55" s="1"/>
      <c r="AN55" s="18">
        <f>1+AN54</f>
        <v>41</v>
      </c>
      <c r="AO55" s="18" t="s">
        <v>9</v>
      </c>
      <c r="AP55" s="21">
        <v>63</v>
      </c>
      <c r="AQ55" s="20" t="s">
        <v>13</v>
      </c>
      <c r="AR55" s="20" t="s">
        <v>14</v>
      </c>
      <c r="AS55" s="20">
        <v>373.4</v>
      </c>
      <c r="AT55" s="19" t="s">
        <v>6</v>
      </c>
      <c r="AU55" s="18">
        <v>3</v>
      </c>
      <c r="AV55" s="18">
        <v>1</v>
      </c>
      <c r="AW55" s="19">
        <v>4</v>
      </c>
      <c r="AX55" s="18" t="s">
        <v>5</v>
      </c>
      <c r="AY55" s="17"/>
      <c r="BA55" s="16"/>
      <c r="BB55" s="15"/>
      <c r="BC55" s="13" t="s">
        <v>4</v>
      </c>
      <c r="BD55" s="12"/>
      <c r="BE55" s="12"/>
      <c r="BF55" s="14"/>
      <c r="BG55" s="13" t="s">
        <v>3</v>
      </c>
      <c r="BH55" s="12"/>
      <c r="BI55" s="14"/>
      <c r="BJ55" s="13" t="s">
        <v>2</v>
      </c>
      <c r="BK55" s="12"/>
      <c r="BL55" s="11"/>
    </row>
    <row r="56" spans="14:64">
      <c r="N56" s="3"/>
      <c r="O56" s="3"/>
      <c r="P56" s="2"/>
      <c r="Q56" s="4"/>
      <c r="R56" s="4"/>
      <c r="S56" s="4"/>
      <c r="T56" s="1"/>
      <c r="U56" s="1"/>
      <c r="AN56" s="18">
        <f>1+AN55</f>
        <v>42</v>
      </c>
      <c r="AO56" s="18" t="s">
        <v>9</v>
      </c>
      <c r="AP56" s="21">
        <v>63</v>
      </c>
      <c r="AQ56" s="20" t="s">
        <v>13</v>
      </c>
      <c r="AR56" s="20" t="s">
        <v>14</v>
      </c>
      <c r="AS56" s="20">
        <v>3</v>
      </c>
      <c r="AT56" s="19" t="s">
        <v>6</v>
      </c>
      <c r="AU56" s="18">
        <v>3</v>
      </c>
      <c r="AV56" s="18">
        <v>1</v>
      </c>
      <c r="AW56" s="19">
        <v>4</v>
      </c>
      <c r="AX56" s="18" t="s">
        <v>5</v>
      </c>
      <c r="AY56" s="17"/>
      <c r="BA56" s="10" t="s">
        <v>1</v>
      </c>
      <c r="BB56" s="9"/>
      <c r="BC56" s="7"/>
      <c r="BD56" s="6"/>
      <c r="BE56" s="6"/>
      <c r="BF56" s="8"/>
      <c r="BG56" s="7"/>
      <c r="BH56" s="6"/>
      <c r="BI56" s="8"/>
      <c r="BJ56" s="7"/>
      <c r="BK56" s="6"/>
      <c r="BL56" s="5"/>
    </row>
    <row r="57" spans="14:64">
      <c r="N57" s="3"/>
      <c r="O57" s="3"/>
      <c r="P57" s="2"/>
      <c r="Q57" s="4"/>
      <c r="R57" s="4"/>
      <c r="S57" s="2"/>
      <c r="T57" s="1"/>
      <c r="U57" s="1"/>
      <c r="AN57" s="18">
        <f>1+AN56</f>
        <v>43</v>
      </c>
      <c r="AO57" s="18" t="s">
        <v>9</v>
      </c>
      <c r="AP57" s="21">
        <v>63</v>
      </c>
      <c r="AQ57" s="20" t="s">
        <v>13</v>
      </c>
      <c r="AR57" s="20" t="s">
        <v>12</v>
      </c>
      <c r="AS57" s="20">
        <v>27.4</v>
      </c>
      <c r="AT57" s="19" t="s">
        <v>6</v>
      </c>
      <c r="AU57" s="18">
        <v>3</v>
      </c>
      <c r="AV57" s="18">
        <v>1</v>
      </c>
      <c r="AW57" s="19">
        <v>4</v>
      </c>
      <c r="AX57" s="18" t="s">
        <v>5</v>
      </c>
      <c r="AY57" s="17"/>
      <c r="BA57" s="10" t="s">
        <v>0</v>
      </c>
      <c r="BB57" s="9"/>
      <c r="BC57" s="7"/>
      <c r="BD57" s="6"/>
      <c r="BE57" s="6"/>
      <c r="BF57" s="8"/>
      <c r="BG57" s="7"/>
      <c r="BH57" s="6"/>
      <c r="BI57" s="8"/>
      <c r="BJ57" s="7"/>
      <c r="BK57" s="6"/>
      <c r="BL57" s="5"/>
    </row>
    <row r="58" spans="14:64">
      <c r="N58" s="3"/>
      <c r="O58" s="3"/>
      <c r="P58" s="2"/>
      <c r="Q58" s="4"/>
      <c r="R58" s="4"/>
      <c r="S58" s="2"/>
      <c r="T58" s="1"/>
      <c r="U58" s="1"/>
      <c r="AN58" s="18">
        <f>1+AN57</f>
        <v>44</v>
      </c>
      <c r="AO58" s="18" t="s">
        <v>9</v>
      </c>
      <c r="AP58" s="21">
        <v>63</v>
      </c>
      <c r="AQ58" s="20" t="s">
        <v>12</v>
      </c>
      <c r="AR58" s="20" t="s">
        <v>11</v>
      </c>
      <c r="AS58" s="20">
        <v>12</v>
      </c>
      <c r="AT58" s="19" t="s">
        <v>6</v>
      </c>
      <c r="AU58" s="18">
        <v>3</v>
      </c>
      <c r="AV58" s="18">
        <v>1</v>
      </c>
      <c r="AW58" s="19">
        <v>4</v>
      </c>
      <c r="AX58" s="18" t="s">
        <v>5</v>
      </c>
      <c r="AY58" s="17"/>
    </row>
    <row r="59" spans="14:64">
      <c r="N59" s="3"/>
      <c r="O59" s="3"/>
      <c r="P59" s="2"/>
      <c r="Q59" s="4"/>
      <c r="R59" s="4"/>
      <c r="S59" s="2"/>
      <c r="T59" s="1"/>
      <c r="U59" s="1"/>
      <c r="AN59" s="18">
        <f>1+AN58</f>
        <v>45</v>
      </c>
      <c r="AO59" s="18" t="s">
        <v>9</v>
      </c>
      <c r="AP59" s="21">
        <v>63</v>
      </c>
      <c r="AQ59" s="20" t="s">
        <v>11</v>
      </c>
      <c r="AR59" s="20" t="s">
        <v>10</v>
      </c>
      <c r="AS59" s="20">
        <v>34</v>
      </c>
      <c r="AT59" s="19" t="s">
        <v>6</v>
      </c>
      <c r="AU59" s="18">
        <v>3</v>
      </c>
      <c r="AV59" s="18">
        <v>1</v>
      </c>
      <c r="AW59" s="19">
        <v>4</v>
      </c>
      <c r="AX59" s="18" t="s">
        <v>5</v>
      </c>
      <c r="AY59" s="17"/>
    </row>
    <row r="60" spans="14:64">
      <c r="N60" s="3"/>
      <c r="O60" s="3"/>
      <c r="P60" s="2"/>
      <c r="Q60" s="2"/>
      <c r="R60" s="2"/>
      <c r="S60" s="4"/>
      <c r="T60" s="1"/>
      <c r="U60" s="1"/>
      <c r="AN60" s="18">
        <f>1+AN59</f>
        <v>46</v>
      </c>
      <c r="AO60" s="18" t="s">
        <v>9</v>
      </c>
      <c r="AP60" s="21">
        <v>63</v>
      </c>
      <c r="AQ60" s="20" t="s">
        <v>10</v>
      </c>
      <c r="AR60" s="20" t="s">
        <v>8</v>
      </c>
      <c r="AS60" s="20">
        <v>23.2</v>
      </c>
      <c r="AT60" s="19" t="s">
        <v>6</v>
      </c>
      <c r="AU60" s="18">
        <v>3</v>
      </c>
      <c r="AV60" s="18">
        <v>1</v>
      </c>
      <c r="AW60" s="19">
        <v>4</v>
      </c>
      <c r="AX60" s="18" t="s">
        <v>5</v>
      </c>
      <c r="AY60" s="17"/>
    </row>
    <row r="61" spans="14:64">
      <c r="N61" s="3"/>
      <c r="O61" s="3"/>
      <c r="P61" s="2"/>
      <c r="Q61" s="2"/>
      <c r="R61" s="2"/>
      <c r="S61" s="4"/>
      <c r="T61" s="1"/>
      <c r="U61" s="1"/>
      <c r="AN61" s="18">
        <f>1+AN60</f>
        <v>47</v>
      </c>
      <c r="AO61" s="18" t="s">
        <v>9</v>
      </c>
      <c r="AP61" s="21">
        <v>63</v>
      </c>
      <c r="AQ61" s="20" t="s">
        <v>8</v>
      </c>
      <c r="AR61" s="20" t="s">
        <v>7</v>
      </c>
      <c r="AS61" s="20">
        <v>40.299999999999997</v>
      </c>
      <c r="AT61" s="19" t="s">
        <v>6</v>
      </c>
      <c r="AU61" s="18">
        <v>3</v>
      </c>
      <c r="AV61" s="18">
        <v>1</v>
      </c>
      <c r="AW61" s="19">
        <v>4</v>
      </c>
      <c r="AX61" s="18" t="s">
        <v>5</v>
      </c>
      <c r="AY61" s="17"/>
    </row>
    <row r="62" spans="14:64">
      <c r="N62" s="3"/>
      <c r="O62" s="3"/>
      <c r="P62" s="2"/>
      <c r="Q62" s="2"/>
      <c r="R62" s="2"/>
      <c r="S62" s="2"/>
      <c r="T62" s="1"/>
      <c r="U62" s="1"/>
      <c r="AN62" s="16"/>
      <c r="AO62" s="15"/>
      <c r="AP62" s="13" t="s">
        <v>4</v>
      </c>
      <c r="AQ62" s="12"/>
      <c r="AR62" s="12"/>
      <c r="AS62" s="14"/>
      <c r="AT62" s="13" t="s">
        <v>3</v>
      </c>
      <c r="AU62" s="12"/>
      <c r="AV62" s="14"/>
      <c r="AW62" s="13" t="s">
        <v>2</v>
      </c>
      <c r="AX62" s="12"/>
      <c r="AY62" s="11"/>
    </row>
    <row r="63" spans="14:64">
      <c r="N63" s="3"/>
      <c r="O63" s="3"/>
      <c r="P63" s="2"/>
      <c r="Q63" s="2"/>
      <c r="R63" s="2"/>
      <c r="S63" s="2"/>
      <c r="T63" s="1"/>
      <c r="U63" s="1"/>
      <c r="AN63" s="10" t="s">
        <v>1</v>
      </c>
      <c r="AO63" s="9"/>
      <c r="AP63" s="7"/>
      <c r="AQ63" s="6"/>
      <c r="AR63" s="6"/>
      <c r="AS63" s="8"/>
      <c r="AT63" s="7"/>
      <c r="AU63" s="6"/>
      <c r="AV63" s="8"/>
      <c r="AW63" s="7"/>
      <c r="AX63" s="6"/>
      <c r="AY63" s="5"/>
    </row>
    <row r="64" spans="14:64">
      <c r="N64" s="3"/>
      <c r="O64" s="3"/>
      <c r="P64" s="2"/>
      <c r="Q64" s="4"/>
      <c r="R64" s="4"/>
      <c r="S64" s="2"/>
      <c r="T64" s="1"/>
      <c r="U64" s="1"/>
      <c r="AN64" s="10" t="s">
        <v>0</v>
      </c>
      <c r="AO64" s="9"/>
      <c r="AP64" s="7"/>
      <c r="AQ64" s="6"/>
      <c r="AR64" s="6"/>
      <c r="AS64" s="8"/>
      <c r="AT64" s="7"/>
      <c r="AU64" s="6"/>
      <c r="AV64" s="8"/>
      <c r="AW64" s="7"/>
      <c r="AX64" s="6"/>
      <c r="AY64" s="5"/>
    </row>
    <row r="65" spans="14:21">
      <c r="N65" s="3"/>
      <c r="O65" s="3"/>
      <c r="P65" s="2"/>
      <c r="Q65" s="4"/>
      <c r="R65" s="4"/>
      <c r="S65" s="2"/>
      <c r="T65" s="1"/>
      <c r="U65" s="1"/>
    </row>
    <row r="66" spans="14:21">
      <c r="N66" s="3"/>
      <c r="O66" s="3"/>
      <c r="P66" s="2"/>
      <c r="Q66" s="4"/>
      <c r="R66" s="4"/>
      <c r="S66" s="4"/>
      <c r="T66" s="1"/>
      <c r="U66" s="1"/>
    </row>
    <row r="67" spans="14:21">
      <c r="N67" s="3"/>
      <c r="O67" s="3"/>
      <c r="P67" s="2"/>
      <c r="Q67" s="4"/>
      <c r="R67" s="4"/>
      <c r="S67" s="4"/>
      <c r="T67" s="1"/>
      <c r="U67" s="1"/>
    </row>
    <row r="68" spans="14:21">
      <c r="N68" s="3"/>
      <c r="O68" s="3"/>
      <c r="P68" s="2"/>
      <c r="Q68" s="4"/>
      <c r="R68" s="4"/>
      <c r="S68" s="4"/>
      <c r="T68" s="1"/>
      <c r="U68" s="1"/>
    </row>
    <row r="69" spans="14:21">
      <c r="N69" s="3"/>
      <c r="O69" s="3"/>
      <c r="P69" s="2"/>
      <c r="Q69" s="4"/>
      <c r="R69" s="4"/>
      <c r="S69" s="4"/>
      <c r="T69" s="1"/>
      <c r="U69" s="1"/>
    </row>
    <row r="70" spans="14:21">
      <c r="N70" s="3"/>
      <c r="O70" s="3"/>
      <c r="P70" s="2"/>
      <c r="Q70" s="4"/>
      <c r="R70" s="4"/>
      <c r="S70" s="4"/>
      <c r="T70" s="1"/>
      <c r="U70" s="1"/>
    </row>
    <row r="71" spans="14:21">
      <c r="N71" s="3"/>
      <c r="O71" s="3"/>
      <c r="P71" s="2"/>
      <c r="Q71" s="4"/>
      <c r="R71" s="4"/>
      <c r="S71" s="4"/>
      <c r="T71" s="1"/>
      <c r="U71" s="1"/>
    </row>
    <row r="72" spans="14:21">
      <c r="N72" s="3"/>
      <c r="O72" s="3"/>
      <c r="P72" s="2"/>
      <c r="Q72" s="4"/>
      <c r="R72" s="4"/>
      <c r="S72" s="4"/>
      <c r="T72" s="1"/>
      <c r="U72" s="1"/>
    </row>
    <row r="73" spans="14:21">
      <c r="N73" s="3"/>
      <c r="O73" s="3"/>
      <c r="P73" s="2"/>
      <c r="Q73" s="4"/>
      <c r="R73" s="4"/>
      <c r="S73" s="2"/>
      <c r="T73" s="1"/>
      <c r="U73" s="1"/>
    </row>
    <row r="74" spans="14:21">
      <c r="N74" s="3"/>
      <c r="O74" s="3"/>
      <c r="P74" s="2"/>
      <c r="Q74" s="4"/>
      <c r="R74" s="4"/>
      <c r="S74" s="4"/>
      <c r="T74" s="1"/>
      <c r="U74" s="1"/>
    </row>
    <row r="75" spans="14:21">
      <c r="N75" s="3"/>
      <c r="O75" s="3"/>
      <c r="P75" s="2"/>
      <c r="Q75" s="4"/>
      <c r="R75" s="4"/>
      <c r="S75" s="4"/>
      <c r="T75" s="1"/>
      <c r="U75" s="1"/>
    </row>
    <row r="76" spans="14:21">
      <c r="N76" s="3"/>
      <c r="O76" s="3"/>
      <c r="P76" s="2"/>
      <c r="Q76" s="4"/>
      <c r="R76" s="4"/>
      <c r="S76" s="4"/>
      <c r="T76" s="1"/>
      <c r="U76" s="1"/>
    </row>
    <row r="77" spans="14:21">
      <c r="N77" s="3"/>
      <c r="O77" s="3"/>
      <c r="P77" s="2"/>
      <c r="Q77" s="4"/>
      <c r="R77" s="2"/>
      <c r="S77" s="2"/>
      <c r="T77" s="1"/>
      <c r="U77" s="1"/>
    </row>
    <row r="78" spans="14:21">
      <c r="N78" s="3"/>
      <c r="O78" s="3"/>
      <c r="P78" s="2"/>
      <c r="Q78" s="4"/>
      <c r="R78" s="2"/>
      <c r="S78" s="2"/>
      <c r="T78" s="1"/>
      <c r="U78" s="1"/>
    </row>
    <row r="79" spans="14:21">
      <c r="N79" s="3"/>
      <c r="O79" s="3"/>
      <c r="P79" s="2"/>
      <c r="Q79" s="4"/>
      <c r="R79" s="4"/>
      <c r="S79" s="2"/>
      <c r="T79" s="1"/>
      <c r="U79" s="1"/>
    </row>
    <row r="80" spans="14:21">
      <c r="N80" s="3"/>
      <c r="O80" s="3"/>
      <c r="P80" s="2"/>
      <c r="Q80" s="2"/>
      <c r="R80" s="2"/>
      <c r="S80" s="2"/>
      <c r="T80" s="1"/>
      <c r="U80" s="1"/>
    </row>
    <row r="81" spans="14:21">
      <c r="N81" s="3"/>
      <c r="O81" s="3"/>
      <c r="P81" s="2"/>
      <c r="Q81" s="4"/>
      <c r="R81" s="4"/>
      <c r="S81" s="4"/>
      <c r="T81" s="1"/>
      <c r="U81" s="1"/>
    </row>
    <row r="82" spans="14:21">
      <c r="N82" s="3"/>
      <c r="O82" s="3"/>
      <c r="P82" s="2"/>
      <c r="Q82" s="4"/>
      <c r="R82" s="2"/>
      <c r="S82" s="2"/>
      <c r="T82" s="1"/>
      <c r="U82" s="1"/>
    </row>
    <row r="83" spans="14:21">
      <c r="N83" s="3"/>
      <c r="O83" s="3"/>
      <c r="P83" s="2"/>
      <c r="Q83" s="4"/>
      <c r="R83" s="2"/>
      <c r="S83" s="2"/>
      <c r="T83" s="1"/>
      <c r="U83" s="1"/>
    </row>
    <row r="84" spans="14:21">
      <c r="N84" s="3"/>
      <c r="O84" s="3"/>
      <c r="P84" s="2"/>
      <c r="Q84" s="2"/>
      <c r="R84" s="2"/>
      <c r="S84" s="2"/>
      <c r="T84" s="1"/>
      <c r="U84" s="1"/>
    </row>
    <row r="85" spans="14:21">
      <c r="N85" s="3"/>
      <c r="O85" s="3"/>
      <c r="P85" s="2"/>
      <c r="Q85" s="2"/>
      <c r="R85" s="2"/>
      <c r="S85" s="2"/>
      <c r="T85" s="1"/>
      <c r="U85" s="1"/>
    </row>
    <row r="86" spans="14:21">
      <c r="N86" s="3"/>
      <c r="O86" s="3"/>
      <c r="P86" s="2"/>
      <c r="Q86" s="4"/>
      <c r="R86" s="4"/>
      <c r="S86" s="2"/>
      <c r="T86" s="1"/>
      <c r="U86" s="1"/>
    </row>
    <row r="87" spans="14:21">
      <c r="N87" s="3"/>
      <c r="O87" s="3"/>
      <c r="P87" s="2"/>
      <c r="Q87" s="4"/>
      <c r="R87" s="4"/>
      <c r="S87" s="2"/>
      <c r="T87" s="1"/>
      <c r="U87" s="1"/>
    </row>
    <row r="88" spans="14:21">
      <c r="N88" s="3"/>
      <c r="O88" s="3"/>
      <c r="P88" s="2"/>
      <c r="Q88" s="4"/>
      <c r="R88" s="4"/>
      <c r="S88" s="2"/>
      <c r="T88" s="1"/>
      <c r="U88" s="1"/>
    </row>
    <row r="89" spans="14:21">
      <c r="N89" s="3"/>
      <c r="O89" s="3"/>
      <c r="P89" s="2"/>
      <c r="Q89" s="4"/>
      <c r="R89" s="2"/>
      <c r="S89" s="2"/>
      <c r="T89" s="1"/>
      <c r="U89" s="1"/>
    </row>
    <row r="90" spans="14:21">
      <c r="N90" s="3"/>
      <c r="O90" s="3"/>
      <c r="P90" s="2"/>
      <c r="Q90" s="2"/>
      <c r="R90" s="2"/>
      <c r="S90" s="2"/>
      <c r="T90" s="1"/>
      <c r="U90" s="1"/>
    </row>
    <row r="91" spans="14:21">
      <c r="N91" s="3"/>
      <c r="O91" s="3"/>
      <c r="P91" s="2"/>
      <c r="Q91" s="2"/>
      <c r="R91" s="2"/>
      <c r="S91" s="2"/>
      <c r="T91" s="1"/>
      <c r="U91" s="1"/>
    </row>
    <row r="92" spans="14:21">
      <c r="N92" s="3"/>
      <c r="O92" s="3"/>
      <c r="P92" s="2"/>
      <c r="Q92" s="2"/>
      <c r="R92" s="2"/>
      <c r="S92" s="2"/>
      <c r="T92" s="1"/>
      <c r="U92" s="1"/>
    </row>
    <row r="93" spans="14:21">
      <c r="N93" s="3"/>
      <c r="O93" s="3"/>
      <c r="P93" s="2"/>
      <c r="Q93" s="2"/>
      <c r="R93" s="4"/>
      <c r="S93" s="2"/>
      <c r="T93" s="1"/>
      <c r="U93" s="1"/>
    </row>
    <row r="94" spans="14:21">
      <c r="N94" s="3"/>
      <c r="O94" s="3"/>
      <c r="P94" s="2"/>
      <c r="Q94" s="4"/>
      <c r="R94" s="4"/>
      <c r="S94" s="2"/>
      <c r="T94" s="1"/>
      <c r="U94" s="1"/>
    </row>
    <row r="95" spans="14:21">
      <c r="N95" s="3"/>
      <c r="O95" s="3"/>
      <c r="P95" s="2"/>
      <c r="Q95" s="4"/>
      <c r="R95" s="4"/>
      <c r="S95" s="2"/>
      <c r="T95" s="1"/>
      <c r="U95" s="1"/>
    </row>
    <row r="96" spans="14:21">
      <c r="N96" s="3"/>
      <c r="O96" s="3"/>
      <c r="P96" s="2"/>
      <c r="Q96" s="4"/>
      <c r="R96" s="4"/>
      <c r="S96" s="2"/>
      <c r="T96" s="1"/>
      <c r="U96" s="1"/>
    </row>
    <row r="97" spans="14:21">
      <c r="N97" s="3"/>
      <c r="O97" s="3"/>
      <c r="P97" s="2"/>
      <c r="Q97" s="4"/>
      <c r="R97" s="4"/>
      <c r="S97" s="2"/>
      <c r="T97" s="1"/>
      <c r="U97" s="1"/>
    </row>
    <row r="98" spans="14:21">
      <c r="N98" s="3"/>
      <c r="O98" s="3"/>
      <c r="P98" s="2"/>
      <c r="Q98" s="4"/>
      <c r="R98" s="4"/>
      <c r="S98" s="2"/>
      <c r="T98" s="1"/>
      <c r="U98" s="1"/>
    </row>
    <row r="99" spans="14:21">
      <c r="N99" s="3"/>
      <c r="O99" s="3"/>
      <c r="P99" s="2"/>
      <c r="Q99" s="4"/>
      <c r="R99" s="2"/>
      <c r="S99" s="2"/>
      <c r="T99" s="1"/>
      <c r="U99" s="1"/>
    </row>
    <row r="100" spans="14:21">
      <c r="N100" s="3"/>
      <c r="O100" s="3"/>
      <c r="P100" s="2"/>
      <c r="Q100" s="2"/>
      <c r="R100" s="2"/>
      <c r="S100" s="2"/>
      <c r="T100" s="1"/>
      <c r="U100" s="1"/>
    </row>
    <row r="101" spans="14:21">
      <c r="N101" s="3"/>
      <c r="O101" s="3"/>
      <c r="P101" s="2"/>
      <c r="Q101" s="4"/>
      <c r="R101" s="2"/>
      <c r="S101" s="2"/>
      <c r="T101" s="1"/>
      <c r="U101" s="1"/>
    </row>
    <row r="102" spans="14:21">
      <c r="N102" s="3"/>
      <c r="O102" s="3"/>
      <c r="P102" s="2"/>
      <c r="Q102" s="2"/>
      <c r="R102" s="2"/>
      <c r="S102" s="2"/>
      <c r="T102" s="1"/>
      <c r="U102" s="1"/>
    </row>
    <row r="103" spans="14:21">
      <c r="N103" s="3"/>
      <c r="O103" s="3"/>
      <c r="P103" s="2"/>
      <c r="Q103" s="4"/>
      <c r="R103" s="4"/>
      <c r="S103" s="2"/>
      <c r="T103" s="1"/>
      <c r="U103" s="1"/>
    </row>
    <row r="104" spans="14:21">
      <c r="N104" s="3"/>
      <c r="O104" s="3"/>
      <c r="P104" s="2"/>
      <c r="Q104" s="4"/>
      <c r="R104" s="4"/>
      <c r="S104" s="2"/>
      <c r="T104" s="1"/>
      <c r="U104" s="1"/>
    </row>
    <row r="105" spans="14:21">
      <c r="N105" s="3"/>
      <c r="O105" s="3"/>
      <c r="P105" s="2"/>
      <c r="Q105" s="4"/>
      <c r="R105" s="4"/>
      <c r="S105" s="2"/>
      <c r="T105" s="1"/>
      <c r="U105" s="1"/>
    </row>
    <row r="106" spans="14:21">
      <c r="N106" s="3"/>
      <c r="O106" s="3"/>
      <c r="P106" s="2"/>
      <c r="Q106" s="4"/>
      <c r="R106" s="4"/>
      <c r="S106" s="4"/>
      <c r="T106" s="1"/>
      <c r="U106" s="1"/>
    </row>
    <row r="107" spans="14:21">
      <c r="N107" s="3"/>
      <c r="O107" s="3"/>
      <c r="P107" s="2"/>
      <c r="Q107" s="4"/>
      <c r="R107" s="4"/>
      <c r="S107" s="2"/>
      <c r="T107" s="1"/>
      <c r="U107" s="1"/>
    </row>
    <row r="108" spans="14:21">
      <c r="N108" s="3"/>
      <c r="O108" s="3"/>
      <c r="P108" s="2"/>
      <c r="Q108" s="4"/>
      <c r="R108" s="4"/>
      <c r="S108" s="2"/>
      <c r="T108" s="1"/>
      <c r="U108" s="1"/>
    </row>
    <row r="109" spans="14:21">
      <c r="N109" s="3"/>
      <c r="O109" s="3"/>
      <c r="P109" s="2"/>
      <c r="Q109" s="4"/>
      <c r="R109" s="4"/>
      <c r="S109" s="2"/>
      <c r="T109" s="1"/>
      <c r="U109" s="1"/>
    </row>
    <row r="110" spans="14:21">
      <c r="N110" s="3"/>
      <c r="O110" s="3"/>
      <c r="P110" s="2"/>
      <c r="Q110" s="4"/>
      <c r="R110" s="4"/>
      <c r="S110" s="2"/>
      <c r="T110" s="1"/>
      <c r="U110" s="1"/>
    </row>
    <row r="111" spans="14:21">
      <c r="N111" s="3"/>
      <c r="O111" s="3"/>
      <c r="P111" s="2"/>
      <c r="Q111" s="4"/>
      <c r="R111" s="4"/>
      <c r="S111" s="4"/>
      <c r="T111" s="1"/>
      <c r="U111" s="1"/>
    </row>
    <row r="112" spans="14:21">
      <c r="N112" s="3"/>
      <c r="O112" s="3"/>
      <c r="P112" s="2"/>
      <c r="Q112" s="4"/>
      <c r="R112" s="4"/>
      <c r="S112" s="4"/>
      <c r="T112" s="1"/>
      <c r="U112" s="1"/>
    </row>
    <row r="113" spans="14:21">
      <c r="N113" s="3"/>
      <c r="O113" s="3"/>
      <c r="P113" s="2"/>
      <c r="Q113" s="4"/>
      <c r="R113" s="4"/>
      <c r="S113" s="4"/>
      <c r="T113" s="1"/>
      <c r="U113" s="1"/>
    </row>
    <row r="114" spans="14:21">
      <c r="N114" s="3"/>
      <c r="O114" s="3"/>
      <c r="P114" s="2"/>
      <c r="Q114" s="4"/>
      <c r="R114" s="4"/>
      <c r="S114" s="4"/>
      <c r="T114" s="1"/>
      <c r="U114" s="1"/>
    </row>
    <row r="115" spans="14:21">
      <c r="N115" s="3"/>
      <c r="O115" s="3"/>
      <c r="P115" s="2"/>
      <c r="Q115" s="4"/>
      <c r="R115" s="4"/>
      <c r="S115" s="4"/>
      <c r="T115" s="1"/>
      <c r="U115" s="1"/>
    </row>
    <row r="116" spans="14:21">
      <c r="N116" s="3"/>
      <c r="O116" s="3"/>
      <c r="P116" s="2"/>
      <c r="Q116" s="4"/>
      <c r="R116" s="4"/>
      <c r="S116" s="4"/>
      <c r="T116" s="1"/>
      <c r="U116" s="1"/>
    </row>
    <row r="117" spans="14:21">
      <c r="N117" s="3"/>
      <c r="O117" s="3"/>
      <c r="P117" s="2"/>
      <c r="Q117" s="4"/>
      <c r="R117" s="4"/>
      <c r="S117" s="4"/>
      <c r="T117" s="1"/>
      <c r="U117" s="1"/>
    </row>
    <row r="118" spans="14:21">
      <c r="N118" s="3"/>
      <c r="O118" s="3"/>
      <c r="P118" s="2"/>
      <c r="Q118" s="4"/>
      <c r="R118" s="4"/>
      <c r="S118" s="4"/>
      <c r="T118" s="1"/>
      <c r="U118" s="1"/>
    </row>
    <row r="119" spans="14:21">
      <c r="N119" s="3"/>
      <c r="O119" s="3"/>
      <c r="P119" s="2"/>
      <c r="Q119" s="4"/>
      <c r="R119" s="4"/>
      <c r="S119" s="4"/>
      <c r="T119" s="1"/>
      <c r="U119" s="1"/>
    </row>
    <row r="120" spans="14:21">
      <c r="N120" s="3"/>
      <c r="O120" s="3"/>
      <c r="P120" s="2"/>
      <c r="Q120" s="4"/>
      <c r="R120" s="4"/>
      <c r="S120" s="4"/>
      <c r="T120" s="1"/>
      <c r="U120" s="1"/>
    </row>
    <row r="121" spans="14:21">
      <c r="N121" s="3"/>
      <c r="O121" s="3"/>
      <c r="P121" s="2"/>
      <c r="Q121" s="4"/>
      <c r="R121" s="4"/>
      <c r="S121" s="4"/>
      <c r="T121" s="1"/>
      <c r="U121" s="1"/>
    </row>
    <row r="122" spans="14:21">
      <c r="N122" s="3"/>
      <c r="O122" s="3"/>
      <c r="P122" s="2"/>
      <c r="Q122" s="4"/>
      <c r="R122" s="4"/>
      <c r="S122" s="4"/>
      <c r="T122" s="1"/>
      <c r="U122" s="1"/>
    </row>
    <row r="123" spans="14:21">
      <c r="N123" s="3"/>
      <c r="O123" s="3"/>
      <c r="P123" s="2"/>
      <c r="Q123" s="4"/>
      <c r="R123" s="4"/>
      <c r="S123" s="4"/>
      <c r="T123" s="1"/>
      <c r="U123" s="1"/>
    </row>
    <row r="124" spans="14:21">
      <c r="N124" s="3"/>
      <c r="O124" s="3"/>
      <c r="P124" s="2"/>
      <c r="Q124" s="4"/>
      <c r="R124" s="4"/>
      <c r="S124" s="4"/>
      <c r="T124" s="1"/>
      <c r="U124" s="1"/>
    </row>
    <row r="125" spans="14:21">
      <c r="N125" s="3"/>
      <c r="O125" s="3"/>
      <c r="P125" s="2"/>
      <c r="Q125" s="4"/>
      <c r="R125" s="4"/>
      <c r="S125" s="4"/>
      <c r="T125" s="1"/>
      <c r="U125" s="1"/>
    </row>
    <row r="126" spans="14:21">
      <c r="N126" s="3"/>
      <c r="O126" s="3"/>
      <c r="P126" s="2"/>
      <c r="Q126" s="2"/>
      <c r="R126" s="2"/>
      <c r="S126" s="2"/>
      <c r="T126" s="1"/>
      <c r="U126" s="1"/>
    </row>
    <row r="127" spans="14:21">
      <c r="N127" s="3"/>
      <c r="O127" s="3"/>
      <c r="P127" s="2"/>
      <c r="Q127" s="2"/>
      <c r="R127" s="2"/>
      <c r="S127" s="2"/>
      <c r="T127" s="1"/>
      <c r="U127" s="1"/>
    </row>
    <row r="128" spans="14:21">
      <c r="N128" s="3"/>
      <c r="O128" s="3"/>
      <c r="P128" s="2"/>
      <c r="Q128" s="2"/>
      <c r="R128" s="2"/>
      <c r="S128" s="2"/>
      <c r="T128" s="1"/>
      <c r="U128" s="1"/>
    </row>
    <row r="129" spans="14:21">
      <c r="N129" s="3"/>
      <c r="O129" s="3"/>
      <c r="P129" s="2"/>
      <c r="Q129" s="2"/>
      <c r="R129" s="2"/>
      <c r="S129" s="2"/>
      <c r="T129" s="1"/>
      <c r="U129" s="1"/>
    </row>
    <row r="130" spans="14:21">
      <c r="N130" s="3"/>
      <c r="O130" s="3"/>
      <c r="P130" s="2"/>
      <c r="Q130" s="2"/>
      <c r="R130" s="2"/>
      <c r="S130" s="2"/>
      <c r="T130" s="1"/>
      <c r="U130" s="1"/>
    </row>
    <row r="131" spans="14:21">
      <c r="N131" s="3"/>
      <c r="O131" s="3"/>
      <c r="P131" s="2"/>
      <c r="Q131" s="2"/>
      <c r="R131" s="2"/>
      <c r="S131" s="2"/>
      <c r="T131" s="1"/>
      <c r="U131" s="1"/>
    </row>
    <row r="132" spans="14:21">
      <c r="N132" s="3"/>
      <c r="O132" s="3"/>
      <c r="P132" s="2"/>
      <c r="Q132" s="2"/>
      <c r="R132" s="2"/>
      <c r="S132" s="2"/>
      <c r="T132" s="1"/>
      <c r="U132" s="1"/>
    </row>
    <row r="133" spans="14:21">
      <c r="N133" s="3"/>
      <c r="O133" s="3"/>
      <c r="P133" s="2"/>
      <c r="Q133" s="2"/>
      <c r="R133" s="2"/>
      <c r="S133" s="2"/>
      <c r="T133" s="1"/>
      <c r="U133" s="1"/>
    </row>
    <row r="134" spans="14:21">
      <c r="N134" s="3"/>
      <c r="O134" s="3"/>
      <c r="P134" s="2"/>
      <c r="Q134" s="2"/>
      <c r="R134" s="2"/>
      <c r="S134" s="2"/>
      <c r="T134" s="1"/>
      <c r="U134" s="1"/>
    </row>
    <row r="135" spans="14:21">
      <c r="N135" s="3"/>
      <c r="O135" s="3"/>
      <c r="P135" s="2"/>
      <c r="Q135" s="2"/>
      <c r="R135" s="2"/>
      <c r="S135" s="2"/>
      <c r="T135" s="1"/>
      <c r="U135" s="1"/>
    </row>
    <row r="136" spans="14:21">
      <c r="N136" s="3"/>
      <c r="O136" s="3"/>
      <c r="P136" s="2"/>
      <c r="Q136" s="2"/>
      <c r="R136" s="2"/>
      <c r="S136" s="2"/>
      <c r="T136" s="1"/>
      <c r="U136" s="1"/>
    </row>
    <row r="137" spans="14:21">
      <c r="N137" s="3"/>
      <c r="O137" s="3"/>
      <c r="P137" s="2"/>
      <c r="Q137" s="2"/>
      <c r="R137" s="2"/>
      <c r="S137" s="2"/>
      <c r="T137" s="1"/>
      <c r="U137" s="1"/>
    </row>
    <row r="138" spans="14:21">
      <c r="N138" s="3"/>
      <c r="O138" s="3"/>
      <c r="P138" s="2"/>
      <c r="Q138" s="2"/>
      <c r="R138" s="2"/>
      <c r="S138" s="2"/>
      <c r="T138" s="1"/>
      <c r="U138" s="1"/>
    </row>
    <row r="139" spans="14:21">
      <c r="N139" s="3"/>
      <c r="O139" s="3"/>
      <c r="P139" s="2"/>
      <c r="Q139" s="2"/>
      <c r="R139" s="2"/>
      <c r="S139" s="2"/>
      <c r="T139" s="1"/>
      <c r="U139" s="1"/>
    </row>
    <row r="140" spans="14:21">
      <c r="N140" s="3"/>
      <c r="O140" s="3"/>
      <c r="P140" s="2"/>
      <c r="Q140" s="2"/>
      <c r="R140" s="2"/>
      <c r="S140" s="2"/>
      <c r="T140" s="1"/>
      <c r="U140" s="1"/>
    </row>
    <row r="141" spans="14:21">
      <c r="N141" s="3"/>
      <c r="O141" s="3"/>
      <c r="P141" s="2"/>
      <c r="Q141" s="2"/>
      <c r="R141" s="2"/>
      <c r="S141" s="2"/>
      <c r="T141" s="1"/>
      <c r="U141" s="1"/>
    </row>
    <row r="142" spans="14:21">
      <c r="N142" s="3"/>
      <c r="O142" s="3"/>
      <c r="P142" s="2"/>
      <c r="Q142" s="2"/>
      <c r="R142" s="2"/>
      <c r="S142" s="2"/>
      <c r="T142" s="1"/>
      <c r="U142" s="1"/>
    </row>
    <row r="143" spans="14:21">
      <c r="N143" s="3"/>
      <c r="O143" s="3"/>
      <c r="P143" s="2"/>
      <c r="Q143" s="2"/>
      <c r="R143" s="2"/>
      <c r="S143" s="2"/>
      <c r="T143" s="1"/>
      <c r="U143" s="1"/>
    </row>
    <row r="144" spans="14:21">
      <c r="N144" s="3"/>
      <c r="O144" s="3"/>
      <c r="P144" s="2"/>
      <c r="Q144" s="2"/>
      <c r="R144" s="2"/>
      <c r="S144" s="2"/>
      <c r="T144" s="1"/>
      <c r="U144" s="1"/>
    </row>
    <row r="145" spans="14:21">
      <c r="N145" s="3"/>
      <c r="O145" s="3"/>
      <c r="P145" s="2"/>
      <c r="Q145" s="2"/>
      <c r="R145" s="2"/>
      <c r="S145" s="2"/>
      <c r="T145" s="1"/>
      <c r="U145" s="1"/>
    </row>
    <row r="146" spans="14:21">
      <c r="N146" s="3"/>
      <c r="O146" s="3"/>
      <c r="P146" s="2"/>
      <c r="Q146" s="2"/>
      <c r="R146" s="2"/>
      <c r="S146" s="2"/>
      <c r="T146" s="1"/>
      <c r="U146" s="1"/>
    </row>
    <row r="147" spans="14:21">
      <c r="N147" s="3"/>
      <c r="O147" s="3"/>
      <c r="P147" s="2"/>
      <c r="Q147" s="2"/>
      <c r="R147" s="2"/>
      <c r="S147" s="2"/>
      <c r="T147" s="1"/>
      <c r="U147" s="1"/>
    </row>
    <row r="148" spans="14:21">
      <c r="N148" s="3"/>
      <c r="O148" s="3"/>
      <c r="P148" s="2"/>
      <c r="Q148" s="2"/>
      <c r="R148" s="2"/>
      <c r="S148" s="2"/>
      <c r="T148" s="1"/>
      <c r="U148" s="1"/>
    </row>
    <row r="149" spans="14:21">
      <c r="N149" s="3"/>
      <c r="O149" s="3"/>
      <c r="P149" s="2"/>
      <c r="Q149" s="2"/>
      <c r="R149" s="2"/>
      <c r="S149" s="2"/>
      <c r="T149" s="1"/>
      <c r="U149" s="1"/>
    </row>
    <row r="150" spans="14:21">
      <c r="N150" s="3"/>
      <c r="O150" s="3"/>
      <c r="P150" s="2"/>
      <c r="Q150" s="2"/>
      <c r="R150" s="2"/>
      <c r="S150" s="2"/>
      <c r="T150" s="1"/>
      <c r="U150" s="1"/>
    </row>
    <row r="151" spans="14:21">
      <c r="N151" s="3"/>
      <c r="O151" s="3"/>
      <c r="P151" s="2"/>
      <c r="Q151" s="2"/>
      <c r="R151" s="2"/>
      <c r="S151" s="2"/>
      <c r="T151" s="1"/>
      <c r="U151" s="1"/>
    </row>
    <row r="152" spans="14:21">
      <c r="N152" s="3"/>
      <c r="O152" s="3"/>
      <c r="P152" s="2"/>
      <c r="Q152" s="2"/>
      <c r="R152" s="2"/>
      <c r="S152" s="2"/>
      <c r="T152" s="1"/>
      <c r="U152" s="1"/>
    </row>
    <row r="153" spans="14:21">
      <c r="N153" s="3"/>
      <c r="O153" s="3"/>
      <c r="P153" s="2"/>
      <c r="Q153" s="2"/>
      <c r="R153" s="2"/>
      <c r="S153" s="2"/>
      <c r="T153" s="1"/>
      <c r="U153" s="1"/>
    </row>
    <row r="154" spans="14:21">
      <c r="N154" s="3"/>
      <c r="O154" s="3"/>
      <c r="P154" s="2"/>
      <c r="Q154" s="2"/>
      <c r="R154" s="2"/>
      <c r="S154" s="2"/>
      <c r="T154" s="1"/>
      <c r="U154" s="1"/>
    </row>
    <row r="155" spans="14:21">
      <c r="N155" s="3"/>
      <c r="O155" s="3"/>
      <c r="P155" s="2"/>
      <c r="Q155" s="2"/>
      <c r="R155" s="2"/>
      <c r="S155" s="2"/>
      <c r="T155" s="1"/>
      <c r="U155" s="1"/>
    </row>
    <row r="156" spans="14:21">
      <c r="N156" s="3"/>
      <c r="O156" s="3"/>
      <c r="P156" s="2"/>
      <c r="Q156" s="4"/>
      <c r="R156" s="4"/>
      <c r="S156" s="2"/>
      <c r="T156" s="1"/>
      <c r="U156" s="1"/>
    </row>
    <row r="157" spans="14:21">
      <c r="N157" s="3"/>
      <c r="O157" s="3"/>
      <c r="P157" s="2"/>
      <c r="Q157" s="4"/>
      <c r="R157" s="4"/>
      <c r="S157" s="2"/>
      <c r="T157" s="1"/>
      <c r="U157" s="1"/>
    </row>
    <row r="158" spans="14:21">
      <c r="N158" s="3"/>
      <c r="O158" s="3"/>
      <c r="P158" s="2"/>
      <c r="Q158" s="4"/>
      <c r="R158" s="4"/>
      <c r="S158" s="2"/>
      <c r="T158" s="1"/>
      <c r="U158" s="1"/>
    </row>
    <row r="159" spans="14:21">
      <c r="N159" s="3"/>
      <c r="O159" s="3"/>
      <c r="P159" s="2"/>
      <c r="Q159" s="4"/>
      <c r="R159" s="4"/>
      <c r="S159" s="2"/>
      <c r="T159" s="1"/>
      <c r="U159" s="1"/>
    </row>
    <row r="160" spans="14:21">
      <c r="N160" s="3"/>
      <c r="O160" s="3"/>
      <c r="P160" s="2"/>
      <c r="Q160" s="4"/>
      <c r="R160" s="4"/>
      <c r="S160" s="2"/>
      <c r="T160" s="1"/>
      <c r="U160" s="1"/>
    </row>
    <row r="161" spans="14:21">
      <c r="N161" s="3"/>
      <c r="O161" s="3"/>
      <c r="P161" s="2"/>
      <c r="Q161" s="4"/>
      <c r="R161" s="4"/>
      <c r="S161" s="2"/>
      <c r="T161" s="1"/>
      <c r="U161" s="1"/>
    </row>
    <row r="162" spans="14:21">
      <c r="N162" s="3"/>
      <c r="O162" s="3"/>
      <c r="P162" s="2"/>
      <c r="Q162" s="2"/>
      <c r="R162" s="2"/>
      <c r="S162" s="2"/>
      <c r="T162" s="1"/>
      <c r="U162" s="1"/>
    </row>
    <row r="163" spans="14:21">
      <c r="N163" s="3"/>
      <c r="O163" s="3"/>
      <c r="P163" s="2"/>
      <c r="Q163" s="2"/>
      <c r="R163" s="2"/>
      <c r="S163" s="2"/>
      <c r="T163" s="1"/>
      <c r="U163" s="1"/>
    </row>
    <row r="164" spans="14:21">
      <c r="N164" s="3"/>
      <c r="O164" s="3"/>
      <c r="P164" s="2"/>
      <c r="Q164" s="2"/>
      <c r="R164" s="2"/>
      <c r="S164" s="2"/>
      <c r="T164" s="1"/>
      <c r="U164" s="1"/>
    </row>
    <row r="165" spans="14:21">
      <c r="N165" s="3"/>
      <c r="O165" s="3"/>
      <c r="P165" s="2"/>
      <c r="Q165" s="2"/>
      <c r="R165" s="2"/>
      <c r="S165" s="2"/>
      <c r="T165" s="1"/>
      <c r="U165" s="1"/>
    </row>
    <row r="166" spans="14:21">
      <c r="N166" s="3"/>
      <c r="O166" s="3"/>
      <c r="P166" s="2"/>
      <c r="Q166" s="2"/>
      <c r="R166" s="2"/>
      <c r="S166" s="2"/>
      <c r="T166" s="1"/>
      <c r="U166" s="1"/>
    </row>
    <row r="167" spans="14:21">
      <c r="N167" s="3"/>
      <c r="O167" s="3"/>
      <c r="P167" s="2"/>
      <c r="Q167" s="2"/>
      <c r="R167" s="2"/>
      <c r="S167" s="2"/>
      <c r="T167" s="1"/>
      <c r="U167" s="1"/>
    </row>
    <row r="168" spans="14:21">
      <c r="N168" s="3"/>
      <c r="O168" s="3"/>
      <c r="P168" s="2"/>
      <c r="Q168" s="2"/>
      <c r="R168" s="2"/>
      <c r="S168" s="2"/>
      <c r="T168" s="1"/>
      <c r="U168" s="1"/>
    </row>
    <row r="169" spans="14:21">
      <c r="N169" s="3"/>
      <c r="O169" s="3"/>
      <c r="P169" s="2"/>
      <c r="Q169" s="2"/>
      <c r="R169" s="2"/>
      <c r="S169" s="2"/>
      <c r="T169" s="1"/>
      <c r="U169" s="1"/>
    </row>
    <row r="170" spans="14:21">
      <c r="N170" s="3"/>
      <c r="O170" s="3"/>
      <c r="P170" s="2"/>
      <c r="Q170" s="2"/>
      <c r="R170" s="2"/>
      <c r="S170" s="2"/>
      <c r="T170" s="1"/>
      <c r="U170" s="1"/>
    </row>
    <row r="171" spans="14:21">
      <c r="N171" s="3"/>
      <c r="O171" s="3"/>
      <c r="P171" s="2"/>
      <c r="Q171" s="2"/>
      <c r="R171" s="2"/>
      <c r="S171" s="2"/>
      <c r="T171" s="1"/>
      <c r="U171" s="1"/>
    </row>
    <row r="172" spans="14:21">
      <c r="N172" s="3"/>
      <c r="O172" s="3"/>
      <c r="P172" s="2"/>
      <c r="Q172" s="2"/>
      <c r="R172" s="2"/>
      <c r="S172" s="2"/>
      <c r="T172" s="1"/>
      <c r="U172" s="1"/>
    </row>
    <row r="173" spans="14:21">
      <c r="P173" s="1"/>
      <c r="Q173" s="2"/>
      <c r="R173" s="2"/>
      <c r="S173" s="2"/>
      <c r="T173" s="1"/>
      <c r="U173" s="1"/>
    </row>
  </sheetData>
  <mergeCells count="180">
    <mergeCell ref="A1:A4"/>
    <mergeCell ref="B1:H4"/>
    <mergeCell ref="N1:N4"/>
    <mergeCell ref="O1:U4"/>
    <mergeCell ref="AA1:AA4"/>
    <mergeCell ref="AB1:AH4"/>
    <mergeCell ref="AN1:AN4"/>
    <mergeCell ref="AO1:AU4"/>
    <mergeCell ref="BA1:BA4"/>
    <mergeCell ref="BB1:BH4"/>
    <mergeCell ref="BN1:BN4"/>
    <mergeCell ref="BO1:BU4"/>
    <mergeCell ref="A5:B5"/>
    <mergeCell ref="N5:O5"/>
    <mergeCell ref="AA5:AB5"/>
    <mergeCell ref="AN5:AO5"/>
    <mergeCell ref="BA5:BB5"/>
    <mergeCell ref="BN5:BO5"/>
    <mergeCell ref="A6:B6"/>
    <mergeCell ref="N6:O6"/>
    <mergeCell ref="AA6:AB6"/>
    <mergeCell ref="AN6:AO6"/>
    <mergeCell ref="BA6:BB6"/>
    <mergeCell ref="BN6:BO6"/>
    <mergeCell ref="A7:B7"/>
    <mergeCell ref="N7:O7"/>
    <mergeCell ref="AA7:AB7"/>
    <mergeCell ref="AN7:AO7"/>
    <mergeCell ref="BA7:BB7"/>
    <mergeCell ref="BN7:BO7"/>
    <mergeCell ref="A8:B8"/>
    <mergeCell ref="N8:O8"/>
    <mergeCell ref="AA8:AB8"/>
    <mergeCell ref="AN8:AO8"/>
    <mergeCell ref="BA8:BB8"/>
    <mergeCell ref="BN8:BO8"/>
    <mergeCell ref="A9:L9"/>
    <mergeCell ref="N9:Y9"/>
    <mergeCell ref="AA9:AL9"/>
    <mergeCell ref="AN9:AY9"/>
    <mergeCell ref="BA9:BL9"/>
    <mergeCell ref="BN9:BY9"/>
    <mergeCell ref="A11:L11"/>
    <mergeCell ref="N11:Y11"/>
    <mergeCell ref="AA11:AL11"/>
    <mergeCell ref="AN11:AY11"/>
    <mergeCell ref="BA11:BL11"/>
    <mergeCell ref="BN11:BY11"/>
    <mergeCell ref="A13:A14"/>
    <mergeCell ref="B13:B14"/>
    <mergeCell ref="C13:C14"/>
    <mergeCell ref="D13:D14"/>
    <mergeCell ref="E13:E14"/>
    <mergeCell ref="F13:F14"/>
    <mergeCell ref="G13:G14"/>
    <mergeCell ref="H13:J13"/>
    <mergeCell ref="K13:K14"/>
    <mergeCell ref="L13:L14"/>
    <mergeCell ref="N13:N14"/>
    <mergeCell ref="O13:O14"/>
    <mergeCell ref="P13:P14"/>
    <mergeCell ref="Q13:Q14"/>
    <mergeCell ref="R13:R14"/>
    <mergeCell ref="S13:S14"/>
    <mergeCell ref="T13:T14"/>
    <mergeCell ref="U13:W13"/>
    <mergeCell ref="X13:X14"/>
    <mergeCell ref="Y13:Y14"/>
    <mergeCell ref="AA13:AA14"/>
    <mergeCell ref="AB13:AB14"/>
    <mergeCell ref="AC13:AC14"/>
    <mergeCell ref="AD13:AD14"/>
    <mergeCell ref="AE13:AE14"/>
    <mergeCell ref="AF13:AF14"/>
    <mergeCell ref="AG13:AG14"/>
    <mergeCell ref="AH13:AJ13"/>
    <mergeCell ref="AK13:AK14"/>
    <mergeCell ref="AL13:AL14"/>
    <mergeCell ref="AN13:AN14"/>
    <mergeCell ref="AO13:AO14"/>
    <mergeCell ref="AP13:AP14"/>
    <mergeCell ref="AQ13:AQ14"/>
    <mergeCell ref="AR13:AR14"/>
    <mergeCell ref="AS13:AS14"/>
    <mergeCell ref="AT13:AT14"/>
    <mergeCell ref="AU13:AW13"/>
    <mergeCell ref="AX13:AX14"/>
    <mergeCell ref="AY13:AY14"/>
    <mergeCell ref="BA13:BA14"/>
    <mergeCell ref="BB13:BB14"/>
    <mergeCell ref="BC13:BC14"/>
    <mergeCell ref="BD13:BD14"/>
    <mergeCell ref="BE13:BE14"/>
    <mergeCell ref="BF13:BF14"/>
    <mergeCell ref="BG13:BG14"/>
    <mergeCell ref="BH13:BJ13"/>
    <mergeCell ref="BK13:BK14"/>
    <mergeCell ref="BL13:BL14"/>
    <mergeCell ref="BN13:BN14"/>
    <mergeCell ref="BO13:BO14"/>
    <mergeCell ref="BP13:BP14"/>
    <mergeCell ref="BQ13:BQ14"/>
    <mergeCell ref="BR13:BR14"/>
    <mergeCell ref="BS13:BS14"/>
    <mergeCell ref="BT13:BT14"/>
    <mergeCell ref="BU13:BW13"/>
    <mergeCell ref="BX13:BX14"/>
    <mergeCell ref="BY13:BY14"/>
    <mergeCell ref="A18:B18"/>
    <mergeCell ref="C18:F18"/>
    <mergeCell ref="G18:I18"/>
    <mergeCell ref="J18:L18"/>
    <mergeCell ref="A19:B19"/>
    <mergeCell ref="C19:F19"/>
    <mergeCell ref="G19:I19"/>
    <mergeCell ref="J19:L19"/>
    <mergeCell ref="A20:B20"/>
    <mergeCell ref="C20:F20"/>
    <mergeCell ref="G20:I20"/>
    <mergeCell ref="J20:L20"/>
    <mergeCell ref="BN30:BO30"/>
    <mergeCell ref="BP30:BS30"/>
    <mergeCell ref="BT30:BV30"/>
    <mergeCell ref="BW30:BY30"/>
    <mergeCell ref="BN31:BO31"/>
    <mergeCell ref="BP31:BS31"/>
    <mergeCell ref="BT31:BV31"/>
    <mergeCell ref="BW31:BY31"/>
    <mergeCell ref="BN32:BO32"/>
    <mergeCell ref="BP32:BS32"/>
    <mergeCell ref="BT32:BV32"/>
    <mergeCell ref="BW32:BY32"/>
    <mergeCell ref="AA39:AB39"/>
    <mergeCell ref="AC39:AF39"/>
    <mergeCell ref="AG39:AI39"/>
    <mergeCell ref="AJ39:AL39"/>
    <mergeCell ref="AA40:AB40"/>
    <mergeCell ref="AC40:AF40"/>
    <mergeCell ref="AG40:AI40"/>
    <mergeCell ref="AJ40:AL40"/>
    <mergeCell ref="AA41:AB41"/>
    <mergeCell ref="AC41:AF41"/>
    <mergeCell ref="AG41:AI41"/>
    <mergeCell ref="AJ41:AL41"/>
    <mergeCell ref="N46:O46"/>
    <mergeCell ref="P46:S46"/>
    <mergeCell ref="T46:V46"/>
    <mergeCell ref="W46:Y46"/>
    <mergeCell ref="N47:O47"/>
    <mergeCell ref="P47:S47"/>
    <mergeCell ref="T47:V47"/>
    <mergeCell ref="W47:Y47"/>
    <mergeCell ref="N48:O48"/>
    <mergeCell ref="P48:S48"/>
    <mergeCell ref="T48:V48"/>
    <mergeCell ref="W48:Y48"/>
    <mergeCell ref="BA55:BB55"/>
    <mergeCell ref="BC55:BF55"/>
    <mergeCell ref="BG55:BI55"/>
    <mergeCell ref="BJ55:BL55"/>
    <mergeCell ref="BA56:BB56"/>
    <mergeCell ref="BC56:BF56"/>
    <mergeCell ref="BG56:BI56"/>
    <mergeCell ref="BJ56:BL56"/>
    <mergeCell ref="BA57:BB57"/>
    <mergeCell ref="BC57:BF57"/>
    <mergeCell ref="BG57:BI57"/>
    <mergeCell ref="BJ57:BL57"/>
    <mergeCell ref="AN62:AO62"/>
    <mergeCell ref="AP62:AS62"/>
    <mergeCell ref="AT62:AV62"/>
    <mergeCell ref="AW62:AY62"/>
    <mergeCell ref="AN63:AO63"/>
    <mergeCell ref="AP63:AS63"/>
    <mergeCell ref="AT63:AV63"/>
    <mergeCell ref="AW63:AY63"/>
    <mergeCell ref="AN64:AO64"/>
    <mergeCell ref="AP64:AS64"/>
    <mergeCell ref="AT64:AV64"/>
    <mergeCell ref="AW64:AY64"/>
  </mergeCells>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hydro test</vt:lpstr>
      <vt:lpstr>Sheet1</vt:lpstr>
      <vt:lpstr>'hydro test'!Print_Area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2024-12-12T11:30:11Z</dcterms:modified>
</cp:coreProperties>
</file>