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bhausiya" sheetId="2" r:id="rId1"/>
    <sheet name="Sheet1"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s>
  <definedNames>
    <definedName name="\0">#REF!</definedName>
    <definedName name="\1">#REF!</definedName>
    <definedName name="\a">'[2]SUMMARY(E)'!#REF!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[3]mech!#REF!</definedName>
    <definedName name="\p">#REF!</definedName>
    <definedName name="\q">#N/A</definedName>
    <definedName name="\R">[3]mech!#REF!</definedName>
    <definedName name="\s">#N/A</definedName>
    <definedName name="\t">#REF!</definedName>
    <definedName name="\V">[3]mech!#REF!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150">'[5]Mix Design'!#REF!</definedName>
    <definedName name="__________________________MIX1540">'[5]Mix Design'!$P$11</definedName>
    <definedName name="__________________________MIX1580">'[5]Mix Design'!#REF!</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IX45">'[5]Mix Design'!#REF!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'[5]Mix Design'!#REF!</definedName>
    <definedName name="_________________________MIX1540">'[5]Mix Design'!$P$11</definedName>
    <definedName name="_________________________MIX1580">'[5]Mix Design'!#REF!</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IX45">'[5]Mix Design'!#REF!</definedName>
    <definedName name="_________________________MUR5">#REF!</definedName>
    <definedName name="_________________________MUR8">#REF!</definedName>
    <definedName name="_________________________OPC43">#REF!</definedName>
    <definedName name="_________________________SLV10025">'[8]ANAL-PIPE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'[5]Mix Design'!#REF!</definedName>
    <definedName name="________________________MIX1540">'[5]Mix Design'!$P$11</definedName>
    <definedName name="________________________MIX1580">'[5]Mix Design'!#REF!</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IX45">'[5]Mix Design'!#REF!</definedName>
    <definedName name="________________________MUR5">#REF!</definedName>
    <definedName name="________________________MUR8">#REF!</definedName>
    <definedName name="________________________OPC43">#REF!</definedName>
    <definedName name="________________________SLV10025">'[9]ANAL-PIPE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'[5]Mix Design'!#REF!</definedName>
    <definedName name="_______________________MIX1540">'[5]Mix Design'!$P$11</definedName>
    <definedName name="_______________________MIX1580">'[5]Mix Design'!#REF!</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IX45">'[5]Mix Design'!#REF!</definedName>
    <definedName name="_______________________MUR5">#REF!</definedName>
    <definedName name="_______________________MUR8">#REF!</definedName>
    <definedName name="_______________________OPC43">#REF!</definedName>
    <definedName name="_______________________SLV10025">'[9]ANAL-PIPE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'[5]Mix Design'!#REF!</definedName>
    <definedName name="______________________MIX1540">'[5]Mix Design'!$P$11</definedName>
    <definedName name="______________________MIX1580">'[5]Mix Design'!#REF!</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IX45">'[5]Mix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'[9]ANAL-PIPE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'[5]Mix Design'!#REF!</definedName>
    <definedName name="_____________________MIX1540">'[5]Mix Design'!$P$11</definedName>
    <definedName name="_____________________MIX1580">'[5]Mix Design'!#REF!</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IX45">'[5]Mix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'[9]ANAL-PIPE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'[5]Mix Design'!#REF!</definedName>
    <definedName name="____________________MIX1540">'[5]Mix Design'!$P$11</definedName>
    <definedName name="____________________MIX1580">'[5]Mix Design'!#REF!</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IX45">'[5]Mix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'[9]ANAL-PIPE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[14]ANAL!#REF!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[15]PROCTOR!#REF!</definedName>
    <definedName name="___________________CAN486">[15]PROCTOR!#REF!</definedName>
    <definedName name="___________________CAN487">[15]PROCTOR!#REF!</definedName>
    <definedName name="___________________CAN488">[15]PROCTOR!#REF!</definedName>
    <definedName name="___________________CAN489">[15]PROCTOR!#REF!</definedName>
    <definedName name="___________________CAN490">[15]PROCTOR!#REF!</definedName>
    <definedName name="___________________CAN491">[15]PROCTOR!#REF!</definedName>
    <definedName name="___________________CAN492">[15]PROCTOR!#REF!</definedName>
    <definedName name="___________________CAN493">[15]PROCTOR!#REF!</definedName>
    <definedName name="___________________CAN494">[15]PROCTOR!#REF!</definedName>
    <definedName name="___________________CAN495">[15]PROCTOR!#REF!</definedName>
    <definedName name="___________________CAN496">[15]PROCTOR!#REF!</definedName>
    <definedName name="___________________CAN497">[15]PROCTOR!#REF!</definedName>
    <definedName name="___________________CAN498">[15]PROCTOR!#REF!</definedName>
    <definedName name="___________________CAN499">[15]PROCTOR!#REF!</definedName>
    <definedName name="___________________CAN500">[15]PROCTOR!#REF!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'[5]Mix Design'!#REF!</definedName>
    <definedName name="___________________MIX1540">'[5]Mix Design'!$P$11</definedName>
    <definedName name="___________________MIX1580">'[5]Mix Design'!#REF!</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IX45">'[5]Mix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'[9]ANAL-PIPE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sh1">[17]ANAL!#REF!</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[18]PROCTOR!#REF!</definedName>
    <definedName name="__________________CAN486">[18]PROCTOR!#REF!</definedName>
    <definedName name="__________________CAN487">[18]PROCTOR!#REF!</definedName>
    <definedName name="__________________CAN488">[18]PROCTOR!#REF!</definedName>
    <definedName name="__________________CAN489">[18]PROCTOR!#REF!</definedName>
    <definedName name="__________________CAN490">[18]PROCTOR!#REF!</definedName>
    <definedName name="__________________CAN491">[18]PROCTOR!#REF!</definedName>
    <definedName name="__________________CAN492">[18]PROCTOR!#REF!</definedName>
    <definedName name="__________________CAN493">[18]PROCTOR!#REF!</definedName>
    <definedName name="__________________CAN494">[18]PROCTOR!#REF!</definedName>
    <definedName name="__________________CAN495">[18]PROCTOR!#REF!</definedName>
    <definedName name="__________________CAN496">[18]PROCTOR!#REF!</definedName>
    <definedName name="__________________CAN497">[18]PROCTOR!#REF!</definedName>
    <definedName name="__________________CAN498">[18]PROCTOR!#REF!</definedName>
    <definedName name="__________________CAN499">[18]PROCTOR!#REF!</definedName>
    <definedName name="__________________CAN500">[18]PROCTOR!#REF!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'[5]Mix Design'!#REF!</definedName>
    <definedName name="__________________MIX1540">'[5]Mix Design'!$P$11</definedName>
    <definedName name="__________________MIX1580">'[5]Mix Design'!#REF!</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IX45">'[5]Mix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'[9]ANAL-PIPE LINE'!#REF!</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[14]ANAL!#REF!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[15]PROCTOR!#REF!</definedName>
    <definedName name="_________________CAN486">[15]PROCTOR!#REF!</definedName>
    <definedName name="_________________CAN487">[15]PROCTOR!#REF!</definedName>
    <definedName name="_________________CAN488">[15]PROCTOR!#REF!</definedName>
    <definedName name="_________________CAN489">[15]PROCTOR!#REF!</definedName>
    <definedName name="_________________CAN490">[15]PROCTOR!#REF!</definedName>
    <definedName name="_________________CAN491">[15]PROCTOR!#REF!</definedName>
    <definedName name="_________________CAN492">[15]PROCTOR!#REF!</definedName>
    <definedName name="_________________CAN493">[15]PROCTOR!#REF!</definedName>
    <definedName name="_________________CAN494">[15]PROCTOR!#REF!</definedName>
    <definedName name="_________________CAN495">[15]PROCTOR!#REF!</definedName>
    <definedName name="_________________CAN496">[15]PROCTOR!#REF!</definedName>
    <definedName name="_________________CAN497">[15]PROCTOR!#REF!</definedName>
    <definedName name="_________________CAN498">[15]PROCTOR!#REF!</definedName>
    <definedName name="_________________CAN499">[15]PROCTOR!#REF!</definedName>
    <definedName name="_________________CAN500">[15]PROCTOR!#REF!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'[5]Mix Design'!#REF!</definedName>
    <definedName name="_________________MIX1540">'[5]Mix Design'!$P$11</definedName>
    <definedName name="_________________MIX1580">'[5]Mix Design'!#REF!</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IX45">'[5]Mix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'[19]ANAL-PIPE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[14]ANAL!#REF!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[15]PROCTOR!#REF!</definedName>
    <definedName name="________________CAN486">[15]PROCTOR!#REF!</definedName>
    <definedName name="________________CAN487">[15]PROCTOR!#REF!</definedName>
    <definedName name="________________CAN488">[15]PROCTOR!#REF!</definedName>
    <definedName name="________________CAN489">[15]PROCTOR!#REF!</definedName>
    <definedName name="________________CAN490">[15]PROCTOR!#REF!</definedName>
    <definedName name="________________CAN491">[15]PROCTOR!#REF!</definedName>
    <definedName name="________________CAN492">[15]PROCTOR!#REF!</definedName>
    <definedName name="________________CAN493">[15]PROCTOR!#REF!</definedName>
    <definedName name="________________CAN494">[15]PROCTOR!#REF!</definedName>
    <definedName name="________________CAN495">[15]PROCTOR!#REF!</definedName>
    <definedName name="________________CAN496">[15]PROCTOR!#REF!</definedName>
    <definedName name="________________CAN497">[15]PROCTOR!#REF!</definedName>
    <definedName name="________________CAN498">[15]PROCTOR!#REF!</definedName>
    <definedName name="________________CAN499">[15]PROCTOR!#REF!</definedName>
    <definedName name="________________CAN500">[15]PROCTOR!#REF!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'[5]Mix Design'!#REF!</definedName>
    <definedName name="________________MIX1540">'[5]Mix Design'!$P$11</definedName>
    <definedName name="________________MIX1580">'[5]Mix Design'!#REF!</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IX45">'[5]Mix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'[9]ANAL-PIPE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[14]ANAL!#REF!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[20]PROCTOR!#REF!</definedName>
    <definedName name="_______________CAN486">[20]PROCTOR!#REF!</definedName>
    <definedName name="_______________CAN487">[20]PROCTOR!#REF!</definedName>
    <definedName name="_______________CAN488">[20]PROCTOR!#REF!</definedName>
    <definedName name="_______________CAN489">[20]PROCTOR!#REF!</definedName>
    <definedName name="_______________CAN490">[20]PROCTOR!#REF!</definedName>
    <definedName name="_______________CAN491">[20]PROCTOR!#REF!</definedName>
    <definedName name="_______________CAN492">[20]PROCTOR!#REF!</definedName>
    <definedName name="_______________CAN493">[20]PROCTOR!#REF!</definedName>
    <definedName name="_______________CAN494">[20]PROCTOR!#REF!</definedName>
    <definedName name="_______________CAN495">[20]PROCTOR!#REF!</definedName>
    <definedName name="_______________CAN496">[20]PROCTOR!#REF!</definedName>
    <definedName name="_______________CAN497">[20]PROCTOR!#REF!</definedName>
    <definedName name="_______________CAN498">[20]PROCTOR!#REF!</definedName>
    <definedName name="_______________CAN499">[20]PROCTOR!#REF!</definedName>
    <definedName name="_______________CAN500">[20]PROCTOR!#REF!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'[5]Mix Design'!#REF!</definedName>
    <definedName name="_______________MIX1540">'[5]Mix Design'!$P$11</definedName>
    <definedName name="_______________MIX1580">'[5]Mix Design'!#REF!</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IX45">'[5]Mix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sh1">[22]ANAL!#REF!</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[15]PROCTOR!#REF!</definedName>
    <definedName name="______________CAN486">[15]PROCTOR!#REF!</definedName>
    <definedName name="______________CAN487">[15]PROCTOR!#REF!</definedName>
    <definedName name="______________CAN488">[15]PROCTOR!#REF!</definedName>
    <definedName name="______________CAN489">[15]PROCTOR!#REF!</definedName>
    <definedName name="______________CAN490">[15]PROCTOR!#REF!</definedName>
    <definedName name="______________CAN491">[15]PROCTOR!#REF!</definedName>
    <definedName name="______________CAN492">[15]PROCTOR!#REF!</definedName>
    <definedName name="______________CAN493">[15]PROCTOR!#REF!</definedName>
    <definedName name="______________CAN494">[15]PROCTOR!#REF!</definedName>
    <definedName name="______________CAN495">[15]PROCTOR!#REF!</definedName>
    <definedName name="______________CAN496">[15]PROCTOR!#REF!</definedName>
    <definedName name="______________CAN497">[15]PROCTOR!#REF!</definedName>
    <definedName name="______________CAN498">[15]PROCTOR!#REF!</definedName>
    <definedName name="______________CAN499">[15]PROCTOR!#REF!</definedName>
    <definedName name="______________CAN500">[15]PROCTOR!#REF!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'[5]Mix Design'!#REF!</definedName>
    <definedName name="______________MIX1540">'[5]Mix Design'!$P$11</definedName>
    <definedName name="______________MIX1580">'[5]Mix Design'!#REF!</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IX45">'[5]Mix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'[9]ANAL-PIPE LINE'!#REF!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[14]ANAL!#REF!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[15]PROCTOR!#REF!</definedName>
    <definedName name="_____________CAN486">[15]PROCTOR!#REF!</definedName>
    <definedName name="_____________CAN487">[15]PROCTOR!#REF!</definedName>
    <definedName name="_____________CAN488">[15]PROCTOR!#REF!</definedName>
    <definedName name="_____________CAN489">[15]PROCTOR!#REF!</definedName>
    <definedName name="_____________CAN490">[15]PROCTOR!#REF!</definedName>
    <definedName name="_____________CAN491">[15]PROCTOR!#REF!</definedName>
    <definedName name="_____________CAN492">[15]PROCTOR!#REF!</definedName>
    <definedName name="_____________CAN493">[15]PROCTOR!#REF!</definedName>
    <definedName name="_____________CAN494">[15]PROCTOR!#REF!</definedName>
    <definedName name="_____________CAN495">[15]PROCTOR!#REF!</definedName>
    <definedName name="_____________CAN496">[15]PROCTOR!#REF!</definedName>
    <definedName name="_____________CAN497">[15]PROCTOR!#REF!</definedName>
    <definedName name="_____________CAN498">[15]PROCTOR!#REF!</definedName>
    <definedName name="_____________CAN499">[15]PROCTOR!#REF!</definedName>
    <definedName name="_____________CAN500">[15]PROCTOR!#REF!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'[5]Mix Design'!#REF!</definedName>
    <definedName name="_____________MIX1540">'[5]Mix Design'!$P$11</definedName>
    <definedName name="_____________MIX1580">'[5]Mix Design'!#REF!</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IX45">'[5]Mix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[14]ANAL!#REF!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[20]PROCTOR!#REF!</definedName>
    <definedName name="____________CAN486">[20]PROCTOR!#REF!</definedName>
    <definedName name="____________CAN487">[20]PROCTOR!#REF!</definedName>
    <definedName name="____________CAN488">[20]PROCTOR!#REF!</definedName>
    <definedName name="____________CAN489">[20]PROCTOR!#REF!</definedName>
    <definedName name="____________CAN490">[20]PROCTOR!#REF!</definedName>
    <definedName name="____________CAN491">[20]PROCTOR!#REF!</definedName>
    <definedName name="____________CAN492">[20]PROCTOR!#REF!</definedName>
    <definedName name="____________CAN493">[20]PROCTOR!#REF!</definedName>
    <definedName name="____________CAN494">[20]PROCTOR!#REF!</definedName>
    <definedName name="____________CAN495">[20]PROCTOR!#REF!</definedName>
    <definedName name="____________CAN496">[20]PROCTOR!#REF!</definedName>
    <definedName name="____________CAN497">[20]PROCTOR!#REF!</definedName>
    <definedName name="____________CAN498">[20]PROCTOR!#REF!</definedName>
    <definedName name="____________CAN499">[20]PROCTOR!#REF!</definedName>
    <definedName name="____________CAN500">[20]PROCTOR!#REF!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'[5]Mix Design'!#REF!</definedName>
    <definedName name="____________MIX1540">'[5]Mix Design'!$P$11</definedName>
    <definedName name="____________MIX1580">'[5]Mix Design'!#REF!</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IX45">'[5]Mix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sh1">[22]ANAL!#REF!</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[20]PROCTOR!#REF!</definedName>
    <definedName name="___________CAN486">[20]PROCTOR!#REF!</definedName>
    <definedName name="___________CAN487">[20]PROCTOR!#REF!</definedName>
    <definedName name="___________CAN488">[20]PROCTOR!#REF!</definedName>
    <definedName name="___________CAN489">[20]PROCTOR!#REF!</definedName>
    <definedName name="___________CAN490">[20]PROCTOR!#REF!</definedName>
    <definedName name="___________CAN491">[20]PROCTOR!#REF!</definedName>
    <definedName name="___________CAN492">[20]PROCTOR!#REF!</definedName>
    <definedName name="___________CAN493">[20]PROCTOR!#REF!</definedName>
    <definedName name="___________CAN494">[20]PROCTOR!#REF!</definedName>
    <definedName name="___________CAN495">[20]PROCTOR!#REF!</definedName>
    <definedName name="___________CAN496">[20]PROCTOR!#REF!</definedName>
    <definedName name="___________CAN497">[20]PROCTOR!#REF!</definedName>
    <definedName name="___________CAN498">[20]PROCTOR!#REF!</definedName>
    <definedName name="___________CAN499">[20]PROCTOR!#REF!</definedName>
    <definedName name="___________CAN500">[20]PROCTOR!#REF!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'[5]Mix Design'!#REF!</definedName>
    <definedName name="___________MIX1540">'[5]Mix Design'!$P$11</definedName>
    <definedName name="___________MIX1580">'[5]Mix Design'!#REF!</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IX45">'[5]Mix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sh1">[22]ANAL!#REF!</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[20]PROCTOR!#REF!</definedName>
    <definedName name="__________CAN486">[20]PROCTOR!#REF!</definedName>
    <definedName name="__________CAN487">[20]PROCTOR!#REF!</definedName>
    <definedName name="__________CAN488">[20]PROCTOR!#REF!</definedName>
    <definedName name="__________CAN489">[20]PROCTOR!#REF!</definedName>
    <definedName name="__________CAN490">[20]PROCTOR!#REF!</definedName>
    <definedName name="__________CAN491">[20]PROCTOR!#REF!</definedName>
    <definedName name="__________CAN492">[20]PROCTOR!#REF!</definedName>
    <definedName name="__________CAN493">[20]PROCTOR!#REF!</definedName>
    <definedName name="__________CAN494">[20]PROCTOR!#REF!</definedName>
    <definedName name="__________CAN495">[20]PROCTOR!#REF!</definedName>
    <definedName name="__________CAN496">[20]PROCTOR!#REF!</definedName>
    <definedName name="__________CAN497">[20]PROCTOR!#REF!</definedName>
    <definedName name="__________CAN498">[20]PROCTOR!#REF!</definedName>
    <definedName name="__________CAN499">[20]PROCTOR!#REF!</definedName>
    <definedName name="__________CAN500">[20]PROCTOR!#REF!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'[5]Mix Design'!#REF!</definedName>
    <definedName name="__________MIX1540">'[5]Mix Design'!$P$11</definedName>
    <definedName name="__________MIX1580">'[5]Mix Design'!#REF!</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IX45">'[5]Mix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sh1">[22]ANAL!#REF!</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[20]PROCTOR!#REF!</definedName>
    <definedName name="_________CAN486">[20]PROCTOR!#REF!</definedName>
    <definedName name="_________CAN487">[20]PROCTOR!#REF!</definedName>
    <definedName name="_________CAN488">[20]PROCTOR!#REF!</definedName>
    <definedName name="_________CAN489">[20]PROCTOR!#REF!</definedName>
    <definedName name="_________CAN490">[20]PROCTOR!#REF!</definedName>
    <definedName name="_________CAN491">[20]PROCTOR!#REF!</definedName>
    <definedName name="_________CAN492">[20]PROCTOR!#REF!</definedName>
    <definedName name="_________CAN493">[20]PROCTOR!#REF!</definedName>
    <definedName name="_________CAN494">[20]PROCTOR!#REF!</definedName>
    <definedName name="_________CAN495">[20]PROCTOR!#REF!</definedName>
    <definedName name="_________CAN496">[20]PROCTOR!#REF!</definedName>
    <definedName name="_________CAN497">[20]PROCTOR!#REF!</definedName>
    <definedName name="_________CAN498">[20]PROCTOR!#REF!</definedName>
    <definedName name="_________CAN499">[20]PROCTOR!#REF!</definedName>
    <definedName name="_________CAN500">[20]PROCTOR!#REF!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'[5]Mix Design'!#REF!</definedName>
    <definedName name="_________MIX1540">'[5]Mix Design'!$P$11</definedName>
    <definedName name="_________MIX1580">'[5]Mix Design'!#REF!</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IX45">'[5]Mix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sh1">[22]ANAL!#REF!</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[15]PROCTOR!#REF!</definedName>
    <definedName name="________CAN486">[15]PROCTOR!#REF!</definedName>
    <definedName name="________CAN487">[15]PROCTOR!#REF!</definedName>
    <definedName name="________CAN488">[15]PROCTOR!#REF!</definedName>
    <definedName name="________CAN489">[15]PROCTOR!#REF!</definedName>
    <definedName name="________CAN490">[15]PROCTOR!#REF!</definedName>
    <definedName name="________CAN491">[15]PROCTOR!#REF!</definedName>
    <definedName name="________CAN492">[15]PROCTOR!#REF!</definedName>
    <definedName name="________CAN493">[15]PROCTOR!#REF!</definedName>
    <definedName name="________CAN494">[15]PROCTOR!#REF!</definedName>
    <definedName name="________CAN495">[15]PROCTOR!#REF!</definedName>
    <definedName name="________CAN496">[15]PROCTOR!#REF!</definedName>
    <definedName name="________CAN497">[15]PROCTOR!#REF!</definedName>
    <definedName name="________CAN498">[15]PROCTOR!#REF!</definedName>
    <definedName name="________CAN499">[15]PROCTOR!#REF!</definedName>
    <definedName name="________CAN500">[15]PROCTOR!#REF!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'[5]Mix Design'!#REF!</definedName>
    <definedName name="________MIX1540">'[5]Mix Design'!$P$11</definedName>
    <definedName name="________MIX1580">'[5]Mix Design'!#REF!</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IX45">'[5]Mix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'[26]ANAL-PIPE LINE'!#REF!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sh1">[14]ANAL!#REF!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[15]PROCTOR!#REF!</definedName>
    <definedName name="_______CAN486">[15]PROCTOR!#REF!</definedName>
    <definedName name="_______CAN487">[15]PROCTOR!#REF!</definedName>
    <definedName name="_______CAN488">[15]PROCTOR!#REF!</definedName>
    <definedName name="_______CAN489">[15]PROCTOR!#REF!</definedName>
    <definedName name="_______CAN490">[15]PROCTOR!#REF!</definedName>
    <definedName name="_______CAN491">[15]PROCTOR!#REF!</definedName>
    <definedName name="_______CAN492">[15]PROCTOR!#REF!</definedName>
    <definedName name="_______CAN493">[15]PROCTOR!#REF!</definedName>
    <definedName name="_______CAN494">[15]PROCTOR!#REF!</definedName>
    <definedName name="_______CAN495">[15]PROCTOR!#REF!</definedName>
    <definedName name="_______CAN496">[15]PROCTOR!#REF!</definedName>
    <definedName name="_______CAN497">[15]PROCTOR!#REF!</definedName>
    <definedName name="_______CAN498">[15]PROCTOR!#REF!</definedName>
    <definedName name="_______CAN499">[15]PROCTOR!#REF!</definedName>
    <definedName name="_______CAN500">[15]PROCTOR!#REF!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'[5]Mix Design'!#REF!</definedName>
    <definedName name="_______MIX1540">'[5]Mix Design'!$P$11</definedName>
    <definedName name="_______MIX1580">'[5]Mix Design'!#REF!</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IX45">'[5]Mix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LV10025">'[26]ANAL-PIPE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sh1">[14]ANAL!#REF!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[15]PROCTOR!#REF!</definedName>
    <definedName name="______CAN486">[15]PROCTOR!#REF!</definedName>
    <definedName name="______CAN487">[15]PROCTOR!#REF!</definedName>
    <definedName name="______CAN488">[15]PROCTOR!#REF!</definedName>
    <definedName name="______CAN489">[15]PROCTOR!#REF!</definedName>
    <definedName name="______CAN490">[15]PROCTOR!#REF!</definedName>
    <definedName name="______CAN491">[15]PROCTOR!#REF!</definedName>
    <definedName name="______CAN492">[15]PROCTOR!#REF!</definedName>
    <definedName name="______CAN493">[15]PROCTOR!#REF!</definedName>
    <definedName name="______CAN494">[15]PROCTOR!#REF!</definedName>
    <definedName name="______CAN495">[15]PROCTOR!#REF!</definedName>
    <definedName name="______CAN496">[15]PROCTOR!#REF!</definedName>
    <definedName name="______CAN497">[15]PROCTOR!#REF!</definedName>
    <definedName name="______CAN498">[15]PROCTOR!#REF!</definedName>
    <definedName name="______CAN499">[15]PROCTOR!#REF!</definedName>
    <definedName name="______CAN500">[15]PROCTOR!#REF!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'[5]Mix Design'!#REF!</definedName>
    <definedName name="______MIX1540">'[5]Mix Design'!$P$11</definedName>
    <definedName name="______MIX1580">'[5]Mix Design'!#REF!</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IX45">'[5]Mix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SLV10025">'[29]ANAL-PIPE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[14]ANAL!#REF!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[15]PROCTOR!#REF!</definedName>
    <definedName name="_____CAN486">[15]PROCTOR!#REF!</definedName>
    <definedName name="_____CAN487">[15]PROCTOR!#REF!</definedName>
    <definedName name="_____CAN488">[15]PROCTOR!#REF!</definedName>
    <definedName name="_____CAN489">[15]PROCTOR!#REF!</definedName>
    <definedName name="_____CAN490">[15]PROCTOR!#REF!</definedName>
    <definedName name="_____CAN491">[15]PROCTOR!#REF!</definedName>
    <definedName name="_____CAN492">[15]PROCTOR!#REF!</definedName>
    <definedName name="_____CAN493">[15]PROCTOR!#REF!</definedName>
    <definedName name="_____CAN494">[15]PROCTOR!#REF!</definedName>
    <definedName name="_____CAN495">[15]PROCTOR!#REF!</definedName>
    <definedName name="_____CAN496">[15]PROCTOR!#REF!</definedName>
    <definedName name="_____CAN497">[15]PROCTOR!#REF!</definedName>
    <definedName name="_____CAN498">[15]PROCTOR!#REF!</definedName>
    <definedName name="_____CAN499">[15]PROCTOR!#REF!</definedName>
    <definedName name="_____CAN500">[15]PROCTOR!#REF!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'[5]Mix Design'!#REF!</definedName>
    <definedName name="_____MIX1540">'[5]Mix Design'!$P$11</definedName>
    <definedName name="_____MIX1580">'[5]Mix Design'!#REF!</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IX45">'[5]Mix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[14]ANAL!#REF!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[15]PROCTOR!#REF!</definedName>
    <definedName name="____CAN486">[15]PROCTOR!#REF!</definedName>
    <definedName name="____CAN487">[15]PROCTOR!#REF!</definedName>
    <definedName name="____CAN488">[15]PROCTOR!#REF!</definedName>
    <definedName name="____CAN489">[15]PROCTOR!#REF!</definedName>
    <definedName name="____CAN490">[15]PROCTOR!#REF!</definedName>
    <definedName name="____CAN491">[15]PROCTOR!#REF!</definedName>
    <definedName name="____CAN492">[15]PROCTOR!#REF!</definedName>
    <definedName name="____CAN493">[15]PROCTOR!#REF!</definedName>
    <definedName name="____CAN494">[15]PROCTOR!#REF!</definedName>
    <definedName name="____CAN495">[15]PROCTOR!#REF!</definedName>
    <definedName name="____CAN496">[15]PROCTOR!#REF!</definedName>
    <definedName name="____CAN497">[15]PROCTOR!#REF!</definedName>
    <definedName name="____CAN498">[15]PROCTOR!#REF!</definedName>
    <definedName name="____CAN499">[15]PROCTOR!#REF!</definedName>
    <definedName name="____CAN500">[15]PROCTOR!#REF!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'[5]Mix Design'!#REF!</definedName>
    <definedName name="____MIX1540">'[5]Mix Design'!$P$11</definedName>
    <definedName name="____MIX1580">'[5]Mix Design'!#REF!</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IX45">'[5]Mix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[14]ANAL!#REF!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[15]PROCTOR!#REF!</definedName>
    <definedName name="___CAN486">[15]PROCTOR!#REF!</definedName>
    <definedName name="___CAN487">[15]PROCTOR!#REF!</definedName>
    <definedName name="___CAN488">[15]PROCTOR!#REF!</definedName>
    <definedName name="___CAN489">[15]PROCTOR!#REF!</definedName>
    <definedName name="___CAN490">[15]PROCTOR!#REF!</definedName>
    <definedName name="___CAN491">[15]PROCTOR!#REF!</definedName>
    <definedName name="___CAN492">[15]PROCTOR!#REF!</definedName>
    <definedName name="___CAN493">[15]PROCTOR!#REF!</definedName>
    <definedName name="___CAN494">[15]PROCTOR!#REF!</definedName>
    <definedName name="___CAN495">[15]PROCTOR!#REF!</definedName>
    <definedName name="___CAN496">[15]PROCTOR!#REF!</definedName>
    <definedName name="___CAN497">[15]PROCTOR!#REF!</definedName>
    <definedName name="___CAN498">[15]PROCTOR!#REF!</definedName>
    <definedName name="___CAN499">[15]PROCTOR!#REF!</definedName>
    <definedName name="___CAN500">[15]PROCTOR!#REF!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'[5]Mix Design'!#REF!</definedName>
    <definedName name="___MIX1540">'[5]Mix Design'!$P$11</definedName>
    <definedName name="___MIX1580">'[5]Mix Design'!#REF!</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IX45">'[5]Mix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B" hidden="1">'[32]P-Ins &amp; Bonds'!#REF!</definedName>
    <definedName name="__123Graph_C" hidden="1">[31]TTL!$G$37:$AU$37</definedName>
    <definedName name="__123Graph_D" hidden="1">'[32]P-Ins &amp; Bonds'!#REF!</definedName>
    <definedName name="__123Graph_E" hidden="1">'[32]P-Ins &amp; Bonds'!#REF!</definedName>
    <definedName name="__123Graph_F" hidden="1">'[32]P-Ins &amp; Bonds'!#REF!</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[14]ANAL!#REF!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[15]PROCTOR!#REF!</definedName>
    <definedName name="__CAN486">[15]PROCTOR!#REF!</definedName>
    <definedName name="__CAN487">[15]PROCTOR!#REF!</definedName>
    <definedName name="__CAN488">[15]PROCTOR!#REF!</definedName>
    <definedName name="__CAN489">[15]PROCTOR!#REF!</definedName>
    <definedName name="__CAN490">[15]PROCTOR!#REF!</definedName>
    <definedName name="__CAN491">[15]PROCTOR!#REF!</definedName>
    <definedName name="__CAN492">[15]PROCTOR!#REF!</definedName>
    <definedName name="__CAN493">[15]PROCTOR!#REF!</definedName>
    <definedName name="__CAN494">[15]PROCTOR!#REF!</definedName>
    <definedName name="__CAN495">[15]PROCTOR!#REF!</definedName>
    <definedName name="__CAN496">[15]PROCTOR!#REF!</definedName>
    <definedName name="__CAN497">[15]PROCTOR!#REF!</definedName>
    <definedName name="__CAN498">[15]PROCTOR!#REF!</definedName>
    <definedName name="__CAN499">[15]PROCTOR!#REF!</definedName>
    <definedName name="__CAN500">[15]PROCTOR!#REF!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'[5]Mix Design'!#REF!</definedName>
    <definedName name="__MIX1540">'[5]Mix Design'!$P$11</definedName>
    <definedName name="__MIX1580">'[5]Mix Design'!#REF!</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IX45">'[5]Mix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[37]당초!#REF!</definedName>
    <definedName name="_1_">[38]예가표!#REF!</definedName>
    <definedName name="_10__123Graph_DCHART_1" hidden="1">[39]Cash2!$K$16:$K$36</definedName>
    <definedName name="_11">#N/A</definedName>
    <definedName name="_11F" hidden="1">[40]산근!#REF!</definedName>
    <definedName name="_12_0">[38]예가표!#REF!</definedName>
    <definedName name="_13_0\LA">[41]공문!#REF!</definedName>
    <definedName name="_13_ページング_電話関係">#REF!</definedName>
    <definedName name="_14_0\MID">[41]공문!#REF!</definedName>
    <definedName name="_15_0\SM">[41]공문!#REF!</definedName>
    <definedName name="_16_0_0__123Grap" hidden="1">[42]공문!#REF!</definedName>
    <definedName name="_17_0_0_F" hidden="1">#REF!</definedName>
    <definedName name="_18_0ME">[41]공문!#REF!</definedName>
    <definedName name="_19_0ME">[41]공문!#REF!</definedName>
    <definedName name="_2">[37]당초!#REF!</definedName>
    <definedName name="_2\LA">[41]공문!#REF!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'[32]P-Site fac'!#REF!</definedName>
    <definedName name="_2A3">'[32]P-Site fac'!#REF!</definedName>
    <definedName name="_2A4">'[32]P-Site fac'!#REF!</definedName>
    <definedName name="_3">#REF!</definedName>
    <definedName name="_3\MID">[41]공문!#REF!</definedName>
    <definedName name="_30_9">#REF!</definedName>
    <definedName name="_31G_0Extr">#REF!</definedName>
    <definedName name="_32G_0Extract">#REF!</definedName>
    <definedName name="_33G__Extr">#REF!</definedName>
    <definedName name="_34G__Extract">#REF!</definedName>
    <definedName name="_35ME">[41]공문!#REF!</definedName>
    <definedName name="_36ME">[41]공문!#REF!</definedName>
    <definedName name="_37Y_0Crite">[43]jobhist!#REF!</definedName>
    <definedName name="_38Y_0Extr">[43]jobhist!#REF!</definedName>
    <definedName name="_3B1">'[32]P-Ins &amp; Bonds'!#REF!</definedName>
    <definedName name="_3B2">'[32]P-Ins &amp; Bonds'!#REF!</definedName>
    <definedName name="_3B3">[44]PRELIM5!$F$17</definedName>
    <definedName name="_4">#REF!</definedName>
    <definedName name="_4\SM">[41]공문!#REF!</definedName>
    <definedName name="_5.0_Hire_and_running_charges_of_winch___grab">[45]SOR!#REF!</definedName>
    <definedName name="_5_123Grap" hidden="1">[42]공문!#REF!</definedName>
    <definedName name="_5B5">'[32]P-Clients fac'!#REF!</definedName>
    <definedName name="_5B6">'[32]P-Clients fac'!#REF!</definedName>
    <definedName name="_5B7">'[32]P-Clients fac'!#REF!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[14]ANAL!#REF!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[15]PROCTOR!#REF!</definedName>
    <definedName name="_CAN486">[15]PROCTOR!#REF!</definedName>
    <definedName name="_CAN487">[15]PROCTOR!#REF!</definedName>
    <definedName name="_CAN488">[15]PROCTOR!#REF!</definedName>
    <definedName name="_CAN489">[15]PROCTOR!#REF!</definedName>
    <definedName name="_CAN490">[15]PROCTOR!#REF!</definedName>
    <definedName name="_CAN491">[15]PROCTOR!#REF!</definedName>
    <definedName name="_CAN492">[15]PROCTOR!#REF!</definedName>
    <definedName name="_CAN493">[15]PROCTOR!#REF!</definedName>
    <definedName name="_CAN494">[15]PROCTOR!#REF!</definedName>
    <definedName name="_CAN495">[15]PROCTOR!#REF!</definedName>
    <definedName name="_CAN496">[15]PROCTOR!#REF!</definedName>
    <definedName name="_CAN497">[15]PROCTOR!#REF!</definedName>
    <definedName name="_CAN498">[15]PROCTOR!#REF!</definedName>
    <definedName name="_CAN499">[15]PROCTOR!#REF!</definedName>
    <definedName name="_CAN500">[15]PROCTOR!#REF!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'[46]dongia (2)'!#REF!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Fill" hidden="1">[48]BHANDUP!#REF!</definedName>
    <definedName name="_Fill1" hidden="1">[48]BHANDUP!#REF!</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150">'[5]Mix Design'!#REF!</definedName>
    <definedName name="_MIX1540">'[5]Mix Design'!$P$11</definedName>
    <definedName name="_MIX1580">'[5]Mix Design'!#REF!</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IX45">'[5]Mix Design'!#REF!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arse_Out" hidden="1">[52]갑지!#REF!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'[53]ANAL-PIPE LINE'!#REF!</definedName>
    <definedName name="_SMG1">#N/A</definedName>
    <definedName name="_SMG2">#N/A</definedName>
    <definedName name="_Sort" hidden="1">#REF!</definedName>
    <definedName name="_ssr1">'[54]scour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Trimmer">[45]SOR!#REF!</definedName>
    <definedName name="a___0">#REF!</definedName>
    <definedName name="a___13">#REF!</definedName>
    <definedName name="a__Labour_charges_for_cutting_bending__welding_including_materials.">[45]SOR!#REF!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[57]PROCTOR!#REF!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[60]ANAL!#REF!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[62]ANALYSER!#REF!</definedName>
    <definedName name="Architect">#REF!</definedName>
    <definedName name="area">[63]MixBed!#REF!</definedName>
    <definedName name="AREA_CODE">#REF!</definedName>
    <definedName name="area1">[63]MixBed!#REF!</definedName>
    <definedName name="ARGON">[50]PIPING!$U$6:$U$105</definedName>
    <definedName name="arunan">#N/A</definedName>
    <definedName name="asd">#REF!</definedName>
    <definedName name="asdf">[38]예가표!#REF!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atching_hot_mix_plant">[45]SOR!#REF!</definedName>
    <definedName name="BBOF">#REF!</definedName>
    <definedName name="BC">#REF!</definedName>
    <definedName name="bcc">[14]ANAL!#REF!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OR(N([66]Cont!#REF!)=0,N([66]Cont!$G1)=0)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OR(N([66]Cont!#REF!)=0,N([66]Cont!$P1)=0)</definedName>
    <definedName name="Block01_1">#REF!</definedName>
    <definedName name="Block02">'[67]form-c4'!#REF!</definedName>
    <definedName name="Block13">OR(ISBLANK('[66]Civil 2'!$D1),ISBLANK('[66]Civil 2'!$K1))</definedName>
    <definedName name="bm" hidden="1">{"'Sheet1'!$L$16"}</definedName>
    <definedName name="bn" hidden="1">{"'Sheet1'!$L$16"}</definedName>
    <definedName name="bol">#REF!</definedName>
    <definedName name="Bold">'[47]RA Civil'!$E$30</definedName>
    <definedName name="BOLT">#REF!</definedName>
    <definedName name="boml">#REF!</definedName>
    <definedName name="Bonus_E">'[68]SITE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[69]BP!#REF!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[71]procurement!#REF!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nt">'[74]Staff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2">[79]FACE!#REF!</definedName>
    <definedName name="chandramauli3">#REF!</definedName>
    <definedName name="Charges_of_road_roller">[45]SOR!#REF!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ss_end">[66]Ranges!#REF!</definedName>
    <definedName name="Class_start">[66]Ranges!#REF!</definedName>
    <definedName name="CLAY">#REF!</definedName>
    <definedName name="CLEAR">[80]!CLEAR</definedName>
    <definedName name="clearspan1">[79]FACE!#REF!</definedName>
    <definedName name="clearspan11">#REF!</definedName>
    <definedName name="CLOAD">#REF!</definedName>
    <definedName name="cmain">#REF!</definedName>
    <definedName name="CMIX">#REF!</definedName>
    <definedName name="cmort3">'[23]Rates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laborator">[66]User!#REF!</definedName>
    <definedName name="Columns">#REF!</definedName>
    <definedName name="COM">#REF!</definedName>
    <definedName name="Commission">#REF!</definedName>
    <definedName name="COMMPART">[76]CLAMP!$A$2:$D$605</definedName>
    <definedName name="COMP">#REF!</definedName>
    <definedName name="Company">#REF!</definedName>
    <definedName name="COMPARISON">{#N/A,#N/A,FALSE,"mpph1";#N/A,#N/A,FALSE,"mpmseb";#N/A,#N/A,FALSE,"mpph2"}</definedName>
    <definedName name="ConBlks">'[81]RA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[45]SOR!#REF!</definedName>
    <definedName name="Cost_of_water_including_filling_the_tanker">[45]SOR!#REF!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over_blocks">[45]SOR!#REF!</definedName>
    <definedName name="CPFM">#REF!</definedName>
    <definedName name="CPFS">#REF!</definedName>
    <definedName name="CPHEEO">'[83]boq ht'!#REF!</definedName>
    <definedName name="CPLG">#REF!</definedName>
    <definedName name="CPM">#REF!</definedName>
    <definedName name="CPUMP">#REF!</definedName>
    <definedName name="CP새단가">#REF!</definedName>
    <definedName name="_xlnm.Criteria">[84]八幡!$L$200</definedName>
    <definedName name="Criteria_MI">[85]estm_mech!#REF!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_Staging_to_keep_deflactometer___hire_charges_of_deflectometer">[45]SOR!#REF!</definedName>
    <definedName name="D.L.R.B.___Km.8.395_of_Left_Main_Canal">#REF!</definedName>
    <definedName name="D_">#REF!</definedName>
    <definedName name="d___0">#REF!</definedName>
    <definedName name="d___13">#REF!</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_MI">[85]estm_mech!#REF!</definedName>
    <definedName name="databaseii">[89]대비내역!$A$2:$G$1137</definedName>
    <definedName name="datalist">#REF!</definedName>
    <definedName name="date">[90]Cover!$D$22</definedName>
    <definedName name="dates">'[91]ETC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hidden="1">{"form-D1",#N/A,FALSE,"FORM-D1";"form-D1_amt",#N/A,FALSE,"FORM-D1"}</definedName>
    <definedName name="DDDDDD">[80]!CLEAR</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F">[80]!CLEAR</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'[93]SITE OVERHEADS'!#REF!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wn">'[94]6-2차'!#REF!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fectivespan1">[79]FACE!#REF!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[98]A!#REF!</definedName>
    <definedName name="eq_index">#REF!</definedName>
    <definedName name="EQ_JTS">[50]PIPING!$AA$6:$AA$105</definedName>
    <definedName name="eq_name">[99]eq_data!$C$5:$C$54</definedName>
    <definedName name="EQMOB">#REF!</definedName>
    <definedName name="equip">[95]Analysis!#REF!</definedName>
    <definedName name="equip.">[98]A!#REF!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act_MI">[85]estm_mech!#REF!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[79]FACE!#REF!</definedName>
    <definedName name="FBLclearspan11">#REF!</definedName>
    <definedName name="FBLeffectivespan">[79]FACE!#REF!</definedName>
    <definedName name="FBLeffectivespan12">#REF!</definedName>
    <definedName name="FBLoverallspan">[79]FACE!#REF!</definedName>
    <definedName name="FBLoverallspan13">#REF!</definedName>
    <definedName name="fc">#REF!</definedName>
    <definedName name="FCK">[101]Below_Earth!$H$12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'[102]scour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p">'[103]Boiler&amp;TG'!#REF!</definedName>
    <definedName name="francis">#REF!</definedName>
    <definedName name="FROM__BUSAN_KOREA">#REF!</definedName>
    <definedName name="fs" hidden="1">{"'Sheet1'!$L$16"}</definedName>
    <definedName name="FSLbearing14">#REF!</definedName>
    <definedName name="FSLclearspan">[79]FACE!#REF!</definedName>
    <definedName name="FSLclearspan11">#REF!</definedName>
    <definedName name="FSLeffectivespan">[79]FACE!#REF!</definedName>
    <definedName name="FSLeffectivespan12">#REF!</definedName>
    <definedName name="FSLoverallspan">[79]FACE!#REF!</definedName>
    <definedName name="FSLoverallspan13">#REF!</definedName>
    <definedName name="FST.">#REF!</definedName>
    <definedName name="fullview">#REF!</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[104]TOEC!#REF!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'[105]purpose&amp;input'!#REF!</definedName>
    <definedName name="Hcw">'[105]purpose&amp;input'!#REF!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hpc">'[105]purpose&amp;input'!#REF!</definedName>
    <definedName name="hhr">'[107]Pier Design(with offset)'!#REF!</definedName>
    <definedName name="hi">#REF!</definedName>
    <definedName name="HINDHUSTAN">#REF!</definedName>
    <definedName name="HIns">#REF!</definedName>
    <definedName name="Hipc">'[105]purpose&amp;input'!#REF!</definedName>
    <definedName name="Hiway">[55]Voucher!$R$1</definedName>
    <definedName name="hj" hidden="1">{"'Sheet1'!$L$16"}</definedName>
    <definedName name="HJK">[108]DETAILED!$J$6</definedName>
    <definedName name="Hlp">'[105]purpose&amp;input'!#REF!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'[107]Pier Design(with offset)'!#REF!</definedName>
    <definedName name="Hs">#REF!</definedName>
    <definedName name="hS___0">#REF!</definedName>
    <definedName name="hS___13">#REF!</definedName>
    <definedName name="Hs_atm">'[109]purpose&amp;input'!#REF!</definedName>
    <definedName name="HSD">'[47]RA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'[110]Pier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'[105]purpose&amp;input'!#REF!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'[114]water prop.'!$A$1</definedName>
    <definedName name="issue_summary1">'[115]purpose&amp;input'!#REF!</definedName>
    <definedName name="it" hidden="1">{"'Sheet1'!$L$16"}</definedName>
    <definedName name="ITEM">#REF!</definedName>
    <definedName name="iteration">[116]!iteration</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'[107]Pier Design(with offset)'!#REF!</definedName>
    <definedName name="ltr">'[110]Pier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[122]!LWHの送信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'[5]Mix Design'!#REF!</definedName>
    <definedName name="m4.5agl">#REF!</definedName>
    <definedName name="m4.5bgl">#REF!</definedName>
    <definedName name="M40cement">#REF!</definedName>
    <definedName name="M50cement">#REF!</definedName>
    <definedName name="m7.32agl">#REF!</definedName>
    <definedName name="m7.32bgl">#REF!</definedName>
    <definedName name="Ma">'[105]purpose&amp;input'!#REF!</definedName>
    <definedName name="Ma_v">'[105]purpose&amp;input'!#REF!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'[83]boq ht'!#REF!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'[105]purpose&amp;input'!#REF!</definedName>
    <definedName name="Mb_v">'[105]purpose&amp;input'!#REF!</definedName>
    <definedName name="MBIT">#REF!</definedName>
    <definedName name="Mc">#REF!</definedName>
    <definedName name="Mc_v">#REF!</definedName>
    <definedName name="MCAR">'[5]Cost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'[124]scour depth'!#REF!</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hpc">'[105]purpose&amp;input'!#REF!:'[105]purpose&amp;input'!#REF!</definedName>
    <definedName name="Mhpipd">'[105]purpose&amp;input'!#REF!</definedName>
    <definedName name="Mhps">'[105]purpose&amp;input'!#REF!</definedName>
    <definedName name="MILD">#REF!</definedName>
    <definedName name="MinSNo">[55]Data!$J$2</definedName>
    <definedName name="Mipc">'[105]purpose&amp;input'!#REF!:'[105]purpose&amp;input'!#REF!</definedName>
    <definedName name="Mips">'[105]purpose&amp;input'!#REF!</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lpc">'[105]purpose&amp;input'!#REF!</definedName>
    <definedName name="Mlpd">'[105]purpose&amp;input'!#REF!</definedName>
    <definedName name="Mlps">'[105]purpose&amp;input'!#REF!</definedName>
    <definedName name="mm">'[23]Rates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[15]PROCTOR!#REF!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[50]PIPING!$V$6:$V$105</definedName>
    <definedName name="O11FAC">[77]R2!$C$6</definedName>
    <definedName name="O11SUM">[77]R2!$C$7</definedName>
    <definedName name="O12SUM">[77]R2!$C$9</definedName>
    <definedName name="O1SPFAC">[77]R2!#REF!</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lct">'[110]Pier Design(with offset)'!#REF!</definedName>
    <definedName name="olt">'[107]Pier Design(with offset)'!#REF!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[79]FACE!#REF!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'[129]RATE-ANAY.'!$A$152:$H$756</definedName>
    <definedName name="PriceCode">#REF!</definedName>
    <definedName name="_xlnm.Print_Area">#REF!</definedName>
    <definedName name="Print_Area_MI">#REF!</definedName>
    <definedName name="PRINT_AREA_MI___0">#REF!</definedName>
    <definedName name="print_title">[130]Cul_detail!$A$2:$IV$5</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jecttitle">'[132]CABLE BULK'!#REF!</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'[133]FORM-W3'!#REF!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_date">'[91]ETC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'[136]LOCAL RATES'!#REF!</definedName>
    <definedName name="RCCpipe600">'[136]LOCAL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'[68]SITE OVERHEADS'!#REF!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ckk">[95]Analysis!#REF!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f">[38]예가표!#REF!</definedName>
    <definedName name="Salaries1010">'[68]SITE OVERHEADS'!#REF!</definedName>
    <definedName name="Salaries1010_A">'[68]SITE OVERHEADS'!#REF!</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ffolding">[138]!scaffolding</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[104]TOEC!#REF!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fwdd">'[115]purpose&amp;input'!#REF!</definedName>
    <definedName name="SDMLPW">#REF!</definedName>
    <definedName name="SDXAS">'[139]scour depth'!#REF!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FDASDASFD">[104]TOEC!#REF!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IPFORM">'[95]Cost of O &amp; O'!#REF!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R">'[141]scour depth'!#REF!</definedName>
    <definedName name="SSSS">[57]PROCTOR!#REF!</definedName>
    <definedName name="SSSSSS">[57]PROCTOR!#REF!</definedName>
    <definedName name="sst">#REF!</definedName>
    <definedName name="STAADappslabthk">'[142]ABUT MASTER'!$K$57</definedName>
    <definedName name="StaffApr_D">'[93]SITE OVERHEADS'!#REF!</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29">[143]Sheet11!#REF!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'[132]CABLE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'[107]Pier Design(with offset)'!#REF!</definedName>
    <definedName name="TCJH">'[47]RA Civil'!$E$56</definedName>
    <definedName name="TCJHPOL">'[47]RA Civil'!$F$56</definedName>
    <definedName name="TCON">#REF!</definedName>
    <definedName name="tcr">#REF!</definedName>
    <definedName name="tct">'[110]Pier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'[83]boq ht'!#REF!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[104]TOEC!#REF!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1o">'[110]Pier Design(with offset)'!#REF!</definedName>
    <definedName name="v1oo">'[107]Pier Design(with offset)'!#REF!</definedName>
    <definedName name="va">#REF!</definedName>
    <definedName name="va___0">#REF!</definedName>
    <definedName name="va___13">#REF!</definedName>
    <definedName name="VALVES_STATEMENT">#REF!</definedName>
    <definedName name="van">[63]CondPol!$F$69</definedName>
    <definedName name="VANDEMATARAM">#REF!</definedName>
    <definedName name="vani">[63]MixBed!#REF!</definedName>
    <definedName name="vani1">[63]MixBed!#REF!</definedName>
    <definedName name="VB">#REF!</definedName>
    <definedName name="vbzxcbd">#REF!</definedName>
    <definedName name="vcat">[63]CondPol!$F$68</definedName>
    <definedName name="vcati">[63]MixBed!#REF!</definedName>
    <definedName name="vcati1">[63]MixBed!#REF!</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[63]CondPol!$F$71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c">'[107]Pier Design(with offset)'!#REF!</definedName>
    <definedName name="wct">'[110]Pier Design(with offset)'!#REF!</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'[107]Pier Design(with offset)'!#REF!</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'[110]Pier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IF('[66]Engg-Exec-2'!#REF!&gt;=[66]User!$AS$8,4,IF('[66]Engg-Exec-2'!#REF!&gt;=[66]User!$AR$8,3,IF('[66]Engg-Exec-2'!#REF!&gt;=[66]User!$AQ$8,2,1)))</definedName>
    <definedName name="YG">#REF!</definedName>
    <definedName name="yi" hidden="1">{"'Sheet1'!$L$16"}</definedName>
    <definedName name="yRNG">[35]Tables!$U$8:$W$13</definedName>
    <definedName name="yRNG1">[35]Tables!$T$8:$W$13</definedName>
    <definedName name="yy">#REF!</definedName>
    <definedName name="z">'[149]Analy_7-10'!#REF!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[80]!モドス</definedName>
    <definedName name="건축">#REF!</definedName>
    <definedName name="구분">#REF!</definedName>
    <definedName name="기계">#REF!</definedName>
    <definedName name="기구자재선택">[150]코드관리!$V$4:$V$103</definedName>
    <definedName name="기타">[151]당초!#REF!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[152]LAB!#REF!</definedName>
    <definedName name="ㅂㅈㅂㅈ">[152]LAB!#REF!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[152]LAB!#REF!</definedName>
    <definedName name="주요물량비교">#N/A</definedName>
    <definedName name="주택사업본부">#REF!</definedName>
    <definedName name="중기">#REF!</definedName>
    <definedName name="집계SHEET">[153]당초!#REF!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A230" i="2" l="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161" i="2"/>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E137" i="2"/>
  <c r="E120" i="2"/>
  <c r="A110" i="2"/>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60" i="2"/>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10" i="2"/>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alcChain>
</file>

<file path=xl/sharedStrings.xml><?xml version="1.0" encoding="utf-8"?>
<sst xmlns="http://schemas.openxmlformats.org/spreadsheetml/2006/main" count="941" uniqueCount="178">
  <si>
    <t xml:space="preserve">Project :- </t>
  </si>
  <si>
    <t>Rural water Supply project under JJM, Pratapgarh, Uttar Pradesh</t>
  </si>
  <si>
    <t>Client:-</t>
  </si>
  <si>
    <t>State Water &amp; Sanitation Mission Govt Of Uttar Pradesh</t>
  </si>
  <si>
    <t>TPI:-</t>
  </si>
  <si>
    <t>Medhaj Techno Concept Pvt. Ltd.</t>
  </si>
  <si>
    <t>Contractor:-</t>
  </si>
  <si>
    <t>Power Mech Project Ltd.</t>
  </si>
  <si>
    <t xml:space="preserve">      Block :-          </t>
  </si>
  <si>
    <t>Mangraura</t>
  </si>
  <si>
    <t xml:space="preserve">GP :- </t>
  </si>
  <si>
    <t>Bhausiya</t>
  </si>
  <si>
    <t>Date</t>
  </si>
  <si>
    <t>Sl.No</t>
  </si>
  <si>
    <t>Start Node</t>
  </si>
  <si>
    <t>End Node</t>
  </si>
  <si>
    <t>Dia of pipe</t>
  </si>
  <si>
    <t>Pipe Length (M)</t>
  </si>
  <si>
    <t>Appliede test pressure (kg /cm'2)</t>
  </si>
  <si>
    <t>Pressure test rising time (Hrs)</t>
  </si>
  <si>
    <t>Pressure Released time(Hrs)</t>
  </si>
  <si>
    <t>Total Duration Hrs</t>
  </si>
  <si>
    <t xml:space="preserve">Observation </t>
  </si>
  <si>
    <t>j5</t>
  </si>
  <si>
    <t>j2</t>
  </si>
  <si>
    <t>no</t>
  </si>
  <si>
    <t>j1</t>
  </si>
  <si>
    <t>j3</t>
  </si>
  <si>
    <t>oht</t>
  </si>
  <si>
    <t>j4</t>
  </si>
  <si>
    <t>j7</t>
  </si>
  <si>
    <t>j9</t>
  </si>
  <si>
    <t>j55</t>
  </si>
  <si>
    <t>j56</t>
  </si>
  <si>
    <t>j68</t>
  </si>
  <si>
    <t>j63</t>
  </si>
  <si>
    <t>j69</t>
  </si>
  <si>
    <t>j76</t>
  </si>
  <si>
    <t>j78</t>
  </si>
  <si>
    <t>j66</t>
  </si>
  <si>
    <t>j74</t>
  </si>
  <si>
    <t>j64</t>
  </si>
  <si>
    <t>j82</t>
  </si>
  <si>
    <t>j86</t>
  </si>
  <si>
    <t>j88</t>
  </si>
  <si>
    <t>j90</t>
  </si>
  <si>
    <t>j89</t>
  </si>
  <si>
    <t>j91</t>
  </si>
  <si>
    <t>j96</t>
  </si>
  <si>
    <t>j105</t>
  </si>
  <si>
    <t>j108</t>
  </si>
  <si>
    <t>j109</t>
  </si>
  <si>
    <t>j111</t>
  </si>
  <si>
    <t>j124</t>
  </si>
  <si>
    <t>j125</t>
  </si>
  <si>
    <t>j126</t>
  </si>
  <si>
    <t>j116</t>
  </si>
  <si>
    <t>j113</t>
  </si>
  <si>
    <t>j115</t>
  </si>
  <si>
    <t>j114</t>
  </si>
  <si>
    <t>j112</t>
  </si>
  <si>
    <t>POWER MECH PROJECT LIMITED -BRCPCL(JV).</t>
  </si>
  <si>
    <t>MEDHAJ CONSULTANCY (THIRD PARTY INS.)</t>
  </si>
  <si>
    <t>UTTAR PRADESH JAL NIGAM(RURAL)-CLIENT.</t>
  </si>
  <si>
    <t xml:space="preserve">DESIGNATION </t>
  </si>
  <si>
    <t>NAME</t>
  </si>
  <si>
    <t>SIGN.with date</t>
  </si>
  <si>
    <t>j11</t>
  </si>
  <si>
    <t>j15</t>
  </si>
  <si>
    <t>j33</t>
  </si>
  <si>
    <t>j14</t>
  </si>
  <si>
    <t>j42</t>
  </si>
  <si>
    <t>j46</t>
  </si>
  <si>
    <t>j75</t>
  </si>
  <si>
    <t>j62</t>
  </si>
  <si>
    <t>j104</t>
  </si>
  <si>
    <t>j102</t>
  </si>
  <si>
    <t>j70</t>
  </si>
  <si>
    <t>j71</t>
  </si>
  <si>
    <t>j72</t>
  </si>
  <si>
    <t>j73</t>
  </si>
  <si>
    <t>j128</t>
  </si>
  <si>
    <t>j136</t>
  </si>
  <si>
    <t>j133</t>
  </si>
  <si>
    <t>j131</t>
  </si>
  <si>
    <t>j132</t>
  </si>
  <si>
    <t>j84</t>
  </si>
  <si>
    <t>j139</t>
  </si>
  <si>
    <t>j147</t>
  </si>
  <si>
    <t>j153</t>
  </si>
  <si>
    <t>j159</t>
  </si>
  <si>
    <t>j158</t>
  </si>
  <si>
    <t>j160</t>
  </si>
  <si>
    <t>j174</t>
  </si>
  <si>
    <t>j173</t>
  </si>
  <si>
    <t>j175</t>
  </si>
  <si>
    <t>j178</t>
  </si>
  <si>
    <t>j177</t>
  </si>
  <si>
    <t>j17</t>
  </si>
  <si>
    <t>5KG/CM2</t>
  </si>
  <si>
    <t>NO</t>
  </si>
  <si>
    <t>j23</t>
  </si>
  <si>
    <t>j28</t>
  </si>
  <si>
    <t>j35</t>
  </si>
  <si>
    <t>j79</t>
  </si>
  <si>
    <t>j81</t>
  </si>
  <si>
    <t>j38</t>
  </si>
  <si>
    <t>j43</t>
  </si>
  <si>
    <t>j45</t>
  </si>
  <si>
    <t>j48</t>
  </si>
  <si>
    <t>j49</t>
  </si>
  <si>
    <t>j50</t>
  </si>
  <si>
    <t>j51</t>
  </si>
  <si>
    <t>j60</t>
  </si>
  <si>
    <t>j65</t>
  </si>
  <si>
    <t>j65a</t>
  </si>
  <si>
    <t>j65b</t>
  </si>
  <si>
    <t>j146</t>
  </si>
  <si>
    <t>j149</t>
  </si>
  <si>
    <t>j163</t>
  </si>
  <si>
    <t>j34</t>
  </si>
  <si>
    <t>j16</t>
  </si>
  <si>
    <t>j18</t>
  </si>
  <si>
    <t>j24</t>
  </si>
  <si>
    <t>j26</t>
  </si>
  <si>
    <t>j30</t>
  </si>
  <si>
    <t>j152</t>
  </si>
  <si>
    <t>j127</t>
  </si>
  <si>
    <t>j129</t>
  </si>
  <si>
    <t>j150</t>
  </si>
  <si>
    <t>j151</t>
  </si>
  <si>
    <t>j155</t>
  </si>
  <si>
    <t>j61</t>
  </si>
  <si>
    <t>j47</t>
  </si>
  <si>
    <t>5.5KG/CM2</t>
  </si>
  <si>
    <t>j53</t>
  </si>
  <si>
    <t>j59</t>
  </si>
  <si>
    <t>j95</t>
  </si>
  <si>
    <t>j13</t>
  </si>
  <si>
    <t>j25</t>
  </si>
  <si>
    <t>j23a</t>
  </si>
  <si>
    <t>j23b</t>
  </si>
  <si>
    <t>j36</t>
  </si>
  <si>
    <t>j37</t>
  </si>
  <si>
    <t>j44</t>
  </si>
  <si>
    <t>j10</t>
  </si>
  <si>
    <t>j12</t>
  </si>
  <si>
    <t>j32</t>
  </si>
  <si>
    <t>j161</t>
  </si>
  <si>
    <t>j162</t>
  </si>
  <si>
    <t>j184</t>
  </si>
  <si>
    <t>j181</t>
  </si>
  <si>
    <t>j182</t>
  </si>
  <si>
    <t>j179</t>
  </si>
  <si>
    <t>j171</t>
  </si>
  <si>
    <t>j152(1)</t>
  </si>
  <si>
    <t>j152(2)</t>
  </si>
  <si>
    <t>j152(3)</t>
  </si>
  <si>
    <t>j152(4)</t>
  </si>
  <si>
    <t>j152(5)</t>
  </si>
  <si>
    <t>j164</t>
  </si>
  <si>
    <t>j165</t>
  </si>
  <si>
    <t>j166</t>
  </si>
  <si>
    <t>j167</t>
  </si>
  <si>
    <t>j169</t>
  </si>
  <si>
    <t>j6</t>
  </si>
  <si>
    <t>j137</t>
  </si>
  <si>
    <t>j140</t>
  </si>
  <si>
    <t>j143</t>
  </si>
  <si>
    <t>j141</t>
  </si>
  <si>
    <t>j138</t>
  </si>
  <si>
    <t>j144</t>
  </si>
  <si>
    <t>j134</t>
  </si>
  <si>
    <t>j135</t>
  </si>
  <si>
    <t>j156</t>
  </si>
  <si>
    <t>j163a</t>
  </si>
  <si>
    <t>j163b</t>
  </si>
  <si>
    <t>j183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</si>
</sst>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4"/>
    <numFmt numFmtId="165" formatCode="00"/>
  </numFmts>
  <fonts count="5">
    <font>
      <sz val="11"/>
      <color theme="1"/>
      <name val="Calibri"/>
      <family val="2"/>
      <scheme val="minor"/>
    </font>
    <font>
      <b/>
      <sz val="11"/>
      <color theme="1"/>
      <name val="Calibri"/>
      <family val="2"/>
      <scheme val="minor"/>
    </font>
    <font>
      <b/>
      <sz val="14"/>
      <color theme="1"/>
      <name val="Calibri"/>
      <family val="2"/>
      <scheme val="minor"/>
    </font>
    <font>
      <sz val="12"/>
      <name val="Calibri"/>
      <charset val="134"/>
      <scheme val="minor"/>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0" fontId="1" fillId="0" borderId="0" xfId="0" applyFont="1" applyBorder="1" applyAlignment="1">
      <alignment horizontal="center" vertical="center" wrapText="1"/>
    </xf>
    <xf numFmtId="0" fontId="0" fillId="0" borderId="1" xfId="0" applyBorder="1"/>
    <xf numFmtId="0" fontId="3" fillId="0" borderId="1" xfId="0" applyFont="1" applyBorder="1" applyAlignment="1">
      <alignment horizontal="center" vertical="center"/>
    </xf>
    <xf numFmtId="0" fontId="0" fillId="0" borderId="1" xfId="0" applyBorder="1" applyAlignment="1">
      <alignment horizontal="center"/>
    </xf>
    <xf numFmtId="0" fontId="4" fillId="0" borderId="1" xfId="0" applyFont="1" applyBorder="1" applyAlignment="1"/>
    <xf numFmtId="0" fontId="0" fillId="0" borderId="1" xfId="0" applyBorder="1" applyAlignment="1">
      <alignment horizontal="left"/>
    </xf>
    <xf numFmtId="0" fontId="4" fillId="0" borderId="1" xfId="0" applyFont="1" applyBorder="1" applyAlignment="1">
      <alignment horizontal="left"/>
    </xf>
    <xf numFmtId="0" fontId="0" fillId="2" borderId="1" xfId="0" applyFill="1" applyBorder="1" applyAlignment="1">
      <alignment horizont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3" fillId="0"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63" Type="http://schemas.openxmlformats.org/officeDocument/2006/relationships/externalLink" Target="externalLinks/externalLink61.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59" Type="http://schemas.openxmlformats.org/officeDocument/2006/relationships/calcChain" Target="calcChain.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53" Type="http://schemas.openxmlformats.org/officeDocument/2006/relationships/externalLink" Target="externalLinks/externalLink51.xml"/><Relationship Id="rId74" Type="http://schemas.openxmlformats.org/officeDocument/2006/relationships/externalLink" Target="externalLinks/externalLink72.xml"/><Relationship Id="rId128" Type="http://schemas.openxmlformats.org/officeDocument/2006/relationships/externalLink" Target="externalLinks/externalLink126.xml"/><Relationship Id="rId149" Type="http://schemas.openxmlformats.org/officeDocument/2006/relationships/externalLink" Target="externalLinks/externalLink147.xml"/><Relationship Id="rId5" Type="http://schemas.openxmlformats.org/officeDocument/2006/relationships/externalLink" Target="externalLinks/externalLink3.xml"/><Relationship Id="rId95" Type="http://schemas.openxmlformats.org/officeDocument/2006/relationships/externalLink" Target="externalLinks/externalLink93.xml"/><Relationship Id="rId22" Type="http://schemas.openxmlformats.org/officeDocument/2006/relationships/externalLink" Target="externalLinks/externalLink20.xml"/><Relationship Id="rId43" Type="http://schemas.openxmlformats.org/officeDocument/2006/relationships/externalLink" Target="externalLinks/externalLink41.xml"/><Relationship Id="rId64" Type="http://schemas.openxmlformats.org/officeDocument/2006/relationships/externalLink" Target="externalLinks/externalLink62.xml"/><Relationship Id="rId118" Type="http://schemas.openxmlformats.org/officeDocument/2006/relationships/externalLink" Target="externalLinks/externalLink116.xml"/><Relationship Id="rId139" Type="http://schemas.openxmlformats.org/officeDocument/2006/relationships/externalLink" Target="externalLinks/externalLink137.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150" Type="http://schemas.openxmlformats.org/officeDocument/2006/relationships/externalLink" Target="externalLinks/externalLink148.xml"/><Relationship Id="rId155" Type="http://schemas.openxmlformats.org/officeDocument/2006/relationships/externalLink" Target="externalLinks/externalLink153.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08" Type="http://schemas.openxmlformats.org/officeDocument/2006/relationships/externalLink" Target="externalLinks/externalLink106.xml"/><Relationship Id="rId124" Type="http://schemas.openxmlformats.org/officeDocument/2006/relationships/externalLink" Target="externalLinks/externalLink122.xml"/><Relationship Id="rId129" Type="http://schemas.openxmlformats.org/officeDocument/2006/relationships/externalLink" Target="externalLinks/externalLink127.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40" Type="http://schemas.openxmlformats.org/officeDocument/2006/relationships/externalLink" Target="externalLinks/externalLink138.xml"/><Relationship Id="rId145" Type="http://schemas.openxmlformats.org/officeDocument/2006/relationships/externalLink" Target="externalLinks/externalLink143.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35" Type="http://schemas.openxmlformats.org/officeDocument/2006/relationships/externalLink" Target="externalLinks/externalLink133.xml"/><Relationship Id="rId151" Type="http://schemas.openxmlformats.org/officeDocument/2006/relationships/externalLink" Target="externalLinks/externalLink149.xml"/><Relationship Id="rId156" Type="http://schemas.openxmlformats.org/officeDocument/2006/relationships/theme" Target="theme/theme1.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externalLink" Target="externalLinks/externalLink123.xml"/><Relationship Id="rId141" Type="http://schemas.openxmlformats.org/officeDocument/2006/relationships/externalLink" Target="externalLinks/externalLink139.xml"/><Relationship Id="rId146" Type="http://schemas.openxmlformats.org/officeDocument/2006/relationships/externalLink" Target="externalLinks/externalLink144.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131" Type="http://schemas.openxmlformats.org/officeDocument/2006/relationships/externalLink" Target="externalLinks/externalLink129.xml"/><Relationship Id="rId136" Type="http://schemas.openxmlformats.org/officeDocument/2006/relationships/externalLink" Target="externalLinks/externalLink134.xml"/><Relationship Id="rId157" Type="http://schemas.openxmlformats.org/officeDocument/2006/relationships/styles" Target="styles.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52" Type="http://schemas.openxmlformats.org/officeDocument/2006/relationships/externalLink" Target="externalLinks/externalLink15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147" Type="http://schemas.openxmlformats.org/officeDocument/2006/relationships/externalLink" Target="externalLinks/externalLink145.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externalLink" Target="externalLinks/externalLink140.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158" Type="http://schemas.openxmlformats.org/officeDocument/2006/relationships/sharedStrings" Target="sharedStrings.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3" Type="http://schemas.openxmlformats.org/officeDocument/2006/relationships/externalLink" Target="externalLinks/externalLink151.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43" Type="http://schemas.openxmlformats.org/officeDocument/2006/relationships/externalLink" Target="externalLinks/externalLink141.xml"/><Relationship Id="rId148" Type="http://schemas.openxmlformats.org/officeDocument/2006/relationships/externalLink" Target="externalLinks/externalLink146.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26" Type="http://schemas.openxmlformats.org/officeDocument/2006/relationships/externalLink" Target="externalLinks/externalLink24.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54" Type="http://schemas.openxmlformats.org/officeDocument/2006/relationships/externalLink" Target="externalLinks/externalLink152.xml"/><Relationship Id="rId16" Type="http://schemas.openxmlformats.org/officeDocument/2006/relationships/externalLink" Target="externalLinks/externalLink14.xml"/><Relationship Id="rId37" Type="http://schemas.openxmlformats.org/officeDocument/2006/relationships/externalLink" Target="externalLinks/externalLink35.xml"/><Relationship Id="rId58" Type="http://schemas.openxmlformats.org/officeDocument/2006/relationships/externalLink" Target="externalLinks/externalLink56.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 Id="rId144" Type="http://schemas.openxmlformats.org/officeDocument/2006/relationships/externalLink" Target="externalLinks/externalLink142.xml"/><Relationship Id="rId90" Type="http://schemas.openxmlformats.org/officeDocument/2006/relationships/externalLink" Target="externalLinks/externalLink88.xml"/><Relationship Id="rId27" Type="http://schemas.openxmlformats.org/officeDocument/2006/relationships/externalLink" Target="externalLinks/externalLink25.xml"/><Relationship Id="rId48" Type="http://schemas.openxmlformats.org/officeDocument/2006/relationships/externalLink" Target="externalLinks/externalLink46.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34" Type="http://schemas.openxmlformats.org/officeDocument/2006/relationships/externalLink" Target="externalLinks/externalLink13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hydro%20testing%20report\Hydro%20test%20report%20(2)%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C:\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C:\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C:\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C:\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C:\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C:\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C:\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C:\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HAIDPUR HYDRO "/>
      <sheetName val="utras2"/>
      <sheetName val="Sheet1"/>
      <sheetName val="SAKRA"/>
      <sheetName val="ATTARASAND-PR"/>
      <sheetName val="ATTARSAND -AGS"/>
      <sheetName val="ATTARSAND-KHAYATHI"/>
      <sheetName val="GEHRAULI"/>
      <sheetName val="ATTARSAND-AGS"/>
      <sheetName val="sekhpur adharganj"/>
      <sheetName val="SARAI JAMMUVARI"/>
      <sheetName val="MANDHA BHOJI"/>
      <sheetName val="Sheet2"/>
      <sheetName val="attarsand pr"/>
      <sheetName val="PUREBHIKA AND RAIGARH"/>
      <sheetName val="attarasand khayathi "/>
      <sheetName val="MALAAK"/>
      <sheetName val="barasarai"/>
      <sheetName val="padampur"/>
      <sheetName val="shivapur khurd"/>
      <sheetName val="choumari"/>
      <sheetName val="PERSANDA 1"/>
      <sheetName val="utras"/>
      <sheetName val="hathsara"/>
      <sheetName val="brahupur"/>
      <sheetName val="brahupur hydro2"/>
      <sheetName val="mandah &amp; bhoji"/>
      <sheetName val="SAKRA 2"/>
      <sheetName val="MADHURA (new)"/>
      <sheetName val="AMUWAHI"/>
      <sheetName val="madhura rani (ags)"/>
      <sheetName val="bhausiya"/>
      <sheetName val="madhura rani ganj"/>
      <sheetName val="aurangabad HT"/>
      <sheetName val="Sheet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74"/>
  <sheetViews>
    <sheetView tabSelected="1" topLeftCell="A145" workbookViewId="0">
      <selection activeCell="F160" sqref="F160:J160"/>
    </sheetView>
  </sheetViews>
  <sheetFormatPr defaultRowHeight="15"/>
  <cols>
    <col min="1" max="1" width="11.5703125" customWidth="1"/>
    <col min="3" max="3" width="16.42578125" customWidth="1"/>
    <col min="4" max="4" width="14" customWidth="1"/>
    <col min="5" max="5" width="14.5703125" customWidth="1"/>
    <col min="6" max="7" width="13.7109375" customWidth="1"/>
    <col min="8" max="8" width="15.140625" customWidth="1"/>
    <col min="9" max="9" width="18.85546875" customWidth="1"/>
    <col min="10" max="11" width="23.85546875" customWidth="1"/>
  </cols>
  <sheetData>
    <row r="2" spans="1:11" ht="18.75">
      <c r="A2" s="1" t="s">
        <v>0</v>
      </c>
      <c r="B2" s="1"/>
      <c r="C2" s="1" t="s">
        <v>1</v>
      </c>
      <c r="D2" s="1"/>
      <c r="E2" s="1"/>
      <c r="F2" s="1"/>
      <c r="G2" s="1"/>
      <c r="H2" s="1"/>
      <c r="I2" s="1"/>
      <c r="J2" s="1"/>
      <c r="K2" s="2"/>
    </row>
    <row r="3" spans="1:11" ht="18.75">
      <c r="A3" s="1" t="s">
        <v>2</v>
      </c>
      <c r="B3" s="1"/>
      <c r="C3" s="1" t="s">
        <v>3</v>
      </c>
      <c r="D3" s="1"/>
      <c r="E3" s="1"/>
      <c r="F3" s="1"/>
      <c r="G3" s="1"/>
      <c r="H3" s="1"/>
      <c r="I3" s="1"/>
      <c r="J3" s="1"/>
      <c r="K3" s="2"/>
    </row>
    <row r="4" spans="1:11" ht="18.75">
      <c r="A4" s="1" t="s">
        <v>4</v>
      </c>
      <c r="B4" s="1"/>
      <c r="C4" s="1" t="s">
        <v>5</v>
      </c>
      <c r="D4" s="1"/>
      <c r="E4" s="1"/>
      <c r="F4" s="1"/>
      <c r="G4" s="1"/>
      <c r="H4" s="1"/>
      <c r="I4" s="1"/>
      <c r="J4" s="1"/>
      <c r="K4" s="2"/>
    </row>
    <row r="5" spans="1:11" ht="18.75">
      <c r="A5" s="1" t="s">
        <v>6</v>
      </c>
      <c r="B5" s="1"/>
      <c r="C5" s="1" t="s">
        <v>7</v>
      </c>
      <c r="D5" s="1"/>
      <c r="E5" s="1"/>
      <c r="F5" s="1"/>
      <c r="G5" s="1"/>
      <c r="H5" s="1"/>
      <c r="I5" s="1"/>
      <c r="J5" s="1"/>
      <c r="K5" s="2"/>
    </row>
    <row r="6" spans="1:11" ht="18.75">
      <c r="A6" s="1" t="s">
        <v>8</v>
      </c>
      <c r="B6" s="1"/>
      <c r="C6" s="1" t="s">
        <v>9</v>
      </c>
      <c r="D6" s="1"/>
      <c r="E6" s="1"/>
      <c r="F6" s="1"/>
      <c r="G6" s="1"/>
      <c r="H6" s="1"/>
      <c r="I6" s="1"/>
      <c r="J6" s="1"/>
      <c r="K6" s="2"/>
    </row>
    <row r="7" spans="1:11" ht="18.75">
      <c r="A7" s="1" t="s">
        <v>10</v>
      </c>
      <c r="B7" s="1"/>
      <c r="C7" s="1" t="s">
        <v>11</v>
      </c>
      <c r="D7" s="1"/>
      <c r="E7" s="1"/>
      <c r="F7" s="1"/>
      <c r="G7" s="1"/>
      <c r="H7" s="1"/>
      <c r="I7" s="3" t="s">
        <v>12</v>
      </c>
      <c r="J7" s="3"/>
      <c r="K7" s="2"/>
    </row>
    <row r="8" spans="1:11" ht="45">
      <c r="A8" s="4" t="s">
        <v>13</v>
      </c>
      <c r="B8" s="4" t="s">
        <v>14</v>
      </c>
      <c r="C8" s="4" t="s">
        <v>15</v>
      </c>
      <c r="D8" s="4" t="s">
        <v>16</v>
      </c>
      <c r="E8" s="4" t="s">
        <v>17</v>
      </c>
      <c r="F8" s="4" t="s">
        <v>18</v>
      </c>
      <c r="G8" s="4" t="s">
        <v>19</v>
      </c>
      <c r="H8" s="5" t="s">
        <v>20</v>
      </c>
      <c r="I8" s="6" t="s">
        <v>21</v>
      </c>
      <c r="J8" s="4" t="s">
        <v>22</v>
      </c>
      <c r="K8" s="7"/>
    </row>
    <row r="9" spans="1:11" ht="15.75">
      <c r="A9" s="8">
        <v>1</v>
      </c>
      <c r="B9" s="9" t="s">
        <v>23</v>
      </c>
      <c r="C9" s="9" t="s">
        <v>24</v>
      </c>
      <c r="D9" s="9">
        <v>160</v>
      </c>
      <c r="E9" s="9">
        <v>53.2</v>
      </c>
      <c r="F9" s="10">
        <v>6</v>
      </c>
      <c r="G9" s="10">
        <v>3</v>
      </c>
      <c r="H9" s="10">
        <v>1</v>
      </c>
      <c r="I9" s="10">
        <v>4</v>
      </c>
      <c r="J9" s="10" t="s">
        <v>25</v>
      </c>
    </row>
    <row r="10" spans="1:11" ht="15.75">
      <c r="A10" s="8">
        <f>1+A9</f>
        <v>2</v>
      </c>
      <c r="B10" s="9" t="s">
        <v>24</v>
      </c>
      <c r="C10" s="9" t="s">
        <v>26</v>
      </c>
      <c r="D10" s="9">
        <v>160</v>
      </c>
      <c r="E10" s="9">
        <v>71.599999999999994</v>
      </c>
      <c r="F10" s="10">
        <v>6</v>
      </c>
      <c r="G10" s="10">
        <v>3</v>
      </c>
      <c r="H10" s="10">
        <v>1</v>
      </c>
      <c r="I10" s="10">
        <v>4</v>
      </c>
      <c r="J10" s="10" t="s">
        <v>25</v>
      </c>
    </row>
    <row r="11" spans="1:11" ht="15.75">
      <c r="A11" s="8">
        <f t="shared" ref="A11:A46" si="0">1+A10</f>
        <v>3</v>
      </c>
      <c r="B11" s="9" t="s">
        <v>26</v>
      </c>
      <c r="C11" s="9" t="s">
        <v>27</v>
      </c>
      <c r="D11" s="9">
        <v>160</v>
      </c>
      <c r="E11" s="9">
        <v>37.700000000000003</v>
      </c>
      <c r="F11" s="10">
        <v>6</v>
      </c>
      <c r="G11" s="10">
        <v>3</v>
      </c>
      <c r="H11" s="10">
        <v>1</v>
      </c>
      <c r="I11" s="10">
        <v>4</v>
      </c>
      <c r="J11" s="10" t="s">
        <v>25</v>
      </c>
    </row>
    <row r="12" spans="1:11" ht="15.75">
      <c r="A12" s="8">
        <f t="shared" si="0"/>
        <v>4</v>
      </c>
      <c r="B12" s="9" t="s">
        <v>26</v>
      </c>
      <c r="C12" s="9" t="s">
        <v>28</v>
      </c>
      <c r="D12" s="9">
        <v>160</v>
      </c>
      <c r="E12" s="9">
        <v>23</v>
      </c>
      <c r="F12" s="10">
        <v>6</v>
      </c>
      <c r="G12" s="10">
        <v>3</v>
      </c>
      <c r="H12" s="10">
        <v>1</v>
      </c>
      <c r="I12" s="10">
        <v>4</v>
      </c>
      <c r="J12" s="10" t="s">
        <v>25</v>
      </c>
    </row>
    <row r="13" spans="1:11" ht="15.75">
      <c r="A13" s="8">
        <f t="shared" si="0"/>
        <v>5</v>
      </c>
      <c r="B13" s="9" t="s">
        <v>27</v>
      </c>
      <c r="C13" s="9" t="s">
        <v>29</v>
      </c>
      <c r="D13" s="9">
        <v>160</v>
      </c>
      <c r="E13" s="9">
        <v>49</v>
      </c>
      <c r="F13" s="10">
        <v>6</v>
      </c>
      <c r="G13" s="10">
        <v>3</v>
      </c>
      <c r="H13" s="10">
        <v>1</v>
      </c>
      <c r="I13" s="10">
        <v>4</v>
      </c>
      <c r="J13" s="10" t="s">
        <v>25</v>
      </c>
    </row>
    <row r="14" spans="1:11" ht="15.75">
      <c r="A14" s="8">
        <f t="shared" si="0"/>
        <v>6</v>
      </c>
      <c r="B14" s="9" t="s">
        <v>30</v>
      </c>
      <c r="C14" s="9" t="s">
        <v>31</v>
      </c>
      <c r="D14" s="9">
        <v>160</v>
      </c>
      <c r="E14" s="9">
        <v>60</v>
      </c>
      <c r="F14" s="10">
        <v>6</v>
      </c>
      <c r="G14" s="10">
        <v>3</v>
      </c>
      <c r="H14" s="10">
        <v>1</v>
      </c>
      <c r="I14" s="10">
        <v>4</v>
      </c>
      <c r="J14" s="10" t="s">
        <v>25</v>
      </c>
    </row>
    <row r="15" spans="1:11" ht="15.75">
      <c r="A15" s="8">
        <f t="shared" si="0"/>
        <v>7</v>
      </c>
      <c r="B15" s="9" t="s">
        <v>32</v>
      </c>
      <c r="C15" s="9" t="s">
        <v>33</v>
      </c>
      <c r="D15" s="9">
        <v>63</v>
      </c>
      <c r="E15" s="9">
        <v>37.4</v>
      </c>
      <c r="F15" s="10">
        <v>6</v>
      </c>
      <c r="G15" s="10">
        <v>3</v>
      </c>
      <c r="H15" s="10">
        <v>1</v>
      </c>
      <c r="I15" s="10">
        <v>4</v>
      </c>
      <c r="J15" s="10" t="s">
        <v>25</v>
      </c>
    </row>
    <row r="16" spans="1:11" ht="15.75">
      <c r="A16" s="8">
        <f t="shared" si="0"/>
        <v>8</v>
      </c>
      <c r="B16" s="9" t="s">
        <v>34</v>
      </c>
      <c r="C16" s="9" t="s">
        <v>35</v>
      </c>
      <c r="D16" s="9">
        <v>63</v>
      </c>
      <c r="E16" s="9">
        <v>38.700000000000003</v>
      </c>
      <c r="F16" s="10">
        <v>6</v>
      </c>
      <c r="G16" s="10">
        <v>3</v>
      </c>
      <c r="H16" s="10">
        <v>1</v>
      </c>
      <c r="I16" s="10">
        <v>4</v>
      </c>
      <c r="J16" s="10" t="s">
        <v>25</v>
      </c>
    </row>
    <row r="17" spans="1:10" ht="15.75">
      <c r="A17" s="8">
        <f t="shared" si="0"/>
        <v>9</v>
      </c>
      <c r="B17" s="9" t="s">
        <v>34</v>
      </c>
      <c r="C17" s="9" t="s">
        <v>36</v>
      </c>
      <c r="D17" s="9">
        <v>63</v>
      </c>
      <c r="E17" s="9">
        <v>17</v>
      </c>
      <c r="F17" s="10">
        <v>6</v>
      </c>
      <c r="G17" s="10">
        <v>3</v>
      </c>
      <c r="H17" s="10">
        <v>1</v>
      </c>
      <c r="I17" s="10">
        <v>4</v>
      </c>
      <c r="J17" s="10" t="s">
        <v>25</v>
      </c>
    </row>
    <row r="18" spans="1:10" ht="15.75">
      <c r="A18" s="8">
        <f t="shared" si="0"/>
        <v>10</v>
      </c>
      <c r="B18" s="9" t="s">
        <v>36</v>
      </c>
      <c r="C18" s="9" t="s">
        <v>37</v>
      </c>
      <c r="D18" s="9">
        <v>63</v>
      </c>
      <c r="E18" s="9">
        <v>127.3</v>
      </c>
      <c r="F18" s="10">
        <v>6</v>
      </c>
      <c r="G18" s="10">
        <v>3</v>
      </c>
      <c r="H18" s="10">
        <v>1</v>
      </c>
      <c r="I18" s="10">
        <v>4</v>
      </c>
      <c r="J18" s="10" t="s">
        <v>25</v>
      </c>
    </row>
    <row r="19" spans="1:10" ht="15.75">
      <c r="A19" s="8">
        <f t="shared" si="0"/>
        <v>11</v>
      </c>
      <c r="B19" s="9" t="s">
        <v>37</v>
      </c>
      <c r="C19" s="9" t="s">
        <v>38</v>
      </c>
      <c r="D19" s="9">
        <v>63</v>
      </c>
      <c r="E19" s="9">
        <v>71.2</v>
      </c>
      <c r="F19" s="10">
        <v>6</v>
      </c>
      <c r="G19" s="10">
        <v>3</v>
      </c>
      <c r="H19" s="10">
        <v>1</v>
      </c>
      <c r="I19" s="10">
        <v>4</v>
      </c>
      <c r="J19" s="10" t="s">
        <v>25</v>
      </c>
    </row>
    <row r="20" spans="1:10" ht="15.75">
      <c r="A20" s="8">
        <f t="shared" si="0"/>
        <v>12</v>
      </c>
      <c r="B20" s="9" t="s">
        <v>36</v>
      </c>
      <c r="C20" s="9" t="s">
        <v>39</v>
      </c>
      <c r="D20" s="9">
        <v>63</v>
      </c>
      <c r="E20" s="9">
        <v>60.5</v>
      </c>
      <c r="F20" s="10">
        <v>6</v>
      </c>
      <c r="G20" s="10">
        <v>3</v>
      </c>
      <c r="H20" s="10">
        <v>1</v>
      </c>
      <c r="I20" s="10">
        <v>4</v>
      </c>
      <c r="J20" s="10" t="s">
        <v>25</v>
      </c>
    </row>
    <row r="21" spans="1:10" ht="15.75">
      <c r="A21" s="8">
        <f t="shared" si="0"/>
        <v>13</v>
      </c>
      <c r="B21" s="9" t="s">
        <v>34</v>
      </c>
      <c r="C21" s="9" t="s">
        <v>40</v>
      </c>
      <c r="D21" s="9">
        <v>63</v>
      </c>
      <c r="E21" s="9">
        <v>95.1</v>
      </c>
      <c r="F21" s="10">
        <v>6</v>
      </c>
      <c r="G21" s="10">
        <v>3</v>
      </c>
      <c r="H21" s="10">
        <v>1</v>
      </c>
      <c r="I21" s="10">
        <v>4</v>
      </c>
      <c r="J21" s="10" t="s">
        <v>25</v>
      </c>
    </row>
    <row r="22" spans="1:10" ht="15.75">
      <c r="A22" s="8">
        <f t="shared" si="0"/>
        <v>14</v>
      </c>
      <c r="B22" s="9" t="s">
        <v>34</v>
      </c>
      <c r="C22" s="9" t="s">
        <v>40</v>
      </c>
      <c r="D22" s="9">
        <v>63</v>
      </c>
      <c r="E22" s="9">
        <v>1.5</v>
      </c>
      <c r="F22" s="10">
        <v>6</v>
      </c>
      <c r="G22" s="10">
        <v>3</v>
      </c>
      <c r="H22" s="10">
        <v>1</v>
      </c>
      <c r="I22" s="10">
        <v>4</v>
      </c>
      <c r="J22" s="10" t="s">
        <v>25</v>
      </c>
    </row>
    <row r="23" spans="1:10" ht="15.75">
      <c r="A23" s="8">
        <f t="shared" si="0"/>
        <v>15</v>
      </c>
      <c r="B23" s="9" t="s">
        <v>40</v>
      </c>
      <c r="C23" s="9" t="s">
        <v>41</v>
      </c>
      <c r="D23" s="9">
        <v>63</v>
      </c>
      <c r="E23" s="9">
        <v>110</v>
      </c>
      <c r="F23" s="10">
        <v>6</v>
      </c>
      <c r="G23" s="10">
        <v>3</v>
      </c>
      <c r="H23" s="10">
        <v>1</v>
      </c>
      <c r="I23" s="10">
        <v>4</v>
      </c>
      <c r="J23" s="10" t="s">
        <v>25</v>
      </c>
    </row>
    <row r="24" spans="1:10" ht="15.75">
      <c r="A24" s="8">
        <f t="shared" si="0"/>
        <v>16</v>
      </c>
      <c r="B24" s="9" t="s">
        <v>40</v>
      </c>
      <c r="C24" s="9" t="s">
        <v>38</v>
      </c>
      <c r="D24" s="9">
        <v>63</v>
      </c>
      <c r="E24" s="9">
        <v>59.1</v>
      </c>
      <c r="F24" s="10">
        <v>6</v>
      </c>
      <c r="G24" s="10">
        <v>3</v>
      </c>
      <c r="H24" s="10">
        <v>1</v>
      </c>
      <c r="I24" s="10">
        <v>4</v>
      </c>
      <c r="J24" s="10" t="s">
        <v>25</v>
      </c>
    </row>
    <row r="25" spans="1:10" ht="15.75">
      <c r="A25" s="8">
        <f t="shared" si="0"/>
        <v>17</v>
      </c>
      <c r="B25" s="9" t="s">
        <v>38</v>
      </c>
      <c r="C25" s="9" t="s">
        <v>42</v>
      </c>
      <c r="D25" s="9">
        <v>63</v>
      </c>
      <c r="E25" s="9">
        <v>72.2</v>
      </c>
      <c r="F25" s="10">
        <v>6</v>
      </c>
      <c r="G25" s="10">
        <v>3</v>
      </c>
      <c r="H25" s="10">
        <v>1</v>
      </c>
      <c r="I25" s="10">
        <v>4</v>
      </c>
      <c r="J25" s="10" t="s">
        <v>25</v>
      </c>
    </row>
    <row r="26" spans="1:10" ht="15.75">
      <c r="A26" s="8">
        <f t="shared" si="0"/>
        <v>18</v>
      </c>
      <c r="B26" s="9" t="s">
        <v>42</v>
      </c>
      <c r="C26" s="9" t="s">
        <v>43</v>
      </c>
      <c r="D26" s="9">
        <v>63</v>
      </c>
      <c r="E26" s="9">
        <v>25.1</v>
      </c>
      <c r="F26" s="10">
        <v>6</v>
      </c>
      <c r="G26" s="10">
        <v>3</v>
      </c>
      <c r="H26" s="10">
        <v>1</v>
      </c>
      <c r="I26" s="10">
        <v>4</v>
      </c>
      <c r="J26" s="10" t="s">
        <v>25</v>
      </c>
    </row>
    <row r="27" spans="1:10" ht="15.75">
      <c r="A27" s="8">
        <f t="shared" si="0"/>
        <v>19</v>
      </c>
      <c r="B27" s="9" t="s">
        <v>43</v>
      </c>
      <c r="C27" s="9" t="s">
        <v>44</v>
      </c>
      <c r="D27" s="9">
        <v>63</v>
      </c>
      <c r="E27" s="9">
        <v>50.7</v>
      </c>
      <c r="F27" s="10">
        <v>6</v>
      </c>
      <c r="G27" s="10">
        <v>3</v>
      </c>
      <c r="H27" s="10">
        <v>1</v>
      </c>
      <c r="I27" s="10">
        <v>4</v>
      </c>
      <c r="J27" s="10" t="s">
        <v>25</v>
      </c>
    </row>
    <row r="28" spans="1:10" ht="15.75">
      <c r="A28" s="8">
        <f t="shared" si="0"/>
        <v>20</v>
      </c>
      <c r="B28" s="9" t="s">
        <v>44</v>
      </c>
      <c r="C28" s="9" t="s">
        <v>45</v>
      </c>
      <c r="D28" s="9">
        <v>63</v>
      </c>
      <c r="E28" s="9">
        <v>29.7</v>
      </c>
      <c r="F28" s="10">
        <v>6</v>
      </c>
      <c r="G28" s="10">
        <v>3</v>
      </c>
      <c r="H28" s="10">
        <v>1</v>
      </c>
      <c r="I28" s="10">
        <v>4</v>
      </c>
      <c r="J28" s="10" t="s">
        <v>25</v>
      </c>
    </row>
    <row r="29" spans="1:10" ht="15.75">
      <c r="A29" s="8">
        <f t="shared" si="0"/>
        <v>21</v>
      </c>
      <c r="B29" s="9" t="s">
        <v>44</v>
      </c>
      <c r="C29" s="9" t="s">
        <v>46</v>
      </c>
      <c r="D29" s="9">
        <v>63</v>
      </c>
      <c r="E29" s="9">
        <v>35</v>
      </c>
      <c r="F29" s="10">
        <v>6</v>
      </c>
      <c r="G29" s="10">
        <v>3</v>
      </c>
      <c r="H29" s="10">
        <v>1</v>
      </c>
      <c r="I29" s="10">
        <v>4</v>
      </c>
      <c r="J29" s="10" t="s">
        <v>25</v>
      </c>
    </row>
    <row r="30" spans="1:10" ht="15.75">
      <c r="A30" s="8">
        <f t="shared" si="0"/>
        <v>22</v>
      </c>
      <c r="B30" s="9" t="s">
        <v>46</v>
      </c>
      <c r="C30" s="9" t="s">
        <v>45</v>
      </c>
      <c r="D30" s="9">
        <v>63</v>
      </c>
      <c r="E30" s="9">
        <v>3.4</v>
      </c>
      <c r="F30" s="10">
        <v>6</v>
      </c>
      <c r="G30" s="10">
        <v>3</v>
      </c>
      <c r="H30" s="10">
        <v>1</v>
      </c>
      <c r="I30" s="10">
        <v>4</v>
      </c>
      <c r="J30" s="10" t="s">
        <v>25</v>
      </c>
    </row>
    <row r="31" spans="1:10" ht="15.75">
      <c r="A31" s="8">
        <f t="shared" si="0"/>
        <v>23</v>
      </c>
      <c r="B31" s="9" t="s">
        <v>45</v>
      </c>
      <c r="C31" s="9" t="s">
        <v>47</v>
      </c>
      <c r="D31" s="9">
        <v>63</v>
      </c>
      <c r="E31" s="9">
        <v>15.4</v>
      </c>
      <c r="F31" s="10">
        <v>6</v>
      </c>
      <c r="G31" s="10">
        <v>3</v>
      </c>
      <c r="H31" s="10">
        <v>1</v>
      </c>
      <c r="I31" s="10">
        <v>4</v>
      </c>
      <c r="J31" s="10" t="s">
        <v>25</v>
      </c>
    </row>
    <row r="32" spans="1:10" ht="15.75">
      <c r="A32" s="8">
        <f t="shared" si="0"/>
        <v>24</v>
      </c>
      <c r="B32" s="9" t="s">
        <v>47</v>
      </c>
      <c r="C32" s="9" t="s">
        <v>48</v>
      </c>
      <c r="D32" s="9">
        <v>63</v>
      </c>
      <c r="E32" s="9">
        <v>69.5</v>
      </c>
      <c r="F32" s="10">
        <v>6</v>
      </c>
      <c r="G32" s="10">
        <v>3</v>
      </c>
      <c r="H32" s="10">
        <v>1</v>
      </c>
      <c r="I32" s="10">
        <v>4</v>
      </c>
      <c r="J32" s="10" t="s">
        <v>25</v>
      </c>
    </row>
    <row r="33" spans="1:10" ht="15.75">
      <c r="A33" s="8">
        <f t="shared" si="0"/>
        <v>25</v>
      </c>
      <c r="B33" s="9" t="s">
        <v>45</v>
      </c>
      <c r="C33" s="9" t="s">
        <v>49</v>
      </c>
      <c r="D33" s="9">
        <v>63</v>
      </c>
      <c r="E33" s="9">
        <v>142.80000000000001</v>
      </c>
      <c r="F33" s="10">
        <v>6</v>
      </c>
      <c r="G33" s="10">
        <v>3</v>
      </c>
      <c r="H33" s="10">
        <v>1</v>
      </c>
      <c r="I33" s="10">
        <v>4</v>
      </c>
      <c r="J33" s="10" t="s">
        <v>25</v>
      </c>
    </row>
    <row r="34" spans="1:10" ht="15.75">
      <c r="A34" s="8">
        <f t="shared" si="0"/>
        <v>26</v>
      </c>
      <c r="B34" s="9" t="s">
        <v>49</v>
      </c>
      <c r="C34" s="9" t="s">
        <v>50</v>
      </c>
      <c r="D34" s="9">
        <v>63</v>
      </c>
      <c r="E34" s="9">
        <v>25.6</v>
      </c>
      <c r="F34" s="10">
        <v>6</v>
      </c>
      <c r="G34" s="10">
        <v>3</v>
      </c>
      <c r="H34" s="10">
        <v>1</v>
      </c>
      <c r="I34" s="10">
        <v>4</v>
      </c>
      <c r="J34" s="10" t="s">
        <v>25</v>
      </c>
    </row>
    <row r="35" spans="1:10" ht="15.75">
      <c r="A35" s="8">
        <f t="shared" si="0"/>
        <v>27</v>
      </c>
      <c r="B35" s="9" t="s">
        <v>50</v>
      </c>
      <c r="C35" s="9" t="s">
        <v>51</v>
      </c>
      <c r="D35" s="9">
        <v>63</v>
      </c>
      <c r="E35" s="9">
        <v>26.6</v>
      </c>
      <c r="F35" s="10">
        <v>6</v>
      </c>
      <c r="G35" s="10">
        <v>3</v>
      </c>
      <c r="H35" s="10">
        <v>1</v>
      </c>
      <c r="I35" s="10">
        <v>4</v>
      </c>
      <c r="J35" s="10" t="s">
        <v>25</v>
      </c>
    </row>
    <row r="36" spans="1:10" ht="15.75">
      <c r="A36" s="8">
        <f t="shared" si="0"/>
        <v>28</v>
      </c>
      <c r="B36" s="9" t="s">
        <v>51</v>
      </c>
      <c r="C36" s="9" t="s">
        <v>52</v>
      </c>
      <c r="D36" s="9">
        <v>63</v>
      </c>
      <c r="E36" s="9">
        <v>317.2</v>
      </c>
      <c r="F36" s="10">
        <v>6</v>
      </c>
      <c r="G36" s="10">
        <v>3</v>
      </c>
      <c r="H36" s="10">
        <v>1</v>
      </c>
      <c r="I36" s="10">
        <v>4</v>
      </c>
      <c r="J36" s="10" t="s">
        <v>25</v>
      </c>
    </row>
    <row r="37" spans="1:10" ht="15.75">
      <c r="A37" s="8">
        <f t="shared" si="0"/>
        <v>29</v>
      </c>
      <c r="B37" s="9" t="s">
        <v>53</v>
      </c>
      <c r="C37" s="9" t="s">
        <v>54</v>
      </c>
      <c r="D37" s="9">
        <v>63</v>
      </c>
      <c r="E37" s="9">
        <v>197</v>
      </c>
      <c r="F37" s="10">
        <v>6</v>
      </c>
      <c r="G37" s="10">
        <v>3</v>
      </c>
      <c r="H37" s="10">
        <v>1</v>
      </c>
      <c r="I37" s="10">
        <v>4</v>
      </c>
      <c r="J37" s="10" t="s">
        <v>25</v>
      </c>
    </row>
    <row r="38" spans="1:10" ht="15.75">
      <c r="A38" s="8">
        <f t="shared" si="0"/>
        <v>30</v>
      </c>
      <c r="B38" s="9" t="s">
        <v>54</v>
      </c>
      <c r="C38" s="9" t="s">
        <v>55</v>
      </c>
      <c r="D38" s="9">
        <v>63</v>
      </c>
      <c r="E38" s="9">
        <v>27.7</v>
      </c>
      <c r="F38" s="10">
        <v>6</v>
      </c>
      <c r="G38" s="10">
        <v>3</v>
      </c>
      <c r="H38" s="10">
        <v>1</v>
      </c>
      <c r="I38" s="10">
        <v>4</v>
      </c>
      <c r="J38" s="10" t="s">
        <v>25</v>
      </c>
    </row>
    <row r="39" spans="1:10" ht="15.75">
      <c r="A39" s="8">
        <f t="shared" si="0"/>
        <v>31</v>
      </c>
      <c r="B39" s="9" t="s">
        <v>54</v>
      </c>
      <c r="C39" s="9" t="s">
        <v>56</v>
      </c>
      <c r="D39" s="9">
        <v>63</v>
      </c>
      <c r="E39" s="9">
        <v>111.3</v>
      </c>
      <c r="F39" s="10">
        <v>6</v>
      </c>
      <c r="G39" s="10">
        <v>3</v>
      </c>
      <c r="H39" s="10">
        <v>1</v>
      </c>
      <c r="I39" s="10">
        <v>4</v>
      </c>
      <c r="J39" s="10" t="s">
        <v>25</v>
      </c>
    </row>
    <row r="40" spans="1:10" ht="15.75">
      <c r="A40" s="8">
        <f t="shared" si="0"/>
        <v>32</v>
      </c>
      <c r="B40" s="9" t="s">
        <v>56</v>
      </c>
      <c r="C40" s="9" t="s">
        <v>57</v>
      </c>
      <c r="D40" s="9">
        <v>63</v>
      </c>
      <c r="E40" s="9">
        <v>106.1</v>
      </c>
      <c r="F40" s="10">
        <v>6</v>
      </c>
      <c r="G40" s="10">
        <v>3</v>
      </c>
      <c r="H40" s="10">
        <v>1</v>
      </c>
      <c r="I40" s="10">
        <v>4</v>
      </c>
      <c r="J40" s="10" t="s">
        <v>25</v>
      </c>
    </row>
    <row r="41" spans="1:10" ht="15.75">
      <c r="A41" s="8">
        <f t="shared" si="0"/>
        <v>33</v>
      </c>
      <c r="B41" s="9" t="s">
        <v>56</v>
      </c>
      <c r="C41" s="9" t="s">
        <v>58</v>
      </c>
      <c r="D41" s="9">
        <v>63</v>
      </c>
      <c r="E41" s="9">
        <v>119.6</v>
      </c>
      <c r="F41" s="10">
        <v>6</v>
      </c>
      <c r="G41" s="10">
        <v>3</v>
      </c>
      <c r="H41" s="10">
        <v>1</v>
      </c>
      <c r="I41" s="10">
        <v>4</v>
      </c>
      <c r="J41" s="10" t="s">
        <v>25</v>
      </c>
    </row>
    <row r="42" spans="1:10" ht="15.75">
      <c r="A42" s="8">
        <f t="shared" si="0"/>
        <v>34</v>
      </c>
      <c r="B42" s="9" t="s">
        <v>58</v>
      </c>
      <c r="C42" s="9" t="s">
        <v>59</v>
      </c>
      <c r="D42" s="9">
        <v>63</v>
      </c>
      <c r="E42" s="9">
        <v>42.7</v>
      </c>
      <c r="F42" s="10">
        <v>6</v>
      </c>
      <c r="G42" s="10">
        <v>3</v>
      </c>
      <c r="H42" s="10">
        <v>1</v>
      </c>
      <c r="I42" s="10">
        <v>4</v>
      </c>
      <c r="J42" s="10" t="s">
        <v>25</v>
      </c>
    </row>
    <row r="43" spans="1:10" ht="15.75">
      <c r="A43" s="8">
        <f t="shared" si="0"/>
        <v>35</v>
      </c>
      <c r="B43" s="9" t="s">
        <v>59</v>
      </c>
      <c r="C43" s="9" t="s">
        <v>60</v>
      </c>
      <c r="D43" s="9">
        <v>63</v>
      </c>
      <c r="E43" s="9">
        <v>3</v>
      </c>
      <c r="F43" s="10">
        <v>6</v>
      </c>
      <c r="G43" s="10">
        <v>3</v>
      </c>
      <c r="H43" s="10">
        <v>1</v>
      </c>
      <c r="I43" s="10">
        <v>4</v>
      </c>
      <c r="J43" s="10" t="s">
        <v>25</v>
      </c>
    </row>
    <row r="44" spans="1:10" ht="15.75">
      <c r="A44" s="8">
        <f t="shared" si="0"/>
        <v>36</v>
      </c>
      <c r="B44" s="9" t="s">
        <v>59</v>
      </c>
      <c r="C44" s="9" t="s">
        <v>60</v>
      </c>
      <c r="D44" s="9">
        <v>63</v>
      </c>
      <c r="E44" s="9">
        <v>25</v>
      </c>
      <c r="F44" s="10">
        <v>6</v>
      </c>
      <c r="G44" s="10">
        <v>3</v>
      </c>
      <c r="H44" s="10">
        <v>1</v>
      </c>
      <c r="I44" s="10">
        <v>4</v>
      </c>
      <c r="J44" s="10" t="s">
        <v>25</v>
      </c>
    </row>
    <row r="45" spans="1:10" ht="15.75">
      <c r="A45" s="8">
        <f t="shared" si="0"/>
        <v>37</v>
      </c>
      <c r="B45" s="9" t="s">
        <v>59</v>
      </c>
      <c r="C45" s="9" t="s">
        <v>60</v>
      </c>
      <c r="D45" s="9">
        <v>63</v>
      </c>
      <c r="E45" s="9">
        <v>31</v>
      </c>
      <c r="F45" s="10">
        <v>6</v>
      </c>
      <c r="G45" s="10">
        <v>3</v>
      </c>
      <c r="H45" s="10">
        <v>1</v>
      </c>
      <c r="I45" s="10">
        <v>4</v>
      </c>
      <c r="J45" s="10" t="s">
        <v>25</v>
      </c>
    </row>
    <row r="46" spans="1:10" ht="15.75">
      <c r="A46" s="8">
        <f t="shared" si="0"/>
        <v>38</v>
      </c>
      <c r="B46" s="9" t="s">
        <v>59</v>
      </c>
      <c r="C46" s="9" t="s">
        <v>60</v>
      </c>
      <c r="D46" s="9">
        <v>63</v>
      </c>
      <c r="E46" s="9">
        <v>5</v>
      </c>
      <c r="F46" s="10">
        <v>6</v>
      </c>
      <c r="G46" s="10">
        <v>3</v>
      </c>
      <c r="H46" s="10">
        <v>1</v>
      </c>
      <c r="I46" s="10">
        <v>4</v>
      </c>
      <c r="J46" s="10" t="s">
        <v>25</v>
      </c>
    </row>
    <row r="47" spans="1:10" ht="15.75">
      <c r="A47" s="11" t="s">
        <v>61</v>
      </c>
      <c r="B47" s="11"/>
      <c r="C47" s="11"/>
      <c r="D47" s="11"/>
      <c r="E47" s="12" t="s">
        <v>62</v>
      </c>
      <c r="F47" s="12"/>
      <c r="G47" s="12"/>
      <c r="H47" s="10"/>
      <c r="I47" s="10" t="s">
        <v>63</v>
      </c>
      <c r="J47" s="10"/>
    </row>
    <row r="48" spans="1:10" ht="15.75">
      <c r="A48" s="13" t="s">
        <v>64</v>
      </c>
      <c r="B48" s="13"/>
      <c r="C48" s="13"/>
      <c r="D48" s="13"/>
      <c r="E48" s="12" t="s">
        <v>64</v>
      </c>
      <c r="F48" s="12"/>
      <c r="G48" s="12"/>
      <c r="H48" s="12"/>
      <c r="I48" s="12" t="s">
        <v>64</v>
      </c>
      <c r="J48" s="12"/>
    </row>
    <row r="49" spans="1:10" ht="15.75">
      <c r="A49" s="13" t="s">
        <v>65</v>
      </c>
      <c r="B49" s="13"/>
      <c r="C49" s="13"/>
      <c r="D49" s="13"/>
      <c r="E49" s="12" t="s">
        <v>65</v>
      </c>
      <c r="F49" s="12"/>
      <c r="G49" s="12"/>
      <c r="H49" s="12"/>
      <c r="I49" s="12" t="s">
        <v>65</v>
      </c>
      <c r="J49" s="12"/>
    </row>
    <row r="50" spans="1:10" ht="15.75">
      <c r="A50" s="13" t="s">
        <v>66</v>
      </c>
      <c r="B50" s="13"/>
      <c r="C50" s="13"/>
      <c r="D50" s="13"/>
      <c r="E50" s="12" t="s">
        <v>66</v>
      </c>
      <c r="F50" s="12"/>
      <c r="G50" s="12"/>
      <c r="H50" s="12"/>
      <c r="I50" s="12" t="s">
        <v>66</v>
      </c>
      <c r="J50" s="12"/>
    </row>
    <row r="52" spans="1:10" ht="18.75">
      <c r="A52" s="1" t="s">
        <v>0</v>
      </c>
      <c r="B52" s="1"/>
      <c r="C52" s="1" t="s">
        <v>1</v>
      </c>
      <c r="D52" s="1"/>
      <c r="E52" s="1"/>
      <c r="F52" s="1"/>
      <c r="G52" s="1"/>
      <c r="H52" s="1"/>
      <c r="I52" s="1"/>
      <c r="J52" s="1"/>
    </row>
    <row r="53" spans="1:10" ht="18.75">
      <c r="A53" s="1" t="s">
        <v>2</v>
      </c>
      <c r="B53" s="1"/>
      <c r="C53" s="1" t="s">
        <v>3</v>
      </c>
      <c r="D53" s="1"/>
      <c r="E53" s="1"/>
      <c r="F53" s="1"/>
      <c r="G53" s="1"/>
      <c r="H53" s="1"/>
      <c r="I53" s="1"/>
      <c r="J53" s="1"/>
    </row>
    <row r="54" spans="1:10" ht="18.75">
      <c r="A54" s="1" t="s">
        <v>4</v>
      </c>
      <c r="B54" s="1"/>
      <c r="C54" s="1" t="s">
        <v>5</v>
      </c>
      <c r="D54" s="1"/>
      <c r="E54" s="1"/>
      <c r="F54" s="1"/>
      <c r="G54" s="1"/>
      <c r="H54" s="1"/>
      <c r="I54" s="1"/>
      <c r="J54" s="1"/>
    </row>
    <row r="55" spans="1:10" ht="18.75">
      <c r="A55" s="1" t="s">
        <v>6</v>
      </c>
      <c r="B55" s="1"/>
      <c r="C55" s="1" t="s">
        <v>7</v>
      </c>
      <c r="D55" s="1"/>
      <c r="E55" s="1"/>
      <c r="F55" s="1"/>
      <c r="G55" s="1"/>
      <c r="H55" s="1"/>
      <c r="I55" s="1"/>
      <c r="J55" s="1"/>
    </row>
    <row r="56" spans="1:10" ht="18.75">
      <c r="A56" s="1" t="s">
        <v>8</v>
      </c>
      <c r="B56" s="1"/>
      <c r="C56" s="1" t="s">
        <v>9</v>
      </c>
      <c r="D56" s="1"/>
      <c r="E56" s="1"/>
      <c r="F56" s="1"/>
      <c r="G56" s="1"/>
      <c r="H56" s="1"/>
      <c r="I56" s="1"/>
      <c r="J56" s="1"/>
    </row>
    <row r="57" spans="1:10" ht="18.75">
      <c r="A57" s="1" t="s">
        <v>10</v>
      </c>
      <c r="B57" s="1"/>
      <c r="C57" s="1" t="s">
        <v>11</v>
      </c>
      <c r="D57" s="1"/>
      <c r="E57" s="1"/>
      <c r="F57" s="1"/>
      <c r="G57" s="1"/>
      <c r="H57" s="1"/>
      <c r="I57" s="3" t="s">
        <v>12</v>
      </c>
      <c r="J57" s="3"/>
    </row>
    <row r="58" spans="1:10" ht="45">
      <c r="A58" s="4" t="s">
        <v>13</v>
      </c>
      <c r="B58" s="4" t="s">
        <v>14</v>
      </c>
      <c r="C58" s="4" t="s">
        <v>15</v>
      </c>
      <c r="D58" s="4" t="s">
        <v>16</v>
      </c>
      <c r="E58" s="4" t="s">
        <v>17</v>
      </c>
      <c r="F58" s="4" t="s">
        <v>18</v>
      </c>
      <c r="G58" s="4" t="s">
        <v>19</v>
      </c>
      <c r="H58" s="5" t="s">
        <v>20</v>
      </c>
      <c r="I58" s="6" t="s">
        <v>21</v>
      </c>
      <c r="J58" s="4" t="s">
        <v>22</v>
      </c>
    </row>
    <row r="59" spans="1:10" ht="15.75">
      <c r="A59" s="8">
        <v>1</v>
      </c>
      <c r="B59" s="9" t="s">
        <v>31</v>
      </c>
      <c r="C59" s="9" t="s">
        <v>67</v>
      </c>
      <c r="D59" s="9">
        <v>160</v>
      </c>
      <c r="E59" s="9">
        <v>87.8</v>
      </c>
      <c r="F59" s="10">
        <v>5.5</v>
      </c>
      <c r="G59" s="10">
        <v>3.3</v>
      </c>
      <c r="H59" s="10">
        <v>1</v>
      </c>
      <c r="I59" s="10">
        <v>4.3</v>
      </c>
      <c r="J59" s="10" t="s">
        <v>25</v>
      </c>
    </row>
    <row r="60" spans="1:10" ht="15.75">
      <c r="A60" s="10">
        <f>1+A59</f>
        <v>2</v>
      </c>
      <c r="B60" s="9" t="s">
        <v>67</v>
      </c>
      <c r="C60" s="9" t="s">
        <v>68</v>
      </c>
      <c r="D60" s="9">
        <v>140</v>
      </c>
      <c r="E60" s="9">
        <v>35.200000000000003</v>
      </c>
      <c r="F60" s="10">
        <v>5.5</v>
      </c>
      <c r="G60" s="10">
        <v>3.3</v>
      </c>
      <c r="H60" s="10">
        <v>1</v>
      </c>
      <c r="I60" s="10">
        <v>4.3</v>
      </c>
      <c r="J60" s="10" t="s">
        <v>25</v>
      </c>
    </row>
    <row r="61" spans="1:10" ht="15.75">
      <c r="A61" s="10">
        <f t="shared" ref="A61:A96" si="1">1+A60</f>
        <v>3</v>
      </c>
      <c r="B61" s="9" t="s">
        <v>68</v>
      </c>
      <c r="C61" s="9" t="s">
        <v>69</v>
      </c>
      <c r="D61" s="9">
        <v>140</v>
      </c>
      <c r="E61" s="9">
        <v>143</v>
      </c>
      <c r="F61" s="10">
        <v>5.5</v>
      </c>
      <c r="G61" s="10">
        <v>3.3</v>
      </c>
      <c r="H61" s="10">
        <v>1</v>
      </c>
      <c r="I61" s="10">
        <v>4.3</v>
      </c>
      <c r="J61" s="10" t="s">
        <v>25</v>
      </c>
    </row>
    <row r="62" spans="1:10" ht="15.75">
      <c r="A62" s="10">
        <f t="shared" si="1"/>
        <v>4</v>
      </c>
      <c r="B62" s="9" t="s">
        <v>70</v>
      </c>
      <c r="C62" s="9" t="s">
        <v>23</v>
      </c>
      <c r="D62" s="9">
        <v>140</v>
      </c>
      <c r="E62" s="9">
        <v>184.3</v>
      </c>
      <c r="F62" s="10">
        <v>5.5</v>
      </c>
      <c r="G62" s="10">
        <v>3.3</v>
      </c>
      <c r="H62" s="10">
        <v>1</v>
      </c>
      <c r="I62" s="10">
        <v>4.3</v>
      </c>
      <c r="J62" s="10" t="s">
        <v>25</v>
      </c>
    </row>
    <row r="63" spans="1:10" ht="15.75">
      <c r="A63" s="10">
        <f t="shared" si="1"/>
        <v>5</v>
      </c>
      <c r="B63" s="9" t="s">
        <v>69</v>
      </c>
      <c r="C63" s="9" t="s">
        <v>71</v>
      </c>
      <c r="D63" s="9">
        <v>140</v>
      </c>
      <c r="E63" s="9">
        <v>185.4</v>
      </c>
      <c r="F63" s="10">
        <v>5.5</v>
      </c>
      <c r="G63" s="10">
        <v>3.3</v>
      </c>
      <c r="H63" s="10">
        <v>1</v>
      </c>
      <c r="I63" s="10">
        <v>4.3</v>
      </c>
      <c r="J63" s="10" t="s">
        <v>25</v>
      </c>
    </row>
    <row r="64" spans="1:10" ht="15.75">
      <c r="A64" s="10">
        <f t="shared" si="1"/>
        <v>6</v>
      </c>
      <c r="B64" s="9" t="s">
        <v>71</v>
      </c>
      <c r="C64" s="9" t="s">
        <v>72</v>
      </c>
      <c r="D64" s="9">
        <v>140</v>
      </c>
      <c r="E64" s="9">
        <v>9</v>
      </c>
      <c r="F64" s="10">
        <v>5.5</v>
      </c>
      <c r="G64" s="10">
        <v>3.3</v>
      </c>
      <c r="H64" s="10">
        <v>1</v>
      </c>
      <c r="I64" s="10">
        <v>4.3</v>
      </c>
      <c r="J64" s="10" t="s">
        <v>25</v>
      </c>
    </row>
    <row r="65" spans="1:10" ht="15.75">
      <c r="A65" s="10">
        <f t="shared" si="1"/>
        <v>7</v>
      </c>
      <c r="B65" s="9" t="s">
        <v>71</v>
      </c>
      <c r="C65" s="9" t="s">
        <v>72</v>
      </c>
      <c r="D65" s="9">
        <v>140</v>
      </c>
      <c r="E65" s="9">
        <v>66.8</v>
      </c>
      <c r="F65" s="10">
        <v>5.5</v>
      </c>
      <c r="G65" s="10">
        <v>3.3</v>
      </c>
      <c r="H65" s="10">
        <v>1</v>
      </c>
      <c r="I65" s="10">
        <v>4.3</v>
      </c>
      <c r="J65" s="10" t="s">
        <v>25</v>
      </c>
    </row>
    <row r="66" spans="1:10" ht="15.75">
      <c r="A66" s="10">
        <f t="shared" si="1"/>
        <v>8</v>
      </c>
      <c r="B66" s="9" t="s">
        <v>73</v>
      </c>
      <c r="C66" s="9" t="s">
        <v>74</v>
      </c>
      <c r="D66" s="9">
        <v>125</v>
      </c>
      <c r="E66" s="9">
        <v>60.6</v>
      </c>
      <c r="F66" s="10">
        <v>5.5</v>
      </c>
      <c r="G66" s="10">
        <v>3.3</v>
      </c>
      <c r="H66" s="10">
        <v>1</v>
      </c>
      <c r="I66" s="10">
        <v>4.3</v>
      </c>
      <c r="J66" s="10" t="s">
        <v>25</v>
      </c>
    </row>
    <row r="67" spans="1:10" ht="15.75">
      <c r="A67" s="10">
        <f t="shared" si="1"/>
        <v>9</v>
      </c>
      <c r="B67" s="9" t="s">
        <v>74</v>
      </c>
      <c r="C67" s="9" t="s">
        <v>72</v>
      </c>
      <c r="D67" s="9">
        <v>125</v>
      </c>
      <c r="E67" s="9">
        <v>44.3</v>
      </c>
      <c r="F67" s="10">
        <v>5.5</v>
      </c>
      <c r="G67" s="10">
        <v>3.3</v>
      </c>
      <c r="H67" s="10">
        <v>1</v>
      </c>
      <c r="I67" s="10">
        <v>4.3</v>
      </c>
      <c r="J67" s="10" t="s">
        <v>25</v>
      </c>
    </row>
    <row r="68" spans="1:10" ht="15.75">
      <c r="A68" s="10">
        <f t="shared" si="1"/>
        <v>10</v>
      </c>
      <c r="B68" s="9" t="s">
        <v>60</v>
      </c>
      <c r="C68" s="9" t="s">
        <v>57</v>
      </c>
      <c r="D68" s="9">
        <v>63</v>
      </c>
      <c r="E68" s="9">
        <v>17.5</v>
      </c>
      <c r="F68" s="10">
        <v>5.5</v>
      </c>
      <c r="G68" s="10">
        <v>3.3</v>
      </c>
      <c r="H68" s="10">
        <v>1</v>
      </c>
      <c r="I68" s="10">
        <v>4.3</v>
      </c>
      <c r="J68" s="10" t="s">
        <v>25</v>
      </c>
    </row>
    <row r="69" spans="1:10" ht="15.75">
      <c r="A69" s="10">
        <f t="shared" si="1"/>
        <v>11</v>
      </c>
      <c r="B69" s="9" t="s">
        <v>57</v>
      </c>
      <c r="C69" s="9" t="s">
        <v>75</v>
      </c>
      <c r="D69" s="9">
        <v>63</v>
      </c>
      <c r="E69" s="9">
        <v>21.4</v>
      </c>
      <c r="F69" s="10">
        <v>5.5</v>
      </c>
      <c r="G69" s="10">
        <v>3.3</v>
      </c>
      <c r="H69" s="10">
        <v>1</v>
      </c>
      <c r="I69" s="10">
        <v>4.3</v>
      </c>
      <c r="J69" s="10" t="s">
        <v>25</v>
      </c>
    </row>
    <row r="70" spans="1:10" ht="15.75">
      <c r="A70" s="10">
        <f t="shared" si="1"/>
        <v>12</v>
      </c>
      <c r="B70" s="9" t="s">
        <v>75</v>
      </c>
      <c r="C70" s="9" t="s">
        <v>76</v>
      </c>
      <c r="D70" s="9">
        <v>63</v>
      </c>
      <c r="E70" s="9">
        <v>15.8</v>
      </c>
      <c r="F70" s="10">
        <v>5.5</v>
      </c>
      <c r="G70" s="10">
        <v>3.3</v>
      </c>
      <c r="H70" s="10">
        <v>1</v>
      </c>
      <c r="I70" s="10">
        <v>4.3</v>
      </c>
      <c r="J70" s="10" t="s">
        <v>25</v>
      </c>
    </row>
    <row r="71" spans="1:10" ht="15.75">
      <c r="A71" s="10">
        <f t="shared" si="1"/>
        <v>13</v>
      </c>
      <c r="B71" s="9" t="s">
        <v>59</v>
      </c>
      <c r="C71" s="9" t="s">
        <v>73</v>
      </c>
      <c r="D71" s="9">
        <v>63</v>
      </c>
      <c r="E71" s="9">
        <v>130.69999999999999</v>
      </c>
      <c r="F71" s="10">
        <v>5.5</v>
      </c>
      <c r="G71" s="10">
        <v>3.3</v>
      </c>
      <c r="H71" s="10">
        <v>1</v>
      </c>
      <c r="I71" s="10">
        <v>4.3</v>
      </c>
      <c r="J71" s="10" t="s">
        <v>25</v>
      </c>
    </row>
    <row r="72" spans="1:10" ht="15.75">
      <c r="A72" s="10">
        <f t="shared" si="1"/>
        <v>14</v>
      </c>
      <c r="B72" s="9" t="s">
        <v>59</v>
      </c>
      <c r="C72" s="9" t="s">
        <v>73</v>
      </c>
      <c r="D72" s="9">
        <v>63</v>
      </c>
      <c r="E72" s="9">
        <v>32.299999999999997</v>
      </c>
      <c r="F72" s="10">
        <v>5.5</v>
      </c>
      <c r="G72" s="10">
        <v>3.3</v>
      </c>
      <c r="H72" s="10">
        <v>1</v>
      </c>
      <c r="I72" s="10">
        <v>4.3</v>
      </c>
      <c r="J72" s="10" t="s">
        <v>25</v>
      </c>
    </row>
    <row r="73" spans="1:10" ht="15.75">
      <c r="A73" s="10">
        <f t="shared" si="1"/>
        <v>15</v>
      </c>
      <c r="B73" s="9" t="s">
        <v>59</v>
      </c>
      <c r="C73" s="9" t="s">
        <v>73</v>
      </c>
      <c r="D73" s="9">
        <v>63</v>
      </c>
      <c r="E73" s="9">
        <v>60.5</v>
      </c>
      <c r="F73" s="10">
        <v>5.5</v>
      </c>
      <c r="G73" s="10">
        <v>3.3</v>
      </c>
      <c r="H73" s="10">
        <v>1</v>
      </c>
      <c r="I73" s="10">
        <v>4.3</v>
      </c>
      <c r="J73" s="10" t="s">
        <v>25</v>
      </c>
    </row>
    <row r="74" spans="1:10" ht="15.75">
      <c r="A74" s="10">
        <f t="shared" si="1"/>
        <v>16</v>
      </c>
      <c r="B74" s="9" t="s">
        <v>59</v>
      </c>
      <c r="C74" s="9" t="s">
        <v>73</v>
      </c>
      <c r="D74" s="9">
        <v>63</v>
      </c>
      <c r="E74" s="9">
        <v>6.3</v>
      </c>
      <c r="F74" s="10">
        <v>5.5</v>
      </c>
      <c r="G74" s="10">
        <v>3.3</v>
      </c>
      <c r="H74" s="10">
        <v>1</v>
      </c>
      <c r="I74" s="10">
        <v>4.3</v>
      </c>
      <c r="J74" s="10" t="s">
        <v>25</v>
      </c>
    </row>
    <row r="75" spans="1:10" ht="15.75">
      <c r="A75" s="10">
        <f t="shared" si="1"/>
        <v>17</v>
      </c>
      <c r="B75" s="9" t="s">
        <v>77</v>
      </c>
      <c r="C75" s="9" t="s">
        <v>78</v>
      </c>
      <c r="D75" s="9">
        <v>63</v>
      </c>
      <c r="E75" s="9">
        <v>9.8000000000000007</v>
      </c>
      <c r="F75" s="10">
        <v>5.5</v>
      </c>
      <c r="G75" s="10">
        <v>3.3</v>
      </c>
      <c r="H75" s="10">
        <v>1</v>
      </c>
      <c r="I75" s="10">
        <v>4.3</v>
      </c>
      <c r="J75" s="10" t="s">
        <v>25</v>
      </c>
    </row>
    <row r="76" spans="1:10" ht="15.75">
      <c r="A76" s="10">
        <f t="shared" si="1"/>
        <v>18</v>
      </c>
      <c r="B76" s="9" t="s">
        <v>78</v>
      </c>
      <c r="C76" s="9" t="s">
        <v>79</v>
      </c>
      <c r="D76" s="9">
        <v>63</v>
      </c>
      <c r="E76" s="9">
        <v>50.7</v>
      </c>
      <c r="F76" s="10">
        <v>5.5</v>
      </c>
      <c r="G76" s="10">
        <v>3.3</v>
      </c>
      <c r="H76" s="10">
        <v>1</v>
      </c>
      <c r="I76" s="10">
        <v>4.3</v>
      </c>
      <c r="J76" s="10" t="s">
        <v>25</v>
      </c>
    </row>
    <row r="77" spans="1:10" ht="15.75">
      <c r="A77" s="10">
        <f t="shared" si="1"/>
        <v>19</v>
      </c>
      <c r="B77" s="9" t="s">
        <v>78</v>
      </c>
      <c r="C77" s="9" t="s">
        <v>80</v>
      </c>
      <c r="D77" s="9">
        <v>63</v>
      </c>
      <c r="E77" s="9">
        <v>224</v>
      </c>
      <c r="F77" s="10">
        <v>5.5</v>
      </c>
      <c r="G77" s="10">
        <v>3.3</v>
      </c>
      <c r="H77" s="10">
        <v>1</v>
      </c>
      <c r="I77" s="10">
        <v>4.3</v>
      </c>
      <c r="J77" s="10" t="s">
        <v>25</v>
      </c>
    </row>
    <row r="78" spans="1:10" ht="15.75">
      <c r="A78" s="10">
        <f t="shared" si="1"/>
        <v>20</v>
      </c>
      <c r="B78" s="9" t="s">
        <v>77</v>
      </c>
      <c r="C78" s="9" t="s">
        <v>81</v>
      </c>
      <c r="D78" s="9">
        <v>63</v>
      </c>
      <c r="E78" s="9">
        <v>300</v>
      </c>
      <c r="F78" s="10">
        <v>5.5</v>
      </c>
      <c r="G78" s="10">
        <v>3.3</v>
      </c>
      <c r="H78" s="10">
        <v>1</v>
      </c>
      <c r="I78" s="10">
        <v>4.3</v>
      </c>
      <c r="J78" s="10" t="s">
        <v>25</v>
      </c>
    </row>
    <row r="79" spans="1:10" ht="15.75">
      <c r="A79" s="10">
        <f t="shared" si="1"/>
        <v>21</v>
      </c>
      <c r="B79" s="9" t="s">
        <v>81</v>
      </c>
      <c r="C79" s="9" t="s">
        <v>82</v>
      </c>
      <c r="D79" s="9">
        <v>63</v>
      </c>
      <c r="E79" s="9">
        <v>367.1</v>
      </c>
      <c r="F79" s="10">
        <v>5.5</v>
      </c>
      <c r="G79" s="10">
        <v>3.3</v>
      </c>
      <c r="H79" s="10">
        <v>1</v>
      </c>
      <c r="I79" s="10">
        <v>4.3</v>
      </c>
      <c r="J79" s="10" t="s">
        <v>25</v>
      </c>
    </row>
    <row r="80" spans="1:10" ht="15.75">
      <c r="A80" s="10">
        <f t="shared" si="1"/>
        <v>22</v>
      </c>
      <c r="B80" s="9" t="s">
        <v>81</v>
      </c>
      <c r="C80" s="9" t="s">
        <v>83</v>
      </c>
      <c r="D80" s="9">
        <v>63</v>
      </c>
      <c r="E80" s="9">
        <v>264.3</v>
      </c>
      <c r="F80" s="10">
        <v>5.5</v>
      </c>
      <c r="G80" s="10">
        <v>3.3</v>
      </c>
      <c r="H80" s="10">
        <v>1</v>
      </c>
      <c r="I80" s="10">
        <v>4.3</v>
      </c>
      <c r="J80" s="10" t="s">
        <v>25</v>
      </c>
    </row>
    <row r="81" spans="1:10" ht="15.75">
      <c r="A81" s="10">
        <f t="shared" si="1"/>
        <v>23</v>
      </c>
      <c r="B81" s="9" t="s">
        <v>83</v>
      </c>
      <c r="C81" s="9" t="s">
        <v>84</v>
      </c>
      <c r="D81" s="9">
        <v>63</v>
      </c>
      <c r="E81" s="9">
        <v>147.1</v>
      </c>
      <c r="F81" s="10">
        <v>5.5</v>
      </c>
      <c r="G81" s="10">
        <v>3.3</v>
      </c>
      <c r="H81" s="10">
        <v>1</v>
      </c>
      <c r="I81" s="10">
        <v>4.3</v>
      </c>
      <c r="J81" s="10" t="s">
        <v>25</v>
      </c>
    </row>
    <row r="82" spans="1:10" ht="15.75">
      <c r="A82" s="10">
        <f t="shared" si="1"/>
        <v>24</v>
      </c>
      <c r="B82" s="9" t="s">
        <v>84</v>
      </c>
      <c r="C82" s="9" t="s">
        <v>85</v>
      </c>
      <c r="D82" s="9">
        <v>63</v>
      </c>
      <c r="E82" s="9">
        <v>74.7</v>
      </c>
      <c r="F82" s="10">
        <v>5.5</v>
      </c>
      <c r="G82" s="10">
        <v>3.3</v>
      </c>
      <c r="H82" s="10">
        <v>1</v>
      </c>
      <c r="I82" s="10">
        <v>4.3</v>
      </c>
      <c r="J82" s="10" t="s">
        <v>25</v>
      </c>
    </row>
    <row r="83" spans="1:10" ht="15.75">
      <c r="A83" s="10">
        <f t="shared" si="1"/>
        <v>25</v>
      </c>
      <c r="B83" s="9" t="s">
        <v>84</v>
      </c>
      <c r="C83" s="9" t="s">
        <v>86</v>
      </c>
      <c r="D83" s="9">
        <v>63</v>
      </c>
      <c r="E83" s="9">
        <v>581.29999999999995</v>
      </c>
      <c r="F83" s="10">
        <v>5.5</v>
      </c>
      <c r="G83" s="10">
        <v>3.3</v>
      </c>
      <c r="H83" s="10">
        <v>1</v>
      </c>
      <c r="I83" s="10">
        <v>4.3</v>
      </c>
      <c r="J83" s="10" t="s">
        <v>25</v>
      </c>
    </row>
    <row r="84" spans="1:10" ht="15.75">
      <c r="A84" s="10">
        <f t="shared" si="1"/>
        <v>26</v>
      </c>
      <c r="B84" s="9" t="s">
        <v>87</v>
      </c>
      <c r="C84" s="9" t="s">
        <v>88</v>
      </c>
      <c r="D84" s="9">
        <v>63</v>
      </c>
      <c r="E84" s="9">
        <v>56.8</v>
      </c>
      <c r="F84" s="10">
        <v>5.5</v>
      </c>
      <c r="G84" s="10">
        <v>3.3</v>
      </c>
      <c r="H84" s="10">
        <v>1</v>
      </c>
      <c r="I84" s="10">
        <v>4.3</v>
      </c>
      <c r="J84" s="10" t="s">
        <v>25</v>
      </c>
    </row>
    <row r="85" spans="1:10" ht="15.75">
      <c r="A85" s="10">
        <f t="shared" si="1"/>
        <v>27</v>
      </c>
      <c r="B85" s="9" t="s">
        <v>88</v>
      </c>
      <c r="C85" s="9" t="s">
        <v>89</v>
      </c>
      <c r="D85" s="9">
        <v>63</v>
      </c>
      <c r="E85" s="9">
        <v>86</v>
      </c>
      <c r="F85" s="10">
        <v>5.5</v>
      </c>
      <c r="G85" s="10">
        <v>3.3</v>
      </c>
      <c r="H85" s="10">
        <v>1</v>
      </c>
      <c r="I85" s="10">
        <v>4.3</v>
      </c>
      <c r="J85" s="10" t="s">
        <v>25</v>
      </c>
    </row>
    <row r="86" spans="1:10" ht="15.75">
      <c r="A86" s="10">
        <f t="shared" si="1"/>
        <v>28</v>
      </c>
      <c r="B86" s="9" t="s">
        <v>89</v>
      </c>
      <c r="C86" s="9" t="s">
        <v>90</v>
      </c>
      <c r="D86" s="9">
        <v>63</v>
      </c>
      <c r="E86" s="9">
        <v>23.1</v>
      </c>
      <c r="F86" s="10">
        <v>5.5</v>
      </c>
      <c r="G86" s="10">
        <v>3.3</v>
      </c>
      <c r="H86" s="10">
        <v>1</v>
      </c>
      <c r="I86" s="10">
        <v>4.3</v>
      </c>
      <c r="J86" s="10" t="s">
        <v>25</v>
      </c>
    </row>
    <row r="87" spans="1:10" ht="15.75">
      <c r="A87" s="10">
        <f t="shared" si="1"/>
        <v>29</v>
      </c>
      <c r="B87" s="9" t="s">
        <v>90</v>
      </c>
      <c r="C87" s="9" t="s">
        <v>91</v>
      </c>
      <c r="D87" s="9">
        <v>63</v>
      </c>
      <c r="E87" s="9">
        <v>49.9</v>
      </c>
      <c r="F87" s="10">
        <v>5.5</v>
      </c>
      <c r="G87" s="10">
        <v>3.3</v>
      </c>
      <c r="H87" s="10">
        <v>1</v>
      </c>
      <c r="I87" s="10">
        <v>4.3</v>
      </c>
      <c r="J87" s="10" t="s">
        <v>25</v>
      </c>
    </row>
    <row r="88" spans="1:10" ht="15.75">
      <c r="A88" s="10">
        <f t="shared" si="1"/>
        <v>30</v>
      </c>
      <c r="B88" s="9" t="s">
        <v>90</v>
      </c>
      <c r="C88" s="9" t="s">
        <v>92</v>
      </c>
      <c r="D88" s="9">
        <v>63</v>
      </c>
      <c r="E88" s="9">
        <v>36.9</v>
      </c>
      <c r="F88" s="10">
        <v>5.5</v>
      </c>
      <c r="G88" s="10">
        <v>3.3</v>
      </c>
      <c r="H88" s="10">
        <v>1</v>
      </c>
      <c r="I88" s="10">
        <v>4.3</v>
      </c>
      <c r="J88" s="10" t="s">
        <v>25</v>
      </c>
    </row>
    <row r="89" spans="1:10" ht="15.75">
      <c r="A89" s="10">
        <f t="shared" si="1"/>
        <v>31</v>
      </c>
      <c r="B89" s="9" t="s">
        <v>90</v>
      </c>
      <c r="C89" s="9" t="s">
        <v>92</v>
      </c>
      <c r="D89" s="9">
        <v>63</v>
      </c>
      <c r="E89" s="9">
        <v>30</v>
      </c>
      <c r="F89" s="10">
        <v>5.5</v>
      </c>
      <c r="G89" s="10">
        <v>3.3</v>
      </c>
      <c r="H89" s="10">
        <v>1</v>
      </c>
      <c r="I89" s="10">
        <v>4.3</v>
      </c>
      <c r="J89" s="10" t="s">
        <v>25</v>
      </c>
    </row>
    <row r="90" spans="1:10" ht="15.75">
      <c r="A90" s="10">
        <f t="shared" si="1"/>
        <v>32</v>
      </c>
      <c r="B90" s="9" t="s">
        <v>93</v>
      </c>
      <c r="C90" s="9" t="s">
        <v>94</v>
      </c>
      <c r="D90" s="9">
        <v>63</v>
      </c>
      <c r="E90" s="9">
        <v>102</v>
      </c>
      <c r="F90" s="10">
        <v>5.5</v>
      </c>
      <c r="G90" s="10">
        <v>3.3</v>
      </c>
      <c r="H90" s="10">
        <v>1</v>
      </c>
      <c r="I90" s="10">
        <v>4.3</v>
      </c>
      <c r="J90" s="10" t="s">
        <v>25</v>
      </c>
    </row>
    <row r="91" spans="1:10" ht="15.75">
      <c r="A91" s="10">
        <f t="shared" si="1"/>
        <v>33</v>
      </c>
      <c r="B91" s="9" t="s">
        <v>94</v>
      </c>
      <c r="C91" s="9" t="s">
        <v>95</v>
      </c>
      <c r="D91" s="9">
        <v>63</v>
      </c>
      <c r="E91" s="9">
        <v>150.30000000000001</v>
      </c>
      <c r="F91" s="10">
        <v>5.5</v>
      </c>
      <c r="G91" s="10">
        <v>3.3</v>
      </c>
      <c r="H91" s="10">
        <v>1</v>
      </c>
      <c r="I91" s="10">
        <v>4.3</v>
      </c>
      <c r="J91" s="10" t="s">
        <v>25</v>
      </c>
    </row>
    <row r="92" spans="1:10" ht="15.75">
      <c r="A92" s="10">
        <f t="shared" si="1"/>
        <v>34</v>
      </c>
      <c r="B92" s="9" t="s">
        <v>95</v>
      </c>
      <c r="C92" s="9" t="s">
        <v>96</v>
      </c>
      <c r="D92" s="9">
        <v>63</v>
      </c>
      <c r="E92" s="9">
        <v>43.8</v>
      </c>
      <c r="F92" s="10">
        <v>5.5</v>
      </c>
      <c r="G92" s="10">
        <v>3.3</v>
      </c>
      <c r="H92" s="10">
        <v>1</v>
      </c>
      <c r="I92" s="10">
        <v>4.3</v>
      </c>
      <c r="J92" s="10" t="s">
        <v>25</v>
      </c>
    </row>
    <row r="93" spans="1:10" ht="15.75">
      <c r="A93" s="10">
        <f t="shared" si="1"/>
        <v>35</v>
      </c>
      <c r="B93" s="9" t="s">
        <v>96</v>
      </c>
      <c r="C93" s="9" t="s">
        <v>97</v>
      </c>
      <c r="D93" s="9">
        <v>63</v>
      </c>
      <c r="E93" s="9">
        <v>28.7</v>
      </c>
      <c r="F93" s="10">
        <v>5.5</v>
      </c>
      <c r="G93" s="10">
        <v>3.3</v>
      </c>
      <c r="H93" s="10">
        <v>1</v>
      </c>
      <c r="I93" s="10">
        <v>4.3</v>
      </c>
      <c r="J93" s="10" t="s">
        <v>25</v>
      </c>
    </row>
    <row r="94" spans="1:10" ht="15.75">
      <c r="A94" s="10">
        <f t="shared" si="1"/>
        <v>36</v>
      </c>
      <c r="B94" s="9" t="s">
        <v>96</v>
      </c>
      <c r="C94" s="9" t="s">
        <v>97</v>
      </c>
      <c r="D94" s="9">
        <v>63</v>
      </c>
      <c r="E94" s="9">
        <v>10.5</v>
      </c>
      <c r="F94" s="10">
        <v>5.5</v>
      </c>
      <c r="G94" s="10">
        <v>3.3</v>
      </c>
      <c r="H94" s="10">
        <v>1</v>
      </c>
      <c r="I94" s="10">
        <v>4.3</v>
      </c>
      <c r="J94" s="10" t="s">
        <v>25</v>
      </c>
    </row>
    <row r="95" spans="1:10" ht="15.75">
      <c r="A95" s="10">
        <f t="shared" si="1"/>
        <v>37</v>
      </c>
      <c r="B95" s="9" t="s">
        <v>96</v>
      </c>
      <c r="C95" s="9" t="s">
        <v>97</v>
      </c>
      <c r="D95" s="9">
        <v>63</v>
      </c>
      <c r="E95" s="9">
        <v>31</v>
      </c>
      <c r="F95" s="10">
        <v>5.5</v>
      </c>
      <c r="G95" s="10">
        <v>3.3</v>
      </c>
      <c r="H95" s="10">
        <v>1</v>
      </c>
      <c r="I95" s="10">
        <v>4.3</v>
      </c>
      <c r="J95" s="10" t="s">
        <v>25</v>
      </c>
    </row>
    <row r="96" spans="1:10" ht="15.75">
      <c r="A96" s="10">
        <f t="shared" si="1"/>
        <v>38</v>
      </c>
      <c r="B96" s="9" t="s">
        <v>96</v>
      </c>
      <c r="C96" s="9" t="s">
        <v>97</v>
      </c>
      <c r="D96" s="9">
        <v>63</v>
      </c>
      <c r="E96" s="9">
        <v>2.4</v>
      </c>
      <c r="F96" s="10">
        <v>5.5</v>
      </c>
      <c r="G96" s="10">
        <v>3.3</v>
      </c>
      <c r="H96" s="10">
        <v>1</v>
      </c>
      <c r="I96" s="10">
        <v>4.3</v>
      </c>
      <c r="J96" s="10" t="s">
        <v>25</v>
      </c>
    </row>
    <row r="97" spans="1:10" ht="15.75">
      <c r="A97" s="11" t="s">
        <v>61</v>
      </c>
      <c r="B97" s="11"/>
      <c r="C97" s="11"/>
      <c r="D97" s="11"/>
      <c r="E97" s="12" t="s">
        <v>62</v>
      </c>
      <c r="F97" s="12"/>
      <c r="G97" s="12"/>
      <c r="H97" s="10"/>
      <c r="I97" s="10" t="s">
        <v>63</v>
      </c>
      <c r="J97" s="10"/>
    </row>
    <row r="98" spans="1:10" ht="15.75">
      <c r="A98" s="13" t="s">
        <v>64</v>
      </c>
      <c r="B98" s="13"/>
      <c r="C98" s="13"/>
      <c r="D98" s="13"/>
      <c r="E98" s="12" t="s">
        <v>64</v>
      </c>
      <c r="F98" s="12"/>
      <c r="G98" s="12"/>
      <c r="H98" s="12"/>
      <c r="I98" s="12" t="s">
        <v>64</v>
      </c>
      <c r="J98" s="12"/>
    </row>
    <row r="99" spans="1:10" ht="15.75">
      <c r="A99" s="13" t="s">
        <v>65</v>
      </c>
      <c r="B99" s="13"/>
      <c r="C99" s="13"/>
      <c r="D99" s="13"/>
      <c r="E99" s="12" t="s">
        <v>65</v>
      </c>
      <c r="F99" s="12"/>
      <c r="G99" s="12"/>
      <c r="H99" s="12"/>
      <c r="I99" s="12" t="s">
        <v>65</v>
      </c>
      <c r="J99" s="12"/>
    </row>
    <row r="100" spans="1:10" ht="15.75">
      <c r="A100" s="13" t="s">
        <v>66</v>
      </c>
      <c r="B100" s="13"/>
      <c r="C100" s="13"/>
      <c r="D100" s="13"/>
      <c r="E100" s="12" t="s">
        <v>66</v>
      </c>
      <c r="F100" s="12"/>
      <c r="G100" s="12"/>
      <c r="H100" s="12"/>
      <c r="I100" s="12" t="s">
        <v>66</v>
      </c>
      <c r="J100" s="12"/>
    </row>
    <row r="102" spans="1:10" ht="18.75">
      <c r="A102" s="1" t="s">
        <v>0</v>
      </c>
      <c r="B102" s="1"/>
      <c r="C102" s="1" t="s">
        <v>1</v>
      </c>
      <c r="D102" s="1"/>
      <c r="E102" s="1"/>
      <c r="F102" s="1"/>
      <c r="G102" s="1"/>
      <c r="H102" s="1"/>
      <c r="I102" s="1"/>
      <c r="J102" s="1"/>
    </row>
    <row r="103" spans="1:10" ht="18.75">
      <c r="A103" s="1" t="s">
        <v>2</v>
      </c>
      <c r="B103" s="1"/>
      <c r="C103" s="1" t="s">
        <v>3</v>
      </c>
      <c r="D103" s="1"/>
      <c r="E103" s="1"/>
      <c r="F103" s="1"/>
      <c r="G103" s="1"/>
      <c r="H103" s="1"/>
      <c r="I103" s="1"/>
      <c r="J103" s="1"/>
    </row>
    <row r="104" spans="1:10" ht="18.75">
      <c r="A104" s="1" t="s">
        <v>4</v>
      </c>
      <c r="B104" s="1"/>
      <c r="C104" s="1" t="s">
        <v>5</v>
      </c>
      <c r="D104" s="1"/>
      <c r="E104" s="1"/>
      <c r="F104" s="1"/>
      <c r="G104" s="1"/>
      <c r="H104" s="1"/>
      <c r="I104" s="1"/>
      <c r="J104" s="1"/>
    </row>
    <row r="105" spans="1:10" ht="18.75">
      <c r="A105" s="1" t="s">
        <v>6</v>
      </c>
      <c r="B105" s="1"/>
      <c r="C105" s="1" t="s">
        <v>7</v>
      </c>
      <c r="D105" s="1"/>
      <c r="E105" s="1"/>
      <c r="F105" s="1"/>
      <c r="G105" s="1"/>
      <c r="H105" s="1"/>
      <c r="I105" s="1"/>
      <c r="J105" s="1"/>
    </row>
    <row r="106" spans="1:10" ht="18.75">
      <c r="A106" s="1" t="s">
        <v>8</v>
      </c>
      <c r="B106" s="1"/>
      <c r="C106" s="1" t="s">
        <v>9</v>
      </c>
      <c r="D106" s="1"/>
      <c r="E106" s="1"/>
      <c r="F106" s="1"/>
      <c r="G106" s="1"/>
      <c r="H106" s="1"/>
      <c r="I106" s="1"/>
      <c r="J106" s="1"/>
    </row>
    <row r="107" spans="1:10" ht="18.75">
      <c r="A107" s="1" t="s">
        <v>10</v>
      </c>
      <c r="B107" s="1"/>
      <c r="C107" s="1" t="s">
        <v>11</v>
      </c>
      <c r="D107" s="1"/>
      <c r="E107" s="1"/>
      <c r="F107" s="1"/>
      <c r="G107" s="1"/>
      <c r="H107" s="1"/>
      <c r="I107" s="3" t="s">
        <v>12</v>
      </c>
      <c r="J107" s="3"/>
    </row>
    <row r="108" spans="1:10" ht="45">
      <c r="A108" s="4" t="s">
        <v>13</v>
      </c>
      <c r="B108" s="4" t="s">
        <v>14</v>
      </c>
      <c r="C108" s="4" t="s">
        <v>15</v>
      </c>
      <c r="D108" s="4" t="s">
        <v>16</v>
      </c>
      <c r="E108" s="4" t="s">
        <v>17</v>
      </c>
      <c r="F108" s="4" t="s">
        <v>18</v>
      </c>
      <c r="G108" s="4" t="s">
        <v>19</v>
      </c>
      <c r="H108" s="5" t="s">
        <v>20</v>
      </c>
      <c r="I108" s="6" t="s">
        <v>21</v>
      </c>
      <c r="J108" s="4" t="s">
        <v>22</v>
      </c>
    </row>
    <row r="109" spans="1:10" ht="15.75">
      <c r="A109" s="8">
        <v>1</v>
      </c>
      <c r="B109" s="9" t="s">
        <v>70</v>
      </c>
      <c r="C109" s="9" t="s">
        <v>98</v>
      </c>
      <c r="D109" s="9">
        <v>140</v>
      </c>
      <c r="E109" s="9">
        <v>84</v>
      </c>
      <c r="F109" s="14" t="s">
        <v>99</v>
      </c>
      <c r="G109" s="14">
        <v>3.5</v>
      </c>
      <c r="H109" s="10">
        <v>1</v>
      </c>
      <c r="I109" s="10">
        <v>4.5</v>
      </c>
      <c r="J109" s="10" t="s">
        <v>100</v>
      </c>
    </row>
    <row r="110" spans="1:10" ht="15.75">
      <c r="A110" s="8">
        <f>1+A109</f>
        <v>2</v>
      </c>
      <c r="B110" s="9" t="s">
        <v>98</v>
      </c>
      <c r="C110" s="9" t="s">
        <v>101</v>
      </c>
      <c r="D110" s="9">
        <v>140</v>
      </c>
      <c r="E110" s="9">
        <v>73.8</v>
      </c>
      <c r="F110" s="14" t="s">
        <v>99</v>
      </c>
      <c r="G110" s="14">
        <v>3.5</v>
      </c>
      <c r="H110" s="10">
        <v>1</v>
      </c>
      <c r="I110" s="10">
        <v>4.5</v>
      </c>
      <c r="J110" s="10" t="s">
        <v>100</v>
      </c>
    </row>
    <row r="111" spans="1:10" ht="15.75">
      <c r="A111" s="8">
        <f t="shared" ref="A111:A146" si="2">1+A110</f>
        <v>3</v>
      </c>
      <c r="B111" s="9" t="s">
        <v>101</v>
      </c>
      <c r="C111" s="9" t="s">
        <v>102</v>
      </c>
      <c r="D111" s="9">
        <v>140</v>
      </c>
      <c r="E111" s="9">
        <v>2</v>
      </c>
      <c r="F111" s="14" t="s">
        <v>99</v>
      </c>
      <c r="G111" s="14">
        <v>3.5</v>
      </c>
      <c r="H111" s="10">
        <v>1</v>
      </c>
      <c r="I111" s="10">
        <v>4.5</v>
      </c>
      <c r="J111" s="10" t="s">
        <v>100</v>
      </c>
    </row>
    <row r="112" spans="1:10" ht="15.75">
      <c r="A112" s="8">
        <f t="shared" si="2"/>
        <v>4</v>
      </c>
      <c r="B112" s="9" t="s">
        <v>101</v>
      </c>
      <c r="C112" s="9" t="s">
        <v>102</v>
      </c>
      <c r="D112" s="9">
        <v>140</v>
      </c>
      <c r="E112" s="9">
        <v>109.5</v>
      </c>
      <c r="F112" s="14" t="s">
        <v>99</v>
      </c>
      <c r="G112" s="14">
        <v>3.5</v>
      </c>
      <c r="H112" s="10">
        <v>1</v>
      </c>
      <c r="I112" s="10">
        <v>4.5</v>
      </c>
      <c r="J112" s="10" t="s">
        <v>100</v>
      </c>
    </row>
    <row r="113" spans="1:15" ht="15.75">
      <c r="A113" s="8">
        <f t="shared" si="2"/>
        <v>5</v>
      </c>
      <c r="B113" s="9" t="s">
        <v>102</v>
      </c>
      <c r="C113" s="9" t="s">
        <v>103</v>
      </c>
      <c r="D113" s="9">
        <v>140</v>
      </c>
      <c r="E113" s="9">
        <v>135.5</v>
      </c>
      <c r="F113" s="14" t="s">
        <v>99</v>
      </c>
      <c r="G113" s="14">
        <v>3.5</v>
      </c>
      <c r="H113" s="10">
        <v>1</v>
      </c>
      <c r="I113" s="10">
        <v>4.5</v>
      </c>
      <c r="J113" s="10" t="s">
        <v>100</v>
      </c>
      <c r="L113" s="9"/>
      <c r="M113" s="9"/>
      <c r="N113" s="9"/>
      <c r="O113" s="9"/>
    </row>
    <row r="114" spans="1:15" ht="15.75">
      <c r="A114" s="8">
        <f t="shared" si="2"/>
        <v>6</v>
      </c>
      <c r="B114" s="9" t="s">
        <v>73</v>
      </c>
      <c r="C114" s="9" t="s">
        <v>104</v>
      </c>
      <c r="D114" s="9">
        <v>125</v>
      </c>
      <c r="E114" s="15">
        <v>155</v>
      </c>
      <c r="F114" s="14" t="s">
        <v>99</v>
      </c>
      <c r="G114" s="14">
        <v>3.5</v>
      </c>
      <c r="H114" s="10">
        <v>1</v>
      </c>
      <c r="I114" s="10">
        <v>4.5</v>
      </c>
      <c r="J114" s="10" t="s">
        <v>100</v>
      </c>
    </row>
    <row r="115" spans="1:15" ht="15.75">
      <c r="A115" s="8">
        <f t="shared" si="2"/>
        <v>7</v>
      </c>
      <c r="B115" s="9" t="s">
        <v>104</v>
      </c>
      <c r="C115" s="9" t="s">
        <v>105</v>
      </c>
      <c r="D115" s="9">
        <v>125</v>
      </c>
      <c r="E115" s="15"/>
      <c r="F115" s="14" t="s">
        <v>99</v>
      </c>
      <c r="G115" s="14">
        <v>3.5</v>
      </c>
      <c r="H115" s="10">
        <v>1</v>
      </c>
      <c r="I115" s="10">
        <v>4.5</v>
      </c>
      <c r="J115" s="10" t="s">
        <v>100</v>
      </c>
    </row>
    <row r="116" spans="1:15" ht="15.75">
      <c r="A116" s="8">
        <f t="shared" si="2"/>
        <v>8</v>
      </c>
      <c r="B116" s="9" t="s">
        <v>105</v>
      </c>
      <c r="C116" s="9" t="s">
        <v>86</v>
      </c>
      <c r="D116" s="9">
        <v>125</v>
      </c>
      <c r="E116" s="9">
        <v>61.5</v>
      </c>
      <c r="F116" s="14" t="s">
        <v>99</v>
      </c>
      <c r="G116" s="14">
        <v>3.5</v>
      </c>
      <c r="H116" s="10">
        <v>1</v>
      </c>
      <c r="I116" s="10">
        <v>4.5</v>
      </c>
      <c r="J116" s="10" t="s">
        <v>100</v>
      </c>
    </row>
    <row r="117" spans="1:15" ht="15.75">
      <c r="A117" s="8">
        <f t="shared" si="2"/>
        <v>9</v>
      </c>
      <c r="B117" s="9" t="s">
        <v>103</v>
      </c>
      <c r="C117" s="9" t="s">
        <v>106</v>
      </c>
      <c r="D117" s="9">
        <v>110</v>
      </c>
      <c r="E117" s="9">
        <v>134.30000000000001</v>
      </c>
      <c r="F117" s="14" t="s">
        <v>99</v>
      </c>
      <c r="G117" s="14">
        <v>3.5</v>
      </c>
      <c r="H117" s="10">
        <v>1</v>
      </c>
      <c r="I117" s="10">
        <v>4.5</v>
      </c>
      <c r="J117" s="10" t="s">
        <v>100</v>
      </c>
    </row>
    <row r="118" spans="1:15" ht="15.75">
      <c r="A118" s="8">
        <f t="shared" si="2"/>
        <v>10</v>
      </c>
      <c r="B118" s="9" t="s">
        <v>107</v>
      </c>
      <c r="C118" s="9" t="s">
        <v>108</v>
      </c>
      <c r="D118" s="9">
        <v>110</v>
      </c>
      <c r="E118" s="9">
        <v>83.2</v>
      </c>
      <c r="F118" s="14" t="s">
        <v>99</v>
      </c>
      <c r="G118" s="14">
        <v>3.5</v>
      </c>
      <c r="H118" s="10">
        <v>1</v>
      </c>
      <c r="I118" s="10">
        <v>4.5</v>
      </c>
      <c r="J118" s="10" t="s">
        <v>100</v>
      </c>
    </row>
    <row r="119" spans="1:15" ht="15.75">
      <c r="A119" s="8">
        <f t="shared" si="2"/>
        <v>11</v>
      </c>
      <c r="B119" s="9" t="s">
        <v>108</v>
      </c>
      <c r="C119" s="9" t="s">
        <v>109</v>
      </c>
      <c r="D119" s="9">
        <v>110</v>
      </c>
      <c r="E119" s="9">
        <v>58</v>
      </c>
      <c r="F119" s="14" t="s">
        <v>99</v>
      </c>
      <c r="G119" s="14">
        <v>3.5</v>
      </c>
      <c r="H119" s="10">
        <v>1</v>
      </c>
      <c r="I119" s="10">
        <v>4.5</v>
      </c>
      <c r="J119" s="10" t="s">
        <v>100</v>
      </c>
    </row>
    <row r="120" spans="1:15" ht="15.75">
      <c r="A120" s="8">
        <f t="shared" si="2"/>
        <v>12</v>
      </c>
      <c r="B120" s="9" t="s">
        <v>109</v>
      </c>
      <c r="C120" s="9" t="s">
        <v>32</v>
      </c>
      <c r="D120" s="9">
        <v>90</v>
      </c>
      <c r="E120" s="9">
        <f>18.7+13</f>
        <v>31.7</v>
      </c>
      <c r="F120" s="14" t="s">
        <v>99</v>
      </c>
      <c r="G120" s="14">
        <v>3.5</v>
      </c>
      <c r="H120" s="10">
        <v>1</v>
      </c>
      <c r="I120" s="10">
        <v>4.5</v>
      </c>
      <c r="J120" s="10" t="s">
        <v>100</v>
      </c>
    </row>
    <row r="121" spans="1:15" ht="15.75">
      <c r="A121" s="8">
        <f t="shared" si="2"/>
        <v>13</v>
      </c>
      <c r="B121" s="9" t="s">
        <v>109</v>
      </c>
      <c r="C121" s="9" t="s">
        <v>110</v>
      </c>
      <c r="D121" s="9">
        <v>63</v>
      </c>
      <c r="E121" s="9">
        <v>9</v>
      </c>
      <c r="F121" s="14" t="s">
        <v>99</v>
      </c>
      <c r="G121" s="14">
        <v>3.5</v>
      </c>
      <c r="H121" s="10">
        <v>1</v>
      </c>
      <c r="I121" s="10">
        <v>4.5</v>
      </c>
      <c r="J121" s="10" t="s">
        <v>100</v>
      </c>
    </row>
    <row r="122" spans="1:15" ht="15.75">
      <c r="A122" s="8">
        <f t="shared" si="2"/>
        <v>14</v>
      </c>
      <c r="B122" s="9" t="s">
        <v>110</v>
      </c>
      <c r="C122" s="9" t="s">
        <v>111</v>
      </c>
      <c r="D122" s="9">
        <v>63</v>
      </c>
      <c r="E122" s="9">
        <v>98.3</v>
      </c>
      <c r="F122" s="14" t="s">
        <v>99</v>
      </c>
      <c r="G122" s="14">
        <v>3.5</v>
      </c>
      <c r="H122" s="10">
        <v>1</v>
      </c>
      <c r="I122" s="10">
        <v>4.5</v>
      </c>
      <c r="J122" s="10" t="s">
        <v>100</v>
      </c>
    </row>
    <row r="123" spans="1:15" ht="15.75">
      <c r="A123" s="8">
        <f t="shared" si="2"/>
        <v>15</v>
      </c>
      <c r="B123" s="9" t="s">
        <v>111</v>
      </c>
      <c r="C123" s="9" t="s">
        <v>112</v>
      </c>
      <c r="D123" s="9">
        <v>63</v>
      </c>
      <c r="E123" s="9">
        <v>19</v>
      </c>
      <c r="F123" s="14" t="s">
        <v>99</v>
      </c>
      <c r="G123" s="14">
        <v>3.5</v>
      </c>
      <c r="H123" s="10">
        <v>1</v>
      </c>
      <c r="I123" s="10">
        <v>4.5</v>
      </c>
      <c r="J123" s="10" t="s">
        <v>100</v>
      </c>
    </row>
    <row r="124" spans="1:15" ht="15.75">
      <c r="A124" s="8">
        <f t="shared" si="2"/>
        <v>16</v>
      </c>
      <c r="B124" s="9" t="s">
        <v>112</v>
      </c>
      <c r="C124" s="9" t="s">
        <v>113</v>
      </c>
      <c r="D124" s="9">
        <v>63</v>
      </c>
      <c r="E124" s="9">
        <v>43.1</v>
      </c>
      <c r="F124" s="14" t="s">
        <v>99</v>
      </c>
      <c r="G124" s="14">
        <v>3.5</v>
      </c>
      <c r="H124" s="10">
        <v>1</v>
      </c>
      <c r="I124" s="10">
        <v>4.5</v>
      </c>
      <c r="J124" s="10" t="s">
        <v>100</v>
      </c>
    </row>
    <row r="125" spans="1:15" ht="15.75">
      <c r="A125" s="8">
        <f t="shared" si="2"/>
        <v>17</v>
      </c>
      <c r="B125" s="9" t="s">
        <v>113</v>
      </c>
      <c r="C125" s="9" t="s">
        <v>110</v>
      </c>
      <c r="D125" s="9">
        <v>63</v>
      </c>
      <c r="E125" s="9">
        <v>98</v>
      </c>
      <c r="F125" s="14" t="s">
        <v>99</v>
      </c>
      <c r="G125" s="14">
        <v>3.5</v>
      </c>
      <c r="H125" s="10">
        <v>1</v>
      </c>
      <c r="I125" s="10">
        <v>4.5</v>
      </c>
      <c r="J125" s="10" t="s">
        <v>100</v>
      </c>
    </row>
    <row r="126" spans="1:15" ht="15.75">
      <c r="A126" s="8">
        <f t="shared" si="2"/>
        <v>18</v>
      </c>
      <c r="B126" s="9" t="s">
        <v>113</v>
      </c>
      <c r="C126" s="9" t="s">
        <v>41</v>
      </c>
      <c r="D126" s="9">
        <v>63</v>
      </c>
      <c r="E126" s="9">
        <v>47</v>
      </c>
      <c r="F126" s="14" t="s">
        <v>99</v>
      </c>
      <c r="G126" s="14">
        <v>3.5</v>
      </c>
      <c r="H126" s="10">
        <v>1</v>
      </c>
      <c r="I126" s="10">
        <v>4.5</v>
      </c>
      <c r="J126" s="10" t="s">
        <v>100</v>
      </c>
    </row>
    <row r="127" spans="1:15" ht="15.75">
      <c r="A127" s="8">
        <f t="shared" si="2"/>
        <v>19</v>
      </c>
      <c r="B127" s="9" t="s">
        <v>112</v>
      </c>
      <c r="C127" s="9">
        <v>52</v>
      </c>
      <c r="D127" s="9">
        <v>63</v>
      </c>
      <c r="E127" s="9">
        <v>90.6</v>
      </c>
      <c r="F127" s="14" t="s">
        <v>99</v>
      </c>
      <c r="G127" s="14">
        <v>3.5</v>
      </c>
      <c r="H127" s="10">
        <v>1</v>
      </c>
      <c r="I127" s="10">
        <v>4.5</v>
      </c>
      <c r="J127" s="10" t="s">
        <v>100</v>
      </c>
    </row>
    <row r="128" spans="1:15" ht="15.75">
      <c r="A128" s="8">
        <f t="shared" si="2"/>
        <v>20</v>
      </c>
      <c r="B128" s="9" t="s">
        <v>41</v>
      </c>
      <c r="C128" s="9" t="s">
        <v>114</v>
      </c>
      <c r="D128" s="9">
        <v>63</v>
      </c>
      <c r="E128" s="9">
        <v>97</v>
      </c>
      <c r="F128" s="14" t="s">
        <v>99</v>
      </c>
      <c r="G128" s="14">
        <v>3.5</v>
      </c>
      <c r="H128" s="10">
        <v>1</v>
      </c>
      <c r="I128" s="10">
        <v>4.5</v>
      </c>
      <c r="J128" s="10" t="s">
        <v>100</v>
      </c>
    </row>
    <row r="129" spans="1:10" ht="15.75">
      <c r="A129" s="8">
        <f t="shared" si="2"/>
        <v>21</v>
      </c>
      <c r="B129" s="9" t="s">
        <v>115</v>
      </c>
      <c r="C129" s="9" t="s">
        <v>116</v>
      </c>
      <c r="D129" s="9">
        <v>63</v>
      </c>
      <c r="E129" s="9">
        <v>93.5</v>
      </c>
      <c r="F129" s="14" t="s">
        <v>99</v>
      </c>
      <c r="G129" s="14">
        <v>3.5</v>
      </c>
      <c r="H129" s="10">
        <v>1</v>
      </c>
      <c r="I129" s="10">
        <v>4.5</v>
      </c>
      <c r="J129" s="10" t="s">
        <v>100</v>
      </c>
    </row>
    <row r="130" spans="1:10" ht="15.75">
      <c r="A130" s="8">
        <f t="shared" si="2"/>
        <v>22</v>
      </c>
      <c r="B130" s="9" t="s">
        <v>117</v>
      </c>
      <c r="C130" s="9" t="s">
        <v>118</v>
      </c>
      <c r="D130" s="9">
        <v>63</v>
      </c>
      <c r="E130" s="9">
        <v>25</v>
      </c>
      <c r="F130" s="14" t="s">
        <v>99</v>
      </c>
      <c r="G130" s="14">
        <v>3.5</v>
      </c>
      <c r="H130" s="10">
        <v>1</v>
      </c>
      <c r="I130" s="10">
        <v>4.5</v>
      </c>
      <c r="J130" s="10" t="s">
        <v>100</v>
      </c>
    </row>
    <row r="131" spans="1:10" ht="15.75">
      <c r="A131" s="8">
        <f t="shared" si="2"/>
        <v>23</v>
      </c>
      <c r="B131" s="9" t="s">
        <v>118</v>
      </c>
      <c r="C131" s="9" t="s">
        <v>119</v>
      </c>
      <c r="D131" s="9">
        <v>63</v>
      </c>
      <c r="E131" s="9">
        <v>106</v>
      </c>
      <c r="F131" s="14" t="s">
        <v>99</v>
      </c>
      <c r="G131" s="14">
        <v>3.5</v>
      </c>
      <c r="H131" s="10">
        <v>1</v>
      </c>
      <c r="I131" s="10">
        <v>4.5</v>
      </c>
      <c r="J131" s="10" t="s">
        <v>100</v>
      </c>
    </row>
    <row r="132" spans="1:10" ht="15.75">
      <c r="A132" s="8">
        <f t="shared" si="2"/>
        <v>24</v>
      </c>
      <c r="B132" s="9" t="s">
        <v>71</v>
      </c>
      <c r="C132" s="9" t="s">
        <v>120</v>
      </c>
      <c r="D132" s="9">
        <v>63</v>
      </c>
      <c r="E132" s="9">
        <v>46</v>
      </c>
      <c r="F132" s="14" t="s">
        <v>99</v>
      </c>
      <c r="G132" s="14">
        <v>3.5</v>
      </c>
      <c r="H132" s="10">
        <v>1</v>
      </c>
      <c r="I132" s="10">
        <v>4.5</v>
      </c>
      <c r="J132" s="10" t="s">
        <v>100</v>
      </c>
    </row>
    <row r="133" spans="1:10" ht="15.75">
      <c r="A133" s="8">
        <f t="shared" si="2"/>
        <v>25</v>
      </c>
      <c r="B133" s="9" t="s">
        <v>121</v>
      </c>
      <c r="C133" s="9" t="s">
        <v>122</v>
      </c>
      <c r="D133" s="9">
        <v>63</v>
      </c>
      <c r="E133" s="9">
        <v>40</v>
      </c>
      <c r="F133" s="14" t="s">
        <v>99</v>
      </c>
      <c r="G133" s="14">
        <v>3.5</v>
      </c>
      <c r="H133" s="10">
        <v>1</v>
      </c>
      <c r="I133" s="10">
        <v>4.5</v>
      </c>
      <c r="J133" s="10" t="s">
        <v>100</v>
      </c>
    </row>
    <row r="134" spans="1:10" ht="15.75">
      <c r="A134" s="8">
        <f t="shared" si="2"/>
        <v>26</v>
      </c>
      <c r="B134" s="9" t="s">
        <v>122</v>
      </c>
      <c r="C134" s="9" t="s">
        <v>123</v>
      </c>
      <c r="D134" s="9">
        <v>63</v>
      </c>
      <c r="E134" s="9">
        <v>52</v>
      </c>
      <c r="F134" s="14" t="s">
        <v>99</v>
      </c>
      <c r="G134" s="14">
        <v>3.5</v>
      </c>
      <c r="H134" s="10">
        <v>1</v>
      </c>
      <c r="I134" s="10">
        <v>4.5</v>
      </c>
      <c r="J134" s="10" t="s">
        <v>100</v>
      </c>
    </row>
    <row r="135" spans="1:10" ht="15.75">
      <c r="A135" s="8">
        <f t="shared" si="2"/>
        <v>27</v>
      </c>
      <c r="B135" s="9" t="s">
        <v>123</v>
      </c>
      <c r="C135" s="9">
        <v>25</v>
      </c>
      <c r="D135" s="9">
        <v>63</v>
      </c>
      <c r="E135" s="9">
        <v>58</v>
      </c>
      <c r="F135" s="14" t="s">
        <v>99</v>
      </c>
      <c r="G135" s="14">
        <v>3.5</v>
      </c>
      <c r="H135" s="10">
        <v>1</v>
      </c>
      <c r="I135" s="10">
        <v>4.5</v>
      </c>
      <c r="J135" s="10" t="s">
        <v>100</v>
      </c>
    </row>
    <row r="136" spans="1:10" ht="15.75">
      <c r="A136" s="8">
        <f t="shared" si="2"/>
        <v>28</v>
      </c>
      <c r="B136" s="9" t="s">
        <v>124</v>
      </c>
      <c r="C136" s="9" t="s">
        <v>125</v>
      </c>
      <c r="D136" s="9">
        <v>63</v>
      </c>
      <c r="E136" s="9">
        <v>78</v>
      </c>
      <c r="F136" s="14" t="s">
        <v>99</v>
      </c>
      <c r="G136" s="14">
        <v>3.5</v>
      </c>
      <c r="H136" s="10">
        <v>1</v>
      </c>
      <c r="I136" s="10">
        <v>4.5</v>
      </c>
      <c r="J136" s="10" t="s">
        <v>100</v>
      </c>
    </row>
    <row r="137" spans="1:10" ht="15.75">
      <c r="A137" s="8">
        <f t="shared" si="2"/>
        <v>29</v>
      </c>
      <c r="B137" s="9" t="s">
        <v>126</v>
      </c>
      <c r="C137" s="9" t="s">
        <v>88</v>
      </c>
      <c r="D137" s="9">
        <v>63</v>
      </c>
      <c r="E137" s="16">
        <f>144.5+92.3</f>
        <v>236.8</v>
      </c>
      <c r="F137" s="14" t="s">
        <v>99</v>
      </c>
      <c r="G137" s="14">
        <v>3.5</v>
      </c>
      <c r="H137" s="10">
        <v>1</v>
      </c>
      <c r="I137" s="10">
        <v>4.5</v>
      </c>
      <c r="J137" s="10" t="s">
        <v>100</v>
      </c>
    </row>
    <row r="138" spans="1:10" ht="15.75">
      <c r="A138" s="8">
        <f t="shared" si="2"/>
        <v>30</v>
      </c>
      <c r="B138" s="9" t="s">
        <v>126</v>
      </c>
      <c r="C138" s="9" t="s">
        <v>127</v>
      </c>
      <c r="D138" s="9">
        <v>63</v>
      </c>
      <c r="E138" s="9">
        <v>299.2</v>
      </c>
      <c r="F138" s="14" t="s">
        <v>99</v>
      </c>
      <c r="G138" s="14">
        <v>3.5</v>
      </c>
      <c r="H138" s="10">
        <v>1</v>
      </c>
      <c r="I138" s="10">
        <v>4.5</v>
      </c>
      <c r="J138" s="10" t="s">
        <v>100</v>
      </c>
    </row>
    <row r="139" spans="1:10" ht="15.75">
      <c r="A139" s="8">
        <f t="shared" si="2"/>
        <v>31</v>
      </c>
      <c r="B139" s="9" t="s">
        <v>127</v>
      </c>
      <c r="C139" s="9" t="s">
        <v>55</v>
      </c>
      <c r="D139" s="9">
        <v>63</v>
      </c>
      <c r="E139" s="9">
        <v>190.6</v>
      </c>
      <c r="F139" s="14" t="s">
        <v>99</v>
      </c>
      <c r="G139" s="14">
        <v>3.5</v>
      </c>
      <c r="H139" s="10">
        <v>1</v>
      </c>
      <c r="I139" s="10">
        <v>4.5</v>
      </c>
      <c r="J139" s="10" t="s">
        <v>100</v>
      </c>
    </row>
    <row r="140" spans="1:10" ht="15.75">
      <c r="A140" s="8">
        <f t="shared" si="2"/>
        <v>32</v>
      </c>
      <c r="B140" s="9" t="s">
        <v>55</v>
      </c>
      <c r="C140" s="9" t="s">
        <v>128</v>
      </c>
      <c r="D140" s="9">
        <v>63</v>
      </c>
      <c r="E140" s="9">
        <v>83.9</v>
      </c>
      <c r="F140" s="14" t="s">
        <v>99</v>
      </c>
      <c r="G140" s="14">
        <v>3.5</v>
      </c>
      <c r="H140" s="10">
        <v>1</v>
      </c>
      <c r="I140" s="10">
        <v>4.5</v>
      </c>
      <c r="J140" s="10" t="s">
        <v>100</v>
      </c>
    </row>
    <row r="141" spans="1:10" ht="15.75">
      <c r="A141" s="8">
        <f t="shared" si="2"/>
        <v>33</v>
      </c>
      <c r="B141" s="9" t="s">
        <v>128</v>
      </c>
      <c r="C141" s="9" t="s">
        <v>129</v>
      </c>
      <c r="D141" s="9">
        <v>63</v>
      </c>
      <c r="E141" s="9">
        <v>287.39999999999998</v>
      </c>
      <c r="F141" s="14" t="s">
        <v>99</v>
      </c>
      <c r="G141" s="14">
        <v>3.5</v>
      </c>
      <c r="H141" s="10">
        <v>1</v>
      </c>
      <c r="I141" s="10">
        <v>4.5</v>
      </c>
      <c r="J141" s="10" t="s">
        <v>100</v>
      </c>
    </row>
    <row r="142" spans="1:10" ht="15.75">
      <c r="A142" s="8">
        <f t="shared" si="2"/>
        <v>34</v>
      </c>
      <c r="B142" s="9" t="s">
        <v>129</v>
      </c>
      <c r="C142" s="9" t="s">
        <v>130</v>
      </c>
      <c r="D142" s="9">
        <v>63</v>
      </c>
      <c r="E142" s="9">
        <v>3.3</v>
      </c>
      <c r="F142" s="14" t="s">
        <v>99</v>
      </c>
      <c r="G142" s="14">
        <v>3.5</v>
      </c>
      <c r="H142" s="10">
        <v>1</v>
      </c>
      <c r="I142" s="10">
        <v>4.5</v>
      </c>
      <c r="J142" s="10" t="s">
        <v>100</v>
      </c>
    </row>
    <row r="143" spans="1:10" ht="15.75">
      <c r="A143" s="8">
        <f t="shared" si="2"/>
        <v>35</v>
      </c>
      <c r="B143" s="9" t="s">
        <v>129</v>
      </c>
      <c r="C143" s="9" t="s">
        <v>130</v>
      </c>
      <c r="D143" s="9">
        <v>63</v>
      </c>
      <c r="E143" s="9">
        <v>3.4</v>
      </c>
      <c r="F143" s="14" t="s">
        <v>99</v>
      </c>
      <c r="G143" s="14">
        <v>3.5</v>
      </c>
      <c r="H143" s="10">
        <v>1</v>
      </c>
      <c r="I143" s="10">
        <v>4.5</v>
      </c>
      <c r="J143" s="10" t="s">
        <v>100</v>
      </c>
    </row>
    <row r="144" spans="1:10" ht="15.75">
      <c r="A144" s="8">
        <f t="shared" si="2"/>
        <v>36</v>
      </c>
      <c r="B144" s="9" t="s">
        <v>129</v>
      </c>
      <c r="C144" s="9" t="s">
        <v>130</v>
      </c>
      <c r="D144" s="9">
        <v>63</v>
      </c>
      <c r="E144" s="9">
        <v>21.7</v>
      </c>
      <c r="F144" s="14" t="s">
        <v>99</v>
      </c>
      <c r="G144" s="14">
        <v>3.5</v>
      </c>
      <c r="H144" s="10">
        <v>1</v>
      </c>
      <c r="I144" s="10">
        <v>4.5</v>
      </c>
      <c r="J144" s="10" t="s">
        <v>100</v>
      </c>
    </row>
    <row r="145" spans="1:10" ht="15.75">
      <c r="A145" s="8">
        <f t="shared" si="2"/>
        <v>37</v>
      </c>
      <c r="B145" s="9" t="s">
        <v>130</v>
      </c>
      <c r="C145" s="9" t="s">
        <v>131</v>
      </c>
      <c r="D145" s="9">
        <v>63</v>
      </c>
      <c r="E145" s="9">
        <v>25.1</v>
      </c>
      <c r="F145" s="14" t="s">
        <v>99</v>
      </c>
      <c r="G145" s="14">
        <v>3.5</v>
      </c>
      <c r="H145" s="10">
        <v>1</v>
      </c>
      <c r="I145" s="10">
        <v>4.5</v>
      </c>
      <c r="J145" s="10" t="s">
        <v>100</v>
      </c>
    </row>
    <row r="146" spans="1:10" ht="15.75">
      <c r="A146" s="8">
        <f t="shared" si="2"/>
        <v>38</v>
      </c>
      <c r="B146" s="9" t="s">
        <v>130</v>
      </c>
      <c r="C146" s="9" t="s">
        <v>131</v>
      </c>
      <c r="D146" s="9">
        <v>63</v>
      </c>
      <c r="E146" s="9">
        <v>10.5</v>
      </c>
      <c r="F146" s="14" t="s">
        <v>99</v>
      </c>
      <c r="G146" s="14">
        <v>3.5</v>
      </c>
      <c r="H146" s="10">
        <v>1</v>
      </c>
      <c r="I146" s="10">
        <v>4.5</v>
      </c>
      <c r="J146" s="10" t="s">
        <v>100</v>
      </c>
    </row>
    <row r="147" spans="1:10" ht="15.75">
      <c r="A147" s="11" t="s">
        <v>61</v>
      </c>
      <c r="B147" s="11"/>
      <c r="C147" s="11"/>
      <c r="D147" s="11"/>
      <c r="E147" s="12" t="s">
        <v>62</v>
      </c>
      <c r="F147" s="12"/>
      <c r="G147" s="12"/>
      <c r="H147" s="10"/>
      <c r="I147" s="10" t="s">
        <v>63</v>
      </c>
      <c r="J147" s="10"/>
    </row>
    <row r="148" spans="1:10" ht="15.75">
      <c r="A148" s="13" t="s">
        <v>64</v>
      </c>
      <c r="B148" s="13"/>
      <c r="C148" s="13"/>
      <c r="D148" s="13"/>
      <c r="E148" s="12" t="s">
        <v>64</v>
      </c>
      <c r="F148" s="12"/>
      <c r="G148" s="12"/>
      <c r="H148" s="12"/>
      <c r="I148" s="12" t="s">
        <v>64</v>
      </c>
      <c r="J148" s="12"/>
    </row>
    <row r="149" spans="1:10" ht="15.75">
      <c r="A149" s="13" t="s">
        <v>65</v>
      </c>
      <c r="B149" s="13"/>
      <c r="C149" s="13"/>
      <c r="D149" s="13"/>
      <c r="E149" s="12" t="s">
        <v>65</v>
      </c>
      <c r="F149" s="12"/>
      <c r="G149" s="12"/>
      <c r="H149" s="12"/>
      <c r="I149" s="12" t="s">
        <v>65</v>
      </c>
      <c r="J149" s="12"/>
    </row>
    <row r="150" spans="1:10" ht="15.75">
      <c r="A150" s="13" t="s">
        <v>66</v>
      </c>
      <c r="B150" s="13"/>
      <c r="C150" s="13"/>
      <c r="D150" s="13"/>
      <c r="E150" s="12" t="s">
        <v>66</v>
      </c>
      <c r="F150" s="12"/>
      <c r="G150" s="12"/>
      <c r="H150" s="12"/>
      <c r="I150" s="12" t="s">
        <v>66</v>
      </c>
      <c r="J150" s="12"/>
    </row>
    <row r="153" spans="1:10" ht="18.75">
      <c r="A153" s="1" t="s">
        <v>0</v>
      </c>
      <c r="B153" s="1"/>
      <c r="C153" s="1" t="s">
        <v>1</v>
      </c>
      <c r="D153" s="1"/>
      <c r="E153" s="1"/>
      <c r="F153" s="1"/>
      <c r="G153" s="1"/>
      <c r="H153" s="1"/>
      <c r="I153" s="1"/>
      <c r="J153" s="1"/>
    </row>
    <row r="154" spans="1:10" ht="18.75">
      <c r="A154" s="1" t="s">
        <v>2</v>
      </c>
      <c r="B154" s="1"/>
      <c r="C154" s="1" t="s">
        <v>3</v>
      </c>
      <c r="D154" s="1"/>
      <c r="E154" s="1"/>
      <c r="F154" s="1"/>
      <c r="G154" s="1"/>
      <c r="H154" s="1"/>
      <c r="I154" s="1"/>
      <c r="J154" s="1"/>
    </row>
    <row r="155" spans="1:10" ht="18.75">
      <c r="A155" s="1" t="s">
        <v>4</v>
      </c>
      <c r="B155" s="1"/>
      <c r="C155" s="1" t="s">
        <v>5</v>
      </c>
      <c r="D155" s="1"/>
      <c r="E155" s="1"/>
      <c r="F155" s="1"/>
      <c r="G155" s="1"/>
      <c r="H155" s="1"/>
      <c r="I155" s="1"/>
      <c r="J155" s="1"/>
    </row>
    <row r="156" spans="1:10" ht="18.75">
      <c r="A156" s="1" t="s">
        <v>6</v>
      </c>
      <c r="B156" s="1"/>
      <c r="C156" s="1" t="s">
        <v>7</v>
      </c>
      <c r="D156" s="1"/>
      <c r="E156" s="1"/>
      <c r="F156" s="1"/>
      <c r="G156" s="1"/>
      <c r="H156" s="1"/>
      <c r="I156" s="1"/>
      <c r="J156" s="1"/>
    </row>
    <row r="157" spans="1:10" ht="18.75">
      <c r="A157" s="1" t="s">
        <v>8</v>
      </c>
      <c r="B157" s="1"/>
      <c r="C157" s="1" t="s">
        <v>9</v>
      </c>
      <c r="D157" s="1"/>
      <c r="E157" s="1"/>
      <c r="F157" s="1"/>
      <c r="G157" s="1"/>
      <c r="H157" s="1"/>
      <c r="I157" s="1"/>
      <c r="J157" s="1"/>
    </row>
    <row r="158" spans="1:10" ht="18.75">
      <c r="A158" s="1" t="s">
        <v>10</v>
      </c>
      <c r="B158" s="1"/>
      <c r="C158" s="1" t="s">
        <v>11</v>
      </c>
      <c r="D158" s="1"/>
      <c r="E158" s="1"/>
      <c r="F158" s="1"/>
      <c r="G158" s="1"/>
      <c r="H158" s="1"/>
      <c r="I158" s="3" t="s">
        <v>12</v>
      </c>
      <c r="J158" s="3"/>
    </row>
    <row r="159" spans="1:10" ht="45">
      <c r="A159" s="4" t="s">
        <v>13</v>
      </c>
      <c r="B159" s="4" t="s">
        <v>14</v>
      </c>
      <c r="C159" s="4" t="s">
        <v>15</v>
      </c>
      <c r="D159" s="4" t="s">
        <v>16</v>
      </c>
      <c r="E159" s="4" t="s">
        <v>17</v>
      </c>
      <c r="F159" s="4" t="s">
        <v>18</v>
      </c>
      <c r="G159" s="4" t="s">
        <v>19</v>
      </c>
      <c r="H159" s="5" t="s">
        <v>20</v>
      </c>
      <c r="I159" s="6" t="s">
        <v>21</v>
      </c>
      <c r="J159" s="4" t="s">
        <v>22</v>
      </c>
    </row>
    <row r="160" spans="1:10" ht="15.75">
      <c r="A160" s="10">
        <v>1</v>
      </c>
      <c r="B160" s="9" t="s">
        <v>132</v>
      </c>
      <c r="C160" s="9" t="s">
        <v>133</v>
      </c>
      <c r="D160" s="9">
        <v>90</v>
      </c>
      <c r="E160" s="9">
        <v>162.5</v>
      </c>
      <c r="F160" s="14" t="s">
        <v>134</v>
      </c>
      <c r="G160" s="14">
        <v>3.5</v>
      </c>
      <c r="H160" s="10">
        <v>1</v>
      </c>
      <c r="I160" s="10">
        <v>4.5</v>
      </c>
      <c r="J160" s="10" t="s">
        <v>100</v>
      </c>
    </row>
    <row r="161" spans="1:10" ht="15.75">
      <c r="A161" s="10">
        <f>1+A160</f>
        <v>2</v>
      </c>
      <c r="B161" s="9" t="s">
        <v>33</v>
      </c>
      <c r="C161" s="9" t="s">
        <v>135</v>
      </c>
      <c r="D161" s="9">
        <v>90</v>
      </c>
      <c r="E161" s="9">
        <v>36</v>
      </c>
      <c r="F161" s="14" t="s">
        <v>134</v>
      </c>
      <c r="G161" s="14">
        <v>3.5</v>
      </c>
      <c r="H161" s="10">
        <v>1</v>
      </c>
      <c r="I161" s="10">
        <v>4.5</v>
      </c>
      <c r="J161" s="10" t="s">
        <v>100</v>
      </c>
    </row>
    <row r="162" spans="1:10" ht="15.75">
      <c r="A162" s="10">
        <f t="shared" ref="A162:A216" si="3">1+A161</f>
        <v>3</v>
      </c>
      <c r="B162" s="9" t="s">
        <v>135</v>
      </c>
      <c r="C162" s="9" t="s">
        <v>132</v>
      </c>
      <c r="D162" s="9">
        <v>90</v>
      </c>
      <c r="E162" s="9">
        <v>3.4</v>
      </c>
      <c r="F162" s="14" t="s">
        <v>134</v>
      </c>
      <c r="G162" s="14">
        <v>3.5</v>
      </c>
      <c r="H162" s="10">
        <v>1</v>
      </c>
      <c r="I162" s="10">
        <v>4.5</v>
      </c>
      <c r="J162" s="10" t="s">
        <v>100</v>
      </c>
    </row>
    <row r="163" spans="1:10" ht="15.75">
      <c r="A163" s="10">
        <f t="shared" si="3"/>
        <v>4</v>
      </c>
      <c r="B163" s="9" t="s">
        <v>135</v>
      </c>
      <c r="C163" s="9" t="s">
        <v>132</v>
      </c>
      <c r="D163" s="9">
        <v>90</v>
      </c>
      <c r="E163" s="9">
        <v>2.9</v>
      </c>
      <c r="F163" s="14" t="s">
        <v>134</v>
      </c>
      <c r="G163" s="14">
        <v>3.5</v>
      </c>
      <c r="H163" s="10">
        <v>1</v>
      </c>
      <c r="I163" s="10">
        <v>4.5</v>
      </c>
      <c r="J163" s="10" t="s">
        <v>100</v>
      </c>
    </row>
    <row r="164" spans="1:10" ht="15.75">
      <c r="A164" s="10">
        <f t="shared" si="3"/>
        <v>5</v>
      </c>
      <c r="B164" s="9" t="s">
        <v>135</v>
      </c>
      <c r="C164" s="9" t="s">
        <v>132</v>
      </c>
      <c r="D164" s="9">
        <v>90</v>
      </c>
      <c r="E164" s="9">
        <v>86.4</v>
      </c>
      <c r="F164" s="14" t="s">
        <v>134</v>
      </c>
      <c r="G164" s="14">
        <v>3.5</v>
      </c>
      <c r="H164" s="10">
        <v>1</v>
      </c>
      <c r="I164" s="10">
        <v>4.5</v>
      </c>
      <c r="J164" s="10" t="s">
        <v>100</v>
      </c>
    </row>
    <row r="165" spans="1:10" ht="15.75">
      <c r="A165" s="10">
        <f t="shared" si="3"/>
        <v>6</v>
      </c>
      <c r="B165" s="9" t="s">
        <v>136</v>
      </c>
      <c r="C165" s="9" t="s">
        <v>32</v>
      </c>
      <c r="D165" s="9">
        <v>90</v>
      </c>
      <c r="E165" s="9">
        <v>28.5</v>
      </c>
      <c r="F165" s="14" t="s">
        <v>134</v>
      </c>
      <c r="G165" s="14">
        <v>3.5</v>
      </c>
      <c r="H165" s="10">
        <v>1</v>
      </c>
      <c r="I165" s="10">
        <v>4.5</v>
      </c>
      <c r="J165" s="10" t="s">
        <v>100</v>
      </c>
    </row>
    <row r="166" spans="1:10" ht="15.75">
      <c r="A166" s="10">
        <f t="shared" si="3"/>
        <v>7</v>
      </c>
      <c r="B166" s="9" t="s">
        <v>72</v>
      </c>
      <c r="C166" s="9" t="s">
        <v>133</v>
      </c>
      <c r="D166" s="9">
        <v>90</v>
      </c>
      <c r="E166" s="9">
        <v>73.7</v>
      </c>
      <c r="F166" s="14" t="s">
        <v>134</v>
      </c>
      <c r="G166" s="14">
        <v>3.5</v>
      </c>
      <c r="H166" s="10">
        <v>1</v>
      </c>
      <c r="I166" s="10">
        <v>4.5</v>
      </c>
      <c r="J166" s="10" t="s">
        <v>100</v>
      </c>
    </row>
    <row r="167" spans="1:10" ht="15.75">
      <c r="A167" s="10">
        <f t="shared" si="3"/>
        <v>8</v>
      </c>
      <c r="B167" s="9" t="s">
        <v>132</v>
      </c>
      <c r="C167" s="9" t="s">
        <v>77</v>
      </c>
      <c r="D167" s="9">
        <v>90</v>
      </c>
      <c r="E167" s="9">
        <v>133.80000000000001</v>
      </c>
      <c r="F167" s="14" t="s">
        <v>134</v>
      </c>
      <c r="G167" s="14">
        <v>3.5</v>
      </c>
      <c r="H167" s="10">
        <v>1</v>
      </c>
      <c r="I167" s="10">
        <v>4.5</v>
      </c>
      <c r="J167" s="10" t="s">
        <v>100</v>
      </c>
    </row>
    <row r="168" spans="1:10" ht="15.75">
      <c r="A168" s="10">
        <f t="shared" si="3"/>
        <v>9</v>
      </c>
      <c r="B168" s="9" t="s">
        <v>86</v>
      </c>
      <c r="C168" s="9" t="s">
        <v>137</v>
      </c>
      <c r="D168" s="9">
        <v>90</v>
      </c>
      <c r="E168" s="9">
        <v>60.8</v>
      </c>
      <c r="F168" s="14" t="s">
        <v>134</v>
      </c>
      <c r="G168" s="14">
        <v>3.5</v>
      </c>
      <c r="H168" s="10">
        <v>1</v>
      </c>
      <c r="I168" s="10">
        <v>4.5</v>
      </c>
      <c r="J168" s="10" t="s">
        <v>100</v>
      </c>
    </row>
    <row r="169" spans="1:10" ht="15.75">
      <c r="A169" s="10">
        <f t="shared" si="3"/>
        <v>10</v>
      </c>
      <c r="B169" s="9" t="s">
        <v>137</v>
      </c>
      <c r="C169" s="9" t="s">
        <v>127</v>
      </c>
      <c r="D169" s="9">
        <v>75</v>
      </c>
      <c r="E169" s="9">
        <v>31</v>
      </c>
      <c r="F169" s="14" t="s">
        <v>134</v>
      </c>
      <c r="G169" s="14">
        <v>3.5</v>
      </c>
      <c r="H169" s="10">
        <v>1</v>
      </c>
      <c r="I169" s="10">
        <v>4.5</v>
      </c>
      <c r="J169" s="10" t="s">
        <v>100</v>
      </c>
    </row>
    <row r="170" spans="1:10" ht="15.75">
      <c r="A170" s="10">
        <f t="shared" si="3"/>
        <v>11</v>
      </c>
      <c r="B170" s="9" t="s">
        <v>71</v>
      </c>
      <c r="C170" s="9" t="s">
        <v>120</v>
      </c>
      <c r="D170" s="9">
        <v>63</v>
      </c>
      <c r="E170" s="9">
        <v>154.9</v>
      </c>
      <c r="F170" s="14" t="s">
        <v>134</v>
      </c>
      <c r="G170" s="14">
        <v>3.5</v>
      </c>
      <c r="H170" s="10">
        <v>1</v>
      </c>
      <c r="I170" s="10">
        <v>4.5</v>
      </c>
      <c r="J170" s="10" t="s">
        <v>100</v>
      </c>
    </row>
    <row r="171" spans="1:10" ht="15.75">
      <c r="A171" s="10">
        <f t="shared" si="3"/>
        <v>12</v>
      </c>
      <c r="B171" s="9" t="s">
        <v>138</v>
      </c>
      <c r="C171" s="9" t="s">
        <v>121</v>
      </c>
      <c r="D171" s="9">
        <v>63</v>
      </c>
      <c r="E171" s="9">
        <v>51.2</v>
      </c>
      <c r="F171" s="14" t="s">
        <v>134</v>
      </c>
      <c r="G171" s="14">
        <v>3.5</v>
      </c>
      <c r="H171" s="10">
        <v>1</v>
      </c>
      <c r="I171" s="10">
        <v>4.5</v>
      </c>
      <c r="J171" s="10" t="s">
        <v>100</v>
      </c>
    </row>
    <row r="172" spans="1:10" ht="15.75">
      <c r="A172" s="10">
        <f t="shared" si="3"/>
        <v>13</v>
      </c>
      <c r="B172" s="17" t="s">
        <v>121</v>
      </c>
      <c r="C172" s="17" t="s">
        <v>68</v>
      </c>
      <c r="D172" s="17">
        <v>63</v>
      </c>
      <c r="E172" s="9">
        <v>25</v>
      </c>
      <c r="F172" s="14" t="s">
        <v>134</v>
      </c>
      <c r="G172" s="14">
        <v>3.5</v>
      </c>
      <c r="H172" s="10">
        <v>1</v>
      </c>
      <c r="I172" s="10">
        <v>4.5</v>
      </c>
      <c r="J172" s="10" t="s">
        <v>100</v>
      </c>
    </row>
    <row r="173" spans="1:10" ht="15.75">
      <c r="A173" s="10">
        <f t="shared" si="3"/>
        <v>14</v>
      </c>
      <c r="B173" s="17" t="s">
        <v>121</v>
      </c>
      <c r="C173" s="17" t="s">
        <v>68</v>
      </c>
      <c r="D173" s="17">
        <v>63</v>
      </c>
      <c r="E173" s="9">
        <v>37.6</v>
      </c>
      <c r="F173" s="14" t="s">
        <v>134</v>
      </c>
      <c r="G173" s="14">
        <v>3.5</v>
      </c>
      <c r="H173" s="10">
        <v>1</v>
      </c>
      <c r="I173" s="10">
        <v>4.5</v>
      </c>
      <c r="J173" s="10" t="s">
        <v>100</v>
      </c>
    </row>
    <row r="174" spans="1:10" ht="15.75">
      <c r="A174" s="10">
        <f t="shared" si="3"/>
        <v>15</v>
      </c>
      <c r="B174" s="17" t="s">
        <v>121</v>
      </c>
      <c r="C174" s="17" t="s">
        <v>68</v>
      </c>
      <c r="D174" s="17">
        <v>63</v>
      </c>
      <c r="E174" s="9">
        <v>125</v>
      </c>
      <c r="F174" s="14" t="s">
        <v>134</v>
      </c>
      <c r="G174" s="14">
        <v>3.5</v>
      </c>
      <c r="H174" s="10">
        <v>1</v>
      </c>
      <c r="I174" s="10">
        <v>4.5</v>
      </c>
      <c r="J174" s="10" t="s">
        <v>100</v>
      </c>
    </row>
    <row r="175" spans="1:10" ht="15.75">
      <c r="A175" s="10">
        <f t="shared" si="3"/>
        <v>16</v>
      </c>
      <c r="B175" s="9" t="s">
        <v>101</v>
      </c>
      <c r="C175" s="9" t="s">
        <v>139</v>
      </c>
      <c r="D175" s="9">
        <v>63</v>
      </c>
      <c r="E175" s="9">
        <v>122.3</v>
      </c>
      <c r="F175" s="14" t="s">
        <v>134</v>
      </c>
      <c r="G175" s="14">
        <v>3.5</v>
      </c>
      <c r="H175" s="10">
        <v>1</v>
      </c>
      <c r="I175" s="10">
        <v>4.5</v>
      </c>
      <c r="J175" s="10" t="s">
        <v>100</v>
      </c>
    </row>
    <row r="176" spans="1:10" ht="15.75">
      <c r="A176" s="10">
        <f t="shared" si="3"/>
        <v>17</v>
      </c>
      <c r="B176" s="9" t="s">
        <v>140</v>
      </c>
      <c r="C176" s="9" t="s">
        <v>141</v>
      </c>
      <c r="D176" s="9">
        <v>63</v>
      </c>
      <c r="E176" s="9">
        <v>68</v>
      </c>
      <c r="F176" s="14" t="s">
        <v>134</v>
      </c>
      <c r="G176" s="14">
        <v>3.5</v>
      </c>
      <c r="H176" s="10">
        <v>1</v>
      </c>
      <c r="I176" s="10">
        <v>4.5</v>
      </c>
      <c r="J176" s="10" t="s">
        <v>100</v>
      </c>
    </row>
    <row r="177" spans="1:10" ht="15.75">
      <c r="A177" s="10">
        <f t="shared" si="3"/>
        <v>18</v>
      </c>
      <c r="B177" s="9" t="s">
        <v>103</v>
      </c>
      <c r="C177" s="9" t="s">
        <v>142</v>
      </c>
      <c r="D177" s="9">
        <v>63</v>
      </c>
      <c r="E177" s="9">
        <v>24.7</v>
      </c>
      <c r="F177" s="14" t="s">
        <v>134</v>
      </c>
      <c r="G177" s="14">
        <v>3.5</v>
      </c>
      <c r="H177" s="10">
        <v>1</v>
      </c>
      <c r="I177" s="10">
        <v>4.5</v>
      </c>
      <c r="J177" s="10" t="s">
        <v>100</v>
      </c>
    </row>
    <row r="178" spans="1:10" ht="15.75">
      <c r="A178" s="10">
        <f t="shared" si="3"/>
        <v>19</v>
      </c>
      <c r="B178" s="9" t="s">
        <v>142</v>
      </c>
      <c r="C178" s="9" t="s">
        <v>143</v>
      </c>
      <c r="D178" s="9">
        <v>63</v>
      </c>
      <c r="E178" s="9">
        <v>96.7</v>
      </c>
      <c r="F178" s="14" t="s">
        <v>134</v>
      </c>
      <c r="G178" s="14">
        <v>3.5</v>
      </c>
      <c r="H178" s="10">
        <v>1</v>
      </c>
      <c r="I178" s="10">
        <v>4.5</v>
      </c>
      <c r="J178" s="10" t="s">
        <v>100</v>
      </c>
    </row>
    <row r="179" spans="1:10" ht="15.75">
      <c r="A179" s="10">
        <f t="shared" si="3"/>
        <v>20</v>
      </c>
      <c r="B179" s="9" t="s">
        <v>103</v>
      </c>
      <c r="C179" s="9" t="s">
        <v>142</v>
      </c>
      <c r="D179" s="9">
        <v>63</v>
      </c>
      <c r="E179" s="9">
        <v>1.3</v>
      </c>
      <c r="F179" s="14" t="s">
        <v>134</v>
      </c>
      <c r="G179" s="14">
        <v>3.5</v>
      </c>
      <c r="H179" s="10">
        <v>1</v>
      </c>
      <c r="I179" s="10">
        <v>4.5</v>
      </c>
      <c r="J179" s="10" t="s">
        <v>100</v>
      </c>
    </row>
    <row r="180" spans="1:10" ht="15.75">
      <c r="A180" s="10">
        <f t="shared" si="3"/>
        <v>21</v>
      </c>
      <c r="B180" s="9" t="s">
        <v>108</v>
      </c>
      <c r="C180" s="9" t="s">
        <v>144</v>
      </c>
      <c r="D180" s="9">
        <v>63</v>
      </c>
      <c r="E180" s="9">
        <v>70.2</v>
      </c>
      <c r="F180" s="14" t="s">
        <v>134</v>
      </c>
      <c r="G180" s="14">
        <v>3.5</v>
      </c>
      <c r="H180" s="10">
        <v>1</v>
      </c>
      <c r="I180" s="10">
        <v>4.5</v>
      </c>
      <c r="J180" s="10" t="s">
        <v>100</v>
      </c>
    </row>
    <row r="181" spans="1:10" ht="15.75">
      <c r="A181" s="10">
        <f t="shared" si="3"/>
        <v>22</v>
      </c>
      <c r="B181" s="9" t="s">
        <v>31</v>
      </c>
      <c r="C181" s="9" t="s">
        <v>145</v>
      </c>
      <c r="D181" s="9">
        <v>63</v>
      </c>
      <c r="E181" s="9">
        <v>192</v>
      </c>
      <c r="F181" s="14" t="s">
        <v>134</v>
      </c>
      <c r="G181" s="14">
        <v>3.5</v>
      </c>
      <c r="H181" s="10">
        <v>1</v>
      </c>
      <c r="I181" s="10">
        <v>4.5</v>
      </c>
      <c r="J181" s="10" t="s">
        <v>100</v>
      </c>
    </row>
    <row r="182" spans="1:10" ht="15.75">
      <c r="A182" s="10">
        <f t="shared" si="3"/>
        <v>23</v>
      </c>
      <c r="B182" s="9" t="s">
        <v>67</v>
      </c>
      <c r="C182" s="9" t="s">
        <v>146</v>
      </c>
      <c r="D182" s="9">
        <v>63</v>
      </c>
      <c r="E182" s="9">
        <v>196</v>
      </c>
      <c r="F182" s="14" t="s">
        <v>134</v>
      </c>
      <c r="G182" s="14">
        <v>3.5</v>
      </c>
      <c r="H182" s="10">
        <v>1</v>
      </c>
      <c r="I182" s="10">
        <v>4.5</v>
      </c>
      <c r="J182" s="10" t="s">
        <v>100</v>
      </c>
    </row>
    <row r="183" spans="1:10" ht="15.75">
      <c r="A183" s="10">
        <f t="shared" si="3"/>
        <v>24</v>
      </c>
      <c r="B183" s="9" t="s">
        <v>69</v>
      </c>
      <c r="C183" s="9" t="s">
        <v>147</v>
      </c>
      <c r="D183" s="9">
        <v>63</v>
      </c>
      <c r="E183" s="9">
        <v>117</v>
      </c>
      <c r="F183" s="14" t="s">
        <v>134</v>
      </c>
      <c r="G183" s="14">
        <v>3.5</v>
      </c>
      <c r="H183" s="10">
        <v>1</v>
      </c>
      <c r="I183" s="10">
        <v>4.5</v>
      </c>
      <c r="J183" s="10" t="s">
        <v>100</v>
      </c>
    </row>
    <row r="184" spans="1:10" ht="15.75">
      <c r="A184" s="10">
        <f t="shared" si="3"/>
        <v>25</v>
      </c>
      <c r="B184" s="9" t="s">
        <v>92</v>
      </c>
      <c r="C184" s="9" t="s">
        <v>148</v>
      </c>
      <c r="D184" s="9">
        <v>63</v>
      </c>
      <c r="E184" s="9">
        <v>63.9</v>
      </c>
      <c r="F184" s="14" t="s">
        <v>134</v>
      </c>
      <c r="G184" s="14">
        <v>3.5</v>
      </c>
      <c r="H184" s="10">
        <v>1</v>
      </c>
      <c r="I184" s="10">
        <v>4.5</v>
      </c>
      <c r="J184" s="10" t="s">
        <v>100</v>
      </c>
    </row>
    <row r="185" spans="1:10" ht="15.75">
      <c r="A185" s="10">
        <f t="shared" si="3"/>
        <v>26</v>
      </c>
      <c r="B185" s="9" t="s">
        <v>92</v>
      </c>
      <c r="C185" s="9" t="s">
        <v>148</v>
      </c>
      <c r="D185" s="9">
        <v>63</v>
      </c>
      <c r="E185" s="9">
        <v>20</v>
      </c>
      <c r="F185" s="14" t="s">
        <v>134</v>
      </c>
      <c r="G185" s="14">
        <v>3.5</v>
      </c>
      <c r="H185" s="10">
        <v>1</v>
      </c>
      <c r="I185" s="10">
        <v>4.5</v>
      </c>
      <c r="J185" s="10" t="s">
        <v>100</v>
      </c>
    </row>
    <row r="186" spans="1:10" ht="15.75">
      <c r="A186" s="10">
        <f t="shared" si="3"/>
        <v>27</v>
      </c>
      <c r="B186" s="9" t="s">
        <v>92</v>
      </c>
      <c r="C186" s="9" t="s">
        <v>149</v>
      </c>
      <c r="D186" s="9">
        <v>63</v>
      </c>
      <c r="E186" s="9">
        <v>2</v>
      </c>
      <c r="F186" s="14" t="s">
        <v>134</v>
      </c>
      <c r="G186" s="14">
        <v>3.5</v>
      </c>
      <c r="H186" s="10">
        <v>1</v>
      </c>
      <c r="I186" s="10">
        <v>4.5</v>
      </c>
      <c r="J186" s="10" t="s">
        <v>100</v>
      </c>
    </row>
    <row r="187" spans="1:10" ht="15.75">
      <c r="A187" s="10">
        <f t="shared" si="3"/>
        <v>28</v>
      </c>
      <c r="B187" s="9" t="s">
        <v>92</v>
      </c>
      <c r="C187" s="9" t="s">
        <v>149</v>
      </c>
      <c r="D187" s="9">
        <v>63</v>
      </c>
      <c r="E187" s="9">
        <v>173</v>
      </c>
      <c r="F187" s="14" t="s">
        <v>134</v>
      </c>
      <c r="G187" s="14">
        <v>3.5</v>
      </c>
      <c r="H187" s="10">
        <v>1</v>
      </c>
      <c r="I187" s="10">
        <v>4.5</v>
      </c>
      <c r="J187" s="10" t="s">
        <v>100</v>
      </c>
    </row>
    <row r="188" spans="1:10" ht="15.75">
      <c r="A188" s="10">
        <f t="shared" si="3"/>
        <v>29</v>
      </c>
      <c r="B188" s="9" t="s">
        <v>149</v>
      </c>
      <c r="C188" s="9" t="s">
        <v>150</v>
      </c>
      <c r="D188" s="9">
        <v>63</v>
      </c>
      <c r="E188" s="9">
        <v>116</v>
      </c>
      <c r="F188" s="14" t="s">
        <v>134</v>
      </c>
      <c r="G188" s="14">
        <v>3.5</v>
      </c>
      <c r="H188" s="10">
        <v>1</v>
      </c>
      <c r="I188" s="10">
        <v>4.5</v>
      </c>
      <c r="J188" s="10" t="s">
        <v>100</v>
      </c>
    </row>
    <row r="189" spans="1:10" ht="15.75">
      <c r="A189" s="10">
        <f t="shared" si="3"/>
        <v>30</v>
      </c>
      <c r="B189" s="9" t="s">
        <v>150</v>
      </c>
      <c r="C189" s="9" t="s">
        <v>151</v>
      </c>
      <c r="D189" s="9">
        <v>63</v>
      </c>
      <c r="E189" s="9">
        <v>95</v>
      </c>
      <c r="F189" s="14" t="s">
        <v>134</v>
      </c>
      <c r="G189" s="14">
        <v>3.5</v>
      </c>
      <c r="H189" s="10">
        <v>1</v>
      </c>
      <c r="I189" s="10">
        <v>4.5</v>
      </c>
      <c r="J189" s="10" t="s">
        <v>100</v>
      </c>
    </row>
    <row r="190" spans="1:10" ht="15.75">
      <c r="A190" s="10">
        <f t="shared" si="3"/>
        <v>31</v>
      </c>
      <c r="B190" s="9" t="s">
        <v>150</v>
      </c>
      <c r="C190" s="9" t="s">
        <v>151</v>
      </c>
      <c r="D190" s="9">
        <v>63</v>
      </c>
      <c r="E190" s="9">
        <v>34.700000000000003</v>
      </c>
      <c r="F190" s="14" t="s">
        <v>134</v>
      </c>
      <c r="G190" s="14">
        <v>3.5</v>
      </c>
      <c r="H190" s="10">
        <v>1</v>
      </c>
      <c r="I190" s="10">
        <v>4.5</v>
      </c>
      <c r="J190" s="10" t="s">
        <v>100</v>
      </c>
    </row>
    <row r="191" spans="1:10" ht="15.75">
      <c r="A191" s="10">
        <f t="shared" si="3"/>
        <v>32</v>
      </c>
      <c r="B191" s="9" t="s">
        <v>151</v>
      </c>
      <c r="C191" s="9" t="s">
        <v>152</v>
      </c>
      <c r="D191" s="9">
        <v>63</v>
      </c>
      <c r="E191" s="9">
        <v>10.3</v>
      </c>
      <c r="F191" s="14" t="s">
        <v>134</v>
      </c>
      <c r="G191" s="14">
        <v>3.5</v>
      </c>
      <c r="H191" s="10">
        <v>1</v>
      </c>
      <c r="I191" s="10">
        <v>4.5</v>
      </c>
      <c r="J191" s="10" t="s">
        <v>100</v>
      </c>
    </row>
    <row r="192" spans="1:10" ht="15.75">
      <c r="A192" s="10">
        <f t="shared" si="3"/>
        <v>33</v>
      </c>
      <c r="B192" s="9" t="s">
        <v>152</v>
      </c>
      <c r="C192" s="9" t="s">
        <v>153</v>
      </c>
      <c r="D192" s="9">
        <v>63</v>
      </c>
      <c r="E192" s="9">
        <v>2</v>
      </c>
      <c r="F192" s="14" t="s">
        <v>134</v>
      </c>
      <c r="G192" s="14">
        <v>3.5</v>
      </c>
      <c r="H192" s="10">
        <v>1</v>
      </c>
      <c r="I192" s="10">
        <v>4.5</v>
      </c>
      <c r="J192" s="10" t="s">
        <v>100</v>
      </c>
    </row>
    <row r="193" spans="1:10" ht="15.75">
      <c r="A193" s="10">
        <f t="shared" si="3"/>
        <v>34</v>
      </c>
      <c r="B193" s="9" t="s">
        <v>152</v>
      </c>
      <c r="C193" s="9" t="s">
        <v>153</v>
      </c>
      <c r="D193" s="9">
        <v>63</v>
      </c>
      <c r="E193" s="9">
        <v>25.6</v>
      </c>
      <c r="F193" s="14" t="s">
        <v>134</v>
      </c>
      <c r="G193" s="14">
        <v>3.5</v>
      </c>
      <c r="H193" s="10">
        <v>1</v>
      </c>
      <c r="I193" s="10">
        <v>4.5</v>
      </c>
      <c r="J193" s="10" t="s">
        <v>100</v>
      </c>
    </row>
    <row r="194" spans="1:10" ht="15.75">
      <c r="A194" s="10">
        <f t="shared" si="3"/>
        <v>35</v>
      </c>
      <c r="B194" s="9" t="s">
        <v>151</v>
      </c>
      <c r="C194" s="9" t="s">
        <v>154</v>
      </c>
      <c r="D194" s="9">
        <v>63</v>
      </c>
      <c r="E194" s="9">
        <v>7</v>
      </c>
      <c r="F194" s="14" t="s">
        <v>134</v>
      </c>
      <c r="G194" s="14">
        <v>3.5</v>
      </c>
      <c r="H194" s="10">
        <v>1</v>
      </c>
      <c r="I194" s="10">
        <v>4.5</v>
      </c>
      <c r="J194" s="10" t="s">
        <v>100</v>
      </c>
    </row>
    <row r="195" spans="1:10" ht="15.75">
      <c r="A195" s="10">
        <f t="shared" si="3"/>
        <v>36</v>
      </c>
      <c r="B195" s="9" t="s">
        <v>151</v>
      </c>
      <c r="C195" s="9" t="s">
        <v>154</v>
      </c>
      <c r="D195" s="9">
        <v>63</v>
      </c>
      <c r="E195" s="9">
        <v>23</v>
      </c>
      <c r="F195" s="14" t="s">
        <v>134</v>
      </c>
      <c r="G195" s="14">
        <v>3.5</v>
      </c>
      <c r="H195" s="10">
        <v>1</v>
      </c>
      <c r="I195" s="10">
        <v>4.5</v>
      </c>
      <c r="J195" s="10" t="s">
        <v>100</v>
      </c>
    </row>
    <row r="196" spans="1:10" ht="15.75">
      <c r="A196" s="10">
        <f t="shared" si="3"/>
        <v>37</v>
      </c>
      <c r="B196" s="9" t="s">
        <v>97</v>
      </c>
      <c r="C196" s="9" t="s">
        <v>93</v>
      </c>
      <c r="D196" s="9">
        <v>63</v>
      </c>
      <c r="E196" s="9">
        <v>23</v>
      </c>
      <c r="F196" s="14" t="s">
        <v>134</v>
      </c>
      <c r="G196" s="14">
        <v>3.5</v>
      </c>
      <c r="H196" s="10">
        <v>1</v>
      </c>
      <c r="I196" s="10">
        <v>4.5</v>
      </c>
      <c r="J196" s="10" t="s">
        <v>100</v>
      </c>
    </row>
    <row r="197" spans="1:10" ht="15.75">
      <c r="A197" s="10">
        <f t="shared" si="3"/>
        <v>38</v>
      </c>
      <c r="B197" s="9" t="s">
        <v>97</v>
      </c>
      <c r="C197" s="9" t="s">
        <v>93</v>
      </c>
      <c r="D197" s="9">
        <v>63</v>
      </c>
      <c r="E197" s="9">
        <v>145.6</v>
      </c>
      <c r="F197" s="14" t="s">
        <v>134</v>
      </c>
      <c r="G197" s="14">
        <v>3.5</v>
      </c>
      <c r="H197" s="10">
        <v>1</v>
      </c>
      <c r="I197" s="10">
        <v>4.5</v>
      </c>
      <c r="J197" s="10" t="s">
        <v>100</v>
      </c>
    </row>
    <row r="198" spans="1:10" ht="15.75">
      <c r="A198" s="10">
        <f t="shared" si="3"/>
        <v>39</v>
      </c>
      <c r="B198" s="9" t="s">
        <v>93</v>
      </c>
      <c r="C198" s="9" t="s">
        <v>126</v>
      </c>
      <c r="D198" s="9">
        <v>63</v>
      </c>
      <c r="E198" s="9">
        <v>143</v>
      </c>
      <c r="F198" s="14" t="s">
        <v>134</v>
      </c>
      <c r="G198" s="14">
        <v>3.5</v>
      </c>
      <c r="H198" s="10">
        <v>1</v>
      </c>
      <c r="I198" s="10">
        <v>4.5</v>
      </c>
      <c r="J198" s="10" t="s">
        <v>100</v>
      </c>
    </row>
    <row r="199" spans="1:10" ht="15.75">
      <c r="A199" s="10">
        <f t="shared" si="3"/>
        <v>40</v>
      </c>
      <c r="B199" s="9" t="s">
        <v>93</v>
      </c>
      <c r="C199" s="9" t="s">
        <v>126</v>
      </c>
      <c r="D199" s="9">
        <v>63</v>
      </c>
      <c r="E199" s="9">
        <v>174</v>
      </c>
      <c r="F199" s="14" t="s">
        <v>134</v>
      </c>
      <c r="G199" s="14">
        <v>3.5</v>
      </c>
      <c r="H199" s="10">
        <v>1</v>
      </c>
      <c r="I199" s="10">
        <v>4.5</v>
      </c>
      <c r="J199" s="10" t="s">
        <v>100</v>
      </c>
    </row>
    <row r="200" spans="1:10" ht="15.75">
      <c r="A200" s="10">
        <f t="shared" si="3"/>
        <v>41</v>
      </c>
      <c r="B200" s="9" t="s">
        <v>126</v>
      </c>
      <c r="C200" s="9" t="s">
        <v>155</v>
      </c>
      <c r="D200" s="9">
        <v>63</v>
      </c>
      <c r="E200" s="9">
        <v>31</v>
      </c>
      <c r="F200" s="14" t="s">
        <v>134</v>
      </c>
      <c r="G200" s="14">
        <v>3.5</v>
      </c>
      <c r="H200" s="10">
        <v>1</v>
      </c>
      <c r="I200" s="10">
        <v>4.5</v>
      </c>
      <c r="J200" s="10" t="s">
        <v>100</v>
      </c>
    </row>
    <row r="201" spans="1:10" ht="15.75">
      <c r="A201" s="10">
        <f t="shared" si="3"/>
        <v>42</v>
      </c>
      <c r="B201" s="9" t="s">
        <v>126</v>
      </c>
      <c r="C201" s="9" t="s">
        <v>156</v>
      </c>
      <c r="D201" s="9">
        <v>63</v>
      </c>
      <c r="E201" s="9">
        <v>28.2</v>
      </c>
      <c r="F201" s="14" t="s">
        <v>134</v>
      </c>
      <c r="G201" s="14">
        <v>3.5</v>
      </c>
      <c r="H201" s="10">
        <v>1</v>
      </c>
      <c r="I201" s="10">
        <v>4.5</v>
      </c>
      <c r="J201" s="10" t="s">
        <v>100</v>
      </c>
    </row>
    <row r="202" spans="1:10" ht="15.75">
      <c r="A202" s="10">
        <f t="shared" si="3"/>
        <v>43</v>
      </c>
      <c r="B202" s="9" t="s">
        <v>126</v>
      </c>
      <c r="C202" s="9" t="s">
        <v>157</v>
      </c>
      <c r="D202" s="9">
        <v>63</v>
      </c>
      <c r="E202" s="9">
        <v>77</v>
      </c>
      <c r="F202" s="14" t="s">
        <v>134</v>
      </c>
      <c r="G202" s="14">
        <v>3.5</v>
      </c>
      <c r="H202" s="10">
        <v>1</v>
      </c>
      <c r="I202" s="10">
        <v>4.5</v>
      </c>
      <c r="J202" s="10" t="s">
        <v>100</v>
      </c>
    </row>
    <row r="203" spans="1:10" ht="15.75">
      <c r="A203" s="10">
        <f t="shared" si="3"/>
        <v>44</v>
      </c>
      <c r="B203" s="9" t="s">
        <v>126</v>
      </c>
      <c r="C203" s="9" t="s">
        <v>158</v>
      </c>
      <c r="D203" s="9">
        <v>63</v>
      </c>
      <c r="E203" s="9">
        <v>173.4</v>
      </c>
      <c r="F203" s="14" t="s">
        <v>134</v>
      </c>
      <c r="G203" s="14">
        <v>3.5</v>
      </c>
      <c r="H203" s="10">
        <v>1</v>
      </c>
      <c r="I203" s="10">
        <v>4.5</v>
      </c>
      <c r="J203" s="10" t="s">
        <v>100</v>
      </c>
    </row>
    <row r="204" spans="1:10" ht="15.75">
      <c r="A204" s="10">
        <f t="shared" si="3"/>
        <v>45</v>
      </c>
      <c r="B204" s="9" t="s">
        <v>126</v>
      </c>
      <c r="C204" s="9" t="s">
        <v>159</v>
      </c>
      <c r="D204" s="9">
        <v>63</v>
      </c>
      <c r="E204" s="9">
        <v>4</v>
      </c>
      <c r="F204" s="14" t="s">
        <v>134</v>
      </c>
      <c r="G204" s="14">
        <v>3.5</v>
      </c>
      <c r="H204" s="10">
        <v>1</v>
      </c>
      <c r="I204" s="10">
        <v>4.5</v>
      </c>
      <c r="J204" s="10" t="s">
        <v>100</v>
      </c>
    </row>
    <row r="205" spans="1:10" ht="15.75">
      <c r="A205" s="10">
        <f t="shared" si="3"/>
        <v>46</v>
      </c>
      <c r="B205" s="9" t="s">
        <v>160</v>
      </c>
      <c r="C205" s="9" t="s">
        <v>161</v>
      </c>
      <c r="D205" s="9">
        <v>63</v>
      </c>
      <c r="E205" s="9">
        <v>126.1</v>
      </c>
      <c r="F205" s="14" t="s">
        <v>134</v>
      </c>
      <c r="G205" s="14">
        <v>3.5</v>
      </c>
      <c r="H205" s="10">
        <v>1</v>
      </c>
      <c r="I205" s="10">
        <v>4.5</v>
      </c>
      <c r="J205" s="10" t="s">
        <v>100</v>
      </c>
    </row>
    <row r="206" spans="1:10" ht="15.75">
      <c r="A206" s="10">
        <f t="shared" si="3"/>
        <v>47</v>
      </c>
      <c r="B206" s="9" t="s">
        <v>160</v>
      </c>
      <c r="C206" s="9" t="s">
        <v>162</v>
      </c>
      <c r="D206" s="9">
        <v>63</v>
      </c>
      <c r="E206" s="9">
        <v>4</v>
      </c>
      <c r="F206" s="14" t="s">
        <v>134</v>
      </c>
      <c r="G206" s="14">
        <v>3.5</v>
      </c>
      <c r="H206" s="10">
        <v>1</v>
      </c>
      <c r="I206" s="10">
        <v>4.5</v>
      </c>
      <c r="J206" s="10" t="s">
        <v>100</v>
      </c>
    </row>
    <row r="207" spans="1:10" ht="15.75">
      <c r="A207" s="10">
        <f t="shared" si="3"/>
        <v>48</v>
      </c>
      <c r="B207" s="9" t="s">
        <v>160</v>
      </c>
      <c r="C207" s="9" t="s">
        <v>162</v>
      </c>
      <c r="D207" s="9">
        <v>63</v>
      </c>
      <c r="E207" s="9">
        <v>72.3</v>
      </c>
      <c r="F207" s="14" t="s">
        <v>134</v>
      </c>
      <c r="G207" s="14">
        <v>3.5</v>
      </c>
      <c r="H207" s="10">
        <v>1</v>
      </c>
      <c r="I207" s="10">
        <v>4.5</v>
      </c>
      <c r="J207" s="10" t="s">
        <v>100</v>
      </c>
    </row>
    <row r="208" spans="1:10" ht="15.75">
      <c r="A208" s="10">
        <f t="shared" si="3"/>
        <v>49</v>
      </c>
      <c r="B208" s="9" t="s">
        <v>162</v>
      </c>
      <c r="C208" s="9" t="s">
        <v>163</v>
      </c>
      <c r="D208" s="9">
        <v>63</v>
      </c>
      <c r="E208" s="9">
        <v>51.8</v>
      </c>
      <c r="F208" s="14" t="s">
        <v>134</v>
      </c>
      <c r="G208" s="14">
        <v>3.5</v>
      </c>
      <c r="H208" s="10">
        <v>1</v>
      </c>
      <c r="I208" s="10">
        <v>4.5</v>
      </c>
      <c r="J208" s="10" t="s">
        <v>100</v>
      </c>
    </row>
    <row r="209" spans="1:10" ht="15.75">
      <c r="A209" s="10">
        <f t="shared" si="3"/>
        <v>50</v>
      </c>
      <c r="B209" s="9" t="s">
        <v>163</v>
      </c>
      <c r="C209" s="9" t="s">
        <v>154</v>
      </c>
      <c r="D209" s="9">
        <v>63</v>
      </c>
      <c r="E209" s="9">
        <v>28.6</v>
      </c>
      <c r="F209" s="14" t="s">
        <v>134</v>
      </c>
      <c r="G209" s="14">
        <v>3.5</v>
      </c>
      <c r="H209" s="10">
        <v>1</v>
      </c>
      <c r="I209" s="10">
        <v>4.5</v>
      </c>
      <c r="J209" s="10" t="s">
        <v>100</v>
      </c>
    </row>
    <row r="210" spans="1:10" ht="15.75">
      <c r="A210" s="10">
        <f t="shared" si="3"/>
        <v>51</v>
      </c>
      <c r="B210" s="9" t="s">
        <v>163</v>
      </c>
      <c r="C210" s="9" t="s">
        <v>154</v>
      </c>
      <c r="D210" s="9">
        <v>63</v>
      </c>
      <c r="E210" s="9">
        <v>14.8</v>
      </c>
      <c r="F210" s="14" t="s">
        <v>134</v>
      </c>
      <c r="G210" s="14">
        <v>3.5</v>
      </c>
      <c r="H210" s="10">
        <v>1</v>
      </c>
      <c r="I210" s="10">
        <v>4.5</v>
      </c>
      <c r="J210" s="10" t="s">
        <v>100</v>
      </c>
    </row>
    <row r="211" spans="1:10" ht="15.75">
      <c r="A211" s="10">
        <f t="shared" si="3"/>
        <v>52</v>
      </c>
      <c r="B211" s="9" t="s">
        <v>163</v>
      </c>
      <c r="C211" s="9" t="s">
        <v>154</v>
      </c>
      <c r="D211" s="9">
        <v>63</v>
      </c>
      <c r="E211" s="9">
        <v>12.6</v>
      </c>
      <c r="F211" s="14" t="s">
        <v>134</v>
      </c>
      <c r="G211" s="14">
        <v>3.5</v>
      </c>
      <c r="H211" s="10">
        <v>1</v>
      </c>
      <c r="I211" s="10">
        <v>4.5</v>
      </c>
      <c r="J211" s="10" t="s">
        <v>100</v>
      </c>
    </row>
    <row r="212" spans="1:10" ht="15.75">
      <c r="A212" s="10">
        <f t="shared" si="3"/>
        <v>53</v>
      </c>
      <c r="B212" s="9" t="s">
        <v>163</v>
      </c>
      <c r="C212" s="9" t="s">
        <v>154</v>
      </c>
      <c r="D212" s="9">
        <v>63</v>
      </c>
      <c r="E212" s="9">
        <v>27.5</v>
      </c>
      <c r="F212" s="14" t="s">
        <v>134</v>
      </c>
      <c r="G212" s="14">
        <v>3.5</v>
      </c>
      <c r="H212" s="10">
        <v>1</v>
      </c>
      <c r="I212" s="10">
        <v>4.5</v>
      </c>
      <c r="J212" s="10" t="s">
        <v>100</v>
      </c>
    </row>
    <row r="213" spans="1:10" ht="15.75">
      <c r="A213" s="10">
        <f t="shared" si="3"/>
        <v>54</v>
      </c>
      <c r="B213" s="9" t="s">
        <v>163</v>
      </c>
      <c r="C213" s="9" t="s">
        <v>154</v>
      </c>
      <c r="D213" s="9">
        <v>63</v>
      </c>
      <c r="E213" s="9">
        <v>42</v>
      </c>
      <c r="F213" s="14" t="s">
        <v>134</v>
      </c>
      <c r="G213" s="14">
        <v>3.5</v>
      </c>
      <c r="H213" s="10">
        <v>1</v>
      </c>
      <c r="I213" s="10">
        <v>4.5</v>
      </c>
      <c r="J213" s="10" t="s">
        <v>100</v>
      </c>
    </row>
    <row r="214" spans="1:10" ht="15.75">
      <c r="A214" s="10">
        <f t="shared" si="3"/>
        <v>55</v>
      </c>
      <c r="B214" s="9" t="s">
        <v>154</v>
      </c>
      <c r="C214" s="9" t="s">
        <v>164</v>
      </c>
      <c r="D214" s="9">
        <v>63</v>
      </c>
      <c r="E214" s="9">
        <v>111.7</v>
      </c>
      <c r="F214" s="14" t="s">
        <v>134</v>
      </c>
      <c r="G214" s="14">
        <v>3.5</v>
      </c>
      <c r="H214" s="10">
        <v>1</v>
      </c>
      <c r="I214" s="10">
        <v>4.5</v>
      </c>
      <c r="J214" s="10" t="s">
        <v>100</v>
      </c>
    </row>
    <row r="215" spans="1:10" ht="15.75">
      <c r="A215" s="10">
        <f t="shared" si="3"/>
        <v>56</v>
      </c>
      <c r="B215" s="9" t="s">
        <v>164</v>
      </c>
      <c r="C215" s="9" t="s">
        <v>162</v>
      </c>
      <c r="D215" s="9">
        <v>63</v>
      </c>
      <c r="E215" s="9">
        <v>18</v>
      </c>
      <c r="F215" s="14" t="s">
        <v>134</v>
      </c>
      <c r="G215" s="14">
        <v>3.5</v>
      </c>
      <c r="H215" s="10">
        <v>1</v>
      </c>
      <c r="I215" s="10">
        <v>4.5</v>
      </c>
      <c r="J215" s="10" t="s">
        <v>100</v>
      </c>
    </row>
    <row r="216" spans="1:10" ht="15.75">
      <c r="A216" s="10">
        <f t="shared" si="3"/>
        <v>57</v>
      </c>
      <c r="B216" s="9" t="s">
        <v>164</v>
      </c>
      <c r="C216" s="9" t="s">
        <v>162</v>
      </c>
      <c r="D216" s="9">
        <v>63</v>
      </c>
      <c r="E216" s="9">
        <v>15.4</v>
      </c>
      <c r="F216" s="14" t="s">
        <v>134</v>
      </c>
      <c r="G216" s="14">
        <v>3.5</v>
      </c>
      <c r="H216" s="10">
        <v>1</v>
      </c>
      <c r="I216" s="10">
        <v>4.5</v>
      </c>
      <c r="J216" s="10" t="s">
        <v>100</v>
      </c>
    </row>
    <row r="217" spans="1:10" ht="15.75">
      <c r="A217" s="11" t="s">
        <v>61</v>
      </c>
      <c r="B217" s="11"/>
      <c r="C217" s="11"/>
      <c r="D217" s="11"/>
      <c r="E217" s="12" t="s">
        <v>62</v>
      </c>
      <c r="F217" s="12"/>
      <c r="G217" s="12"/>
      <c r="H217" s="10"/>
      <c r="I217" s="10" t="s">
        <v>63</v>
      </c>
      <c r="J217" s="10"/>
    </row>
    <row r="218" spans="1:10" ht="15.75">
      <c r="A218" s="13" t="s">
        <v>64</v>
      </c>
      <c r="B218" s="13"/>
      <c r="C218" s="13"/>
      <c r="D218" s="13"/>
      <c r="E218" s="12" t="s">
        <v>64</v>
      </c>
      <c r="F218" s="12"/>
      <c r="G218" s="12"/>
      <c r="H218" s="12"/>
      <c r="I218" s="12" t="s">
        <v>64</v>
      </c>
      <c r="J218" s="12"/>
    </row>
    <row r="219" spans="1:10" ht="15.75">
      <c r="A219" s="13" t="s">
        <v>65</v>
      </c>
      <c r="B219" s="13"/>
      <c r="C219" s="13"/>
      <c r="D219" s="13"/>
      <c r="E219" s="12" t="s">
        <v>65</v>
      </c>
      <c r="F219" s="12"/>
      <c r="G219" s="12"/>
      <c r="H219" s="12"/>
      <c r="I219" s="12" t="s">
        <v>65</v>
      </c>
      <c r="J219" s="12"/>
    </row>
    <row r="220" spans="1:10" ht="15.75">
      <c r="A220" s="13" t="s">
        <v>66</v>
      </c>
      <c r="B220" s="13"/>
      <c r="C220" s="13"/>
      <c r="D220" s="13"/>
      <c r="E220" s="12" t="s">
        <v>66</v>
      </c>
      <c r="F220" s="12"/>
      <c r="G220" s="12"/>
      <c r="H220" s="12"/>
      <c r="I220" s="12" t="s">
        <v>66</v>
      </c>
      <c r="J220" s="12"/>
    </row>
    <row r="222" spans="1:10" ht="18.75">
      <c r="A222" s="1" t="s">
        <v>0</v>
      </c>
      <c r="B222" s="1"/>
      <c r="C222" s="1" t="s">
        <v>1</v>
      </c>
      <c r="D222" s="1"/>
      <c r="E222" s="1"/>
      <c r="F222" s="1"/>
      <c r="G222" s="1"/>
      <c r="H222" s="1"/>
      <c r="I222" s="1"/>
      <c r="J222" s="1"/>
    </row>
    <row r="223" spans="1:10" ht="18.75">
      <c r="A223" s="1" t="s">
        <v>2</v>
      </c>
      <c r="B223" s="1"/>
      <c r="C223" s="1" t="s">
        <v>3</v>
      </c>
      <c r="D223" s="1"/>
      <c r="E223" s="1"/>
      <c r="F223" s="1"/>
      <c r="G223" s="1"/>
      <c r="H223" s="1"/>
      <c r="I223" s="1"/>
      <c r="J223" s="1"/>
    </row>
    <row r="224" spans="1:10" ht="18.75">
      <c r="A224" s="1" t="s">
        <v>4</v>
      </c>
      <c r="B224" s="1"/>
      <c r="C224" s="1" t="s">
        <v>5</v>
      </c>
      <c r="D224" s="1"/>
      <c r="E224" s="1"/>
      <c r="F224" s="1"/>
      <c r="G224" s="1"/>
      <c r="H224" s="1"/>
      <c r="I224" s="1"/>
      <c r="J224" s="1"/>
    </row>
    <row r="225" spans="1:10" ht="18.75">
      <c r="A225" s="1" t="s">
        <v>6</v>
      </c>
      <c r="B225" s="1"/>
      <c r="C225" s="1" t="s">
        <v>7</v>
      </c>
      <c r="D225" s="1"/>
      <c r="E225" s="1"/>
      <c r="F225" s="1"/>
      <c r="G225" s="1"/>
      <c r="H225" s="1"/>
      <c r="I225" s="1"/>
      <c r="J225" s="1"/>
    </row>
    <row r="226" spans="1:10" ht="18.75">
      <c r="A226" s="1" t="s">
        <v>8</v>
      </c>
      <c r="B226" s="1"/>
      <c r="C226" s="1" t="s">
        <v>9</v>
      </c>
      <c r="D226" s="1"/>
      <c r="E226" s="1"/>
      <c r="F226" s="1"/>
      <c r="G226" s="1"/>
      <c r="H226" s="1"/>
      <c r="I226" s="1"/>
      <c r="J226" s="1"/>
    </row>
    <row r="227" spans="1:10" ht="18.75">
      <c r="A227" s="1" t="s">
        <v>10</v>
      </c>
      <c r="B227" s="1"/>
      <c r="C227" s="1" t="s">
        <v>11</v>
      </c>
      <c r="D227" s="1"/>
      <c r="E227" s="1"/>
      <c r="F227" s="1"/>
      <c r="G227" s="1"/>
      <c r="H227" s="1"/>
      <c r="I227" s="3" t="s">
        <v>12</v>
      </c>
      <c r="J227" s="3"/>
    </row>
    <row r="228" spans="1:10" ht="45">
      <c r="A228" s="4" t="s">
        <v>13</v>
      </c>
      <c r="B228" s="4" t="s">
        <v>14</v>
      </c>
      <c r="C228" s="4" t="s">
        <v>15</v>
      </c>
      <c r="D228" s="4" t="s">
        <v>16</v>
      </c>
      <c r="E228" s="4" t="s">
        <v>17</v>
      </c>
      <c r="F228" s="4" t="s">
        <v>18</v>
      </c>
      <c r="G228" s="4" t="s">
        <v>19</v>
      </c>
      <c r="H228" s="5" t="s">
        <v>20</v>
      </c>
      <c r="I228" s="6" t="s">
        <v>21</v>
      </c>
      <c r="J228" s="4" t="s">
        <v>22</v>
      </c>
    </row>
    <row r="229" spans="1:10" ht="15.75">
      <c r="A229" s="10">
        <v>1</v>
      </c>
      <c r="B229" s="9" t="s">
        <v>132</v>
      </c>
      <c r="C229" s="9" t="s">
        <v>133</v>
      </c>
      <c r="D229" s="9">
        <v>90</v>
      </c>
      <c r="E229" s="9">
        <v>162.5</v>
      </c>
      <c r="F229" s="14" t="s">
        <v>99</v>
      </c>
      <c r="G229" s="14">
        <v>3.5</v>
      </c>
      <c r="H229" s="10">
        <v>1</v>
      </c>
      <c r="I229" s="10">
        <v>4.5</v>
      </c>
      <c r="J229" s="10" t="s">
        <v>100</v>
      </c>
    </row>
    <row r="230" spans="1:10" ht="15.75">
      <c r="A230" s="10">
        <f>1+A229</f>
        <v>2</v>
      </c>
      <c r="B230" s="9" t="s">
        <v>33</v>
      </c>
      <c r="C230" s="9" t="s">
        <v>135</v>
      </c>
      <c r="D230" s="9">
        <v>90</v>
      </c>
      <c r="E230" s="9">
        <v>36</v>
      </c>
      <c r="F230" s="14" t="s">
        <v>99</v>
      </c>
      <c r="G230" s="14">
        <v>3.5</v>
      </c>
      <c r="H230" s="10">
        <v>1</v>
      </c>
      <c r="I230" s="10">
        <v>4.5</v>
      </c>
      <c r="J230" s="10" t="s">
        <v>100</v>
      </c>
    </row>
    <row r="231" spans="1:10" ht="15.75">
      <c r="A231" s="10">
        <f t="shared" ref="A231:A270" si="4">1+A230</f>
        <v>3</v>
      </c>
      <c r="B231" s="9" t="s">
        <v>135</v>
      </c>
      <c r="C231" s="9" t="s">
        <v>132</v>
      </c>
      <c r="D231" s="9">
        <v>90</v>
      </c>
      <c r="E231" s="9">
        <v>3.4</v>
      </c>
      <c r="F231" s="14" t="s">
        <v>99</v>
      </c>
      <c r="G231" s="14">
        <v>3.5</v>
      </c>
      <c r="H231" s="10">
        <v>1</v>
      </c>
      <c r="I231" s="10">
        <v>4.5</v>
      </c>
      <c r="J231" s="10" t="s">
        <v>100</v>
      </c>
    </row>
    <row r="232" spans="1:10" ht="15.75">
      <c r="A232" s="10">
        <f t="shared" si="4"/>
        <v>4</v>
      </c>
      <c r="B232" s="9" t="s">
        <v>135</v>
      </c>
      <c r="C232" s="9" t="s">
        <v>132</v>
      </c>
      <c r="D232" s="9">
        <v>90</v>
      </c>
      <c r="E232" s="9">
        <v>2.9</v>
      </c>
      <c r="F232" s="14" t="s">
        <v>99</v>
      </c>
      <c r="G232" s="14">
        <v>3.5</v>
      </c>
      <c r="H232" s="10">
        <v>1</v>
      </c>
      <c r="I232" s="10">
        <v>4.5</v>
      </c>
      <c r="J232" s="10" t="s">
        <v>100</v>
      </c>
    </row>
    <row r="233" spans="1:10" ht="15.75">
      <c r="A233" s="10">
        <f t="shared" si="4"/>
        <v>5</v>
      </c>
      <c r="B233" s="9" t="s">
        <v>135</v>
      </c>
      <c r="C233" s="9" t="s">
        <v>132</v>
      </c>
      <c r="D233" s="9">
        <v>90</v>
      </c>
      <c r="E233" s="9">
        <v>86.4</v>
      </c>
      <c r="F233" s="14" t="s">
        <v>99</v>
      </c>
      <c r="G233" s="14">
        <v>3.5</v>
      </c>
      <c r="H233" s="10">
        <v>1</v>
      </c>
      <c r="I233" s="10">
        <v>4.5</v>
      </c>
      <c r="J233" s="10" t="s">
        <v>100</v>
      </c>
    </row>
    <row r="234" spans="1:10" ht="15.75">
      <c r="A234" s="10">
        <f t="shared" si="4"/>
        <v>6</v>
      </c>
      <c r="B234" s="9" t="s">
        <v>136</v>
      </c>
      <c r="C234" s="9" t="s">
        <v>32</v>
      </c>
      <c r="D234" s="9">
        <v>90</v>
      </c>
      <c r="E234" s="9">
        <v>28.5</v>
      </c>
      <c r="F234" s="14" t="s">
        <v>99</v>
      </c>
      <c r="G234" s="14">
        <v>3.5</v>
      </c>
      <c r="H234" s="10">
        <v>1</v>
      </c>
      <c r="I234" s="10">
        <v>4.5</v>
      </c>
      <c r="J234" s="10" t="s">
        <v>100</v>
      </c>
    </row>
    <row r="235" spans="1:10" ht="15.75">
      <c r="A235" s="10">
        <f t="shared" si="4"/>
        <v>7</v>
      </c>
      <c r="B235" s="9" t="s">
        <v>72</v>
      </c>
      <c r="C235" s="9" t="s">
        <v>133</v>
      </c>
      <c r="D235" s="9">
        <v>90</v>
      </c>
      <c r="E235" s="9">
        <v>73.7</v>
      </c>
      <c r="F235" s="14" t="s">
        <v>99</v>
      </c>
      <c r="G235" s="14">
        <v>3.5</v>
      </c>
      <c r="H235" s="10">
        <v>1</v>
      </c>
      <c r="I235" s="10">
        <v>4.5</v>
      </c>
      <c r="J235" s="10" t="s">
        <v>100</v>
      </c>
    </row>
    <row r="236" spans="1:10" ht="15.75">
      <c r="A236" s="10">
        <f t="shared" si="4"/>
        <v>8</v>
      </c>
      <c r="B236" s="9" t="s">
        <v>132</v>
      </c>
      <c r="C236" s="9" t="s">
        <v>77</v>
      </c>
      <c r="D236" s="9">
        <v>90</v>
      </c>
      <c r="E236" s="9">
        <v>133.80000000000001</v>
      </c>
      <c r="F236" s="14" t="s">
        <v>99</v>
      </c>
      <c r="G236" s="14">
        <v>3.5</v>
      </c>
      <c r="H236" s="10">
        <v>1</v>
      </c>
      <c r="I236" s="10">
        <v>4.5</v>
      </c>
      <c r="J236" s="10" t="s">
        <v>100</v>
      </c>
    </row>
    <row r="237" spans="1:10" ht="15.75">
      <c r="A237" s="10">
        <f t="shared" si="4"/>
        <v>9</v>
      </c>
      <c r="B237" s="9" t="s">
        <v>23</v>
      </c>
      <c r="C237" s="9" t="s">
        <v>165</v>
      </c>
      <c r="D237" s="9">
        <v>90</v>
      </c>
      <c r="E237" s="9">
        <v>542.6</v>
      </c>
      <c r="F237" s="14" t="s">
        <v>99</v>
      </c>
      <c r="G237" s="14">
        <v>3.5</v>
      </c>
      <c r="H237" s="10">
        <v>1</v>
      </c>
      <c r="I237" s="10">
        <v>4.5</v>
      </c>
      <c r="J237" s="10" t="s">
        <v>100</v>
      </c>
    </row>
    <row r="238" spans="1:10" ht="15.75">
      <c r="A238" s="10">
        <f t="shared" si="4"/>
        <v>10</v>
      </c>
      <c r="B238" s="9" t="s">
        <v>137</v>
      </c>
      <c r="C238" s="9" t="s">
        <v>127</v>
      </c>
      <c r="D238" s="9">
        <v>75</v>
      </c>
      <c r="E238" s="9">
        <v>171</v>
      </c>
      <c r="F238" s="14" t="s">
        <v>99</v>
      </c>
      <c r="G238" s="14">
        <v>3.5</v>
      </c>
      <c r="H238" s="10">
        <v>1</v>
      </c>
      <c r="I238" s="10">
        <v>4.5</v>
      </c>
      <c r="J238" s="10" t="s">
        <v>100</v>
      </c>
    </row>
    <row r="239" spans="1:10" ht="15.75">
      <c r="A239" s="10">
        <f t="shared" si="4"/>
        <v>11</v>
      </c>
      <c r="B239" s="9" t="s">
        <v>127</v>
      </c>
      <c r="C239" s="9" t="s">
        <v>87</v>
      </c>
      <c r="D239" s="9">
        <v>75</v>
      </c>
      <c r="E239" s="9">
        <v>333.2</v>
      </c>
      <c r="F239" s="14" t="s">
        <v>99</v>
      </c>
      <c r="G239" s="14">
        <v>3.5</v>
      </c>
      <c r="H239" s="10">
        <v>1</v>
      </c>
      <c r="I239" s="10">
        <v>4.5</v>
      </c>
      <c r="J239" s="10" t="s">
        <v>100</v>
      </c>
    </row>
    <row r="240" spans="1:10" ht="15.75">
      <c r="A240" s="10">
        <f t="shared" si="4"/>
        <v>12</v>
      </c>
      <c r="B240" s="9" t="s">
        <v>24</v>
      </c>
      <c r="C240" s="9" t="s">
        <v>138</v>
      </c>
      <c r="D240" s="17">
        <v>63</v>
      </c>
      <c r="E240" s="9">
        <v>156</v>
      </c>
      <c r="F240" s="14" t="s">
        <v>99</v>
      </c>
      <c r="G240" s="14">
        <v>3.5</v>
      </c>
      <c r="H240" s="10">
        <v>1</v>
      </c>
      <c r="I240" s="10">
        <v>4.5</v>
      </c>
      <c r="J240" s="10" t="s">
        <v>100</v>
      </c>
    </row>
    <row r="241" spans="1:10" ht="15.75">
      <c r="A241" s="10">
        <f t="shared" si="4"/>
        <v>13</v>
      </c>
      <c r="B241" s="9" t="s">
        <v>138</v>
      </c>
      <c r="C241" s="9" t="s">
        <v>70</v>
      </c>
      <c r="D241" s="17">
        <v>63</v>
      </c>
      <c r="E241" s="9">
        <v>42.9</v>
      </c>
      <c r="F241" s="14" t="s">
        <v>99</v>
      </c>
      <c r="G241" s="14">
        <v>3.5</v>
      </c>
      <c r="H241" s="10">
        <v>1</v>
      </c>
      <c r="I241" s="10">
        <v>4.5</v>
      </c>
      <c r="J241" s="10" t="s">
        <v>100</v>
      </c>
    </row>
    <row r="242" spans="1:10" ht="15.75">
      <c r="A242" s="10">
        <f t="shared" si="4"/>
        <v>14</v>
      </c>
      <c r="B242" s="9" t="s">
        <v>67</v>
      </c>
      <c r="C242" s="9" t="s">
        <v>146</v>
      </c>
      <c r="D242" s="17">
        <v>63</v>
      </c>
      <c r="E242" s="9">
        <v>196</v>
      </c>
      <c r="F242" s="14" t="s">
        <v>99</v>
      </c>
      <c r="G242" s="14">
        <v>3.5</v>
      </c>
      <c r="H242" s="10">
        <v>1</v>
      </c>
      <c r="I242" s="10">
        <v>4.5</v>
      </c>
      <c r="J242" s="10" t="s">
        <v>100</v>
      </c>
    </row>
    <row r="243" spans="1:10" ht="15.75">
      <c r="A243" s="10">
        <f t="shared" si="4"/>
        <v>15</v>
      </c>
      <c r="B243" s="9" t="s">
        <v>69</v>
      </c>
      <c r="C243" s="9" t="s">
        <v>147</v>
      </c>
      <c r="D243" s="17">
        <v>63</v>
      </c>
      <c r="E243" s="9">
        <v>117</v>
      </c>
      <c r="F243" s="14" t="s">
        <v>99</v>
      </c>
      <c r="G243" s="14">
        <v>3.5</v>
      </c>
      <c r="H243" s="10">
        <v>1</v>
      </c>
      <c r="I243" s="10">
        <v>4.5</v>
      </c>
      <c r="J243" s="10" t="s">
        <v>100</v>
      </c>
    </row>
    <row r="244" spans="1:10" ht="15.75">
      <c r="A244" s="10">
        <f t="shared" si="4"/>
        <v>16</v>
      </c>
      <c r="B244" s="9" t="s">
        <v>31</v>
      </c>
      <c r="C244" s="9" t="s">
        <v>145</v>
      </c>
      <c r="D244" s="17">
        <v>63</v>
      </c>
      <c r="E244" s="9">
        <v>192</v>
      </c>
      <c r="F244" s="14" t="s">
        <v>99</v>
      </c>
      <c r="G244" s="14">
        <v>3.5</v>
      </c>
      <c r="H244" s="10">
        <v>1</v>
      </c>
      <c r="I244" s="10">
        <v>4.5</v>
      </c>
      <c r="J244" s="10" t="s">
        <v>100</v>
      </c>
    </row>
    <row r="245" spans="1:10" ht="15.75">
      <c r="A245" s="10">
        <f t="shared" si="4"/>
        <v>17</v>
      </c>
      <c r="B245" s="9" t="s">
        <v>82</v>
      </c>
      <c r="C245" s="9" t="s">
        <v>166</v>
      </c>
      <c r="D245" s="17">
        <v>63</v>
      </c>
      <c r="E245" s="9">
        <v>202.3</v>
      </c>
      <c r="F245" s="14" t="s">
        <v>99</v>
      </c>
      <c r="G245" s="14">
        <v>3.5</v>
      </c>
      <c r="H245" s="10">
        <v>1</v>
      </c>
      <c r="I245" s="10">
        <v>4.5</v>
      </c>
      <c r="J245" s="10" t="s">
        <v>100</v>
      </c>
    </row>
    <row r="246" spans="1:10" ht="15.75">
      <c r="A246" s="10">
        <f t="shared" si="4"/>
        <v>18</v>
      </c>
      <c r="B246" s="9" t="s">
        <v>82</v>
      </c>
      <c r="C246" s="9" t="s">
        <v>167</v>
      </c>
      <c r="D246" s="17">
        <v>63</v>
      </c>
      <c r="E246" s="9">
        <v>96.3</v>
      </c>
      <c r="F246" s="14" t="s">
        <v>99</v>
      </c>
      <c r="G246" s="14">
        <v>3.5</v>
      </c>
      <c r="H246" s="10">
        <v>1</v>
      </c>
      <c r="I246" s="10">
        <v>4.5</v>
      </c>
      <c r="J246" s="10" t="s">
        <v>100</v>
      </c>
    </row>
    <row r="247" spans="1:10" ht="15.75">
      <c r="A247" s="10">
        <f t="shared" si="4"/>
        <v>19</v>
      </c>
      <c r="B247" s="9" t="s">
        <v>167</v>
      </c>
      <c r="C247" s="9" t="s">
        <v>168</v>
      </c>
      <c r="D247" s="17">
        <v>63</v>
      </c>
      <c r="E247" s="9">
        <v>40.299999999999997</v>
      </c>
      <c r="F247" s="14" t="s">
        <v>99</v>
      </c>
      <c r="G247" s="14">
        <v>3.5</v>
      </c>
      <c r="H247" s="10">
        <v>1</v>
      </c>
      <c r="I247" s="10">
        <v>4.5</v>
      </c>
      <c r="J247" s="10" t="s">
        <v>100</v>
      </c>
    </row>
    <row r="248" spans="1:10" ht="15.75">
      <c r="A248" s="10">
        <f t="shared" si="4"/>
        <v>20</v>
      </c>
      <c r="B248" s="9" t="s">
        <v>168</v>
      </c>
      <c r="C248" s="9" t="s">
        <v>169</v>
      </c>
      <c r="D248" s="17">
        <v>63</v>
      </c>
      <c r="E248" s="9">
        <v>41</v>
      </c>
      <c r="F248" s="14" t="s">
        <v>99</v>
      </c>
      <c r="G248" s="14">
        <v>3.5</v>
      </c>
      <c r="H248" s="10">
        <v>1</v>
      </c>
      <c r="I248" s="10">
        <v>4.5</v>
      </c>
      <c r="J248" s="10" t="s">
        <v>100</v>
      </c>
    </row>
    <row r="249" spans="1:10" ht="15.75">
      <c r="A249" s="10">
        <f t="shared" si="4"/>
        <v>21</v>
      </c>
      <c r="B249" s="9" t="s">
        <v>169</v>
      </c>
      <c r="C249" s="9" t="s">
        <v>170</v>
      </c>
      <c r="D249" s="17">
        <v>63</v>
      </c>
      <c r="E249" s="9">
        <v>38.4</v>
      </c>
      <c r="F249" s="14" t="s">
        <v>99</v>
      </c>
      <c r="G249" s="14">
        <v>3.5</v>
      </c>
      <c r="H249" s="10">
        <v>1</v>
      </c>
      <c r="I249" s="10">
        <v>4.5</v>
      </c>
      <c r="J249" s="10" t="s">
        <v>100</v>
      </c>
    </row>
    <row r="250" spans="1:10" ht="15.75">
      <c r="A250" s="10">
        <f t="shared" si="4"/>
        <v>22</v>
      </c>
      <c r="B250" s="9" t="s">
        <v>169</v>
      </c>
      <c r="C250" s="9" t="s">
        <v>170</v>
      </c>
      <c r="D250" s="17">
        <v>63</v>
      </c>
      <c r="E250" s="9">
        <v>9.8000000000000007</v>
      </c>
      <c r="F250" s="14" t="s">
        <v>99</v>
      </c>
      <c r="G250" s="14">
        <v>3.5</v>
      </c>
      <c r="H250" s="10">
        <v>1</v>
      </c>
      <c r="I250" s="10">
        <v>4.5</v>
      </c>
      <c r="J250" s="10" t="s">
        <v>100</v>
      </c>
    </row>
    <row r="251" spans="1:10" ht="15.75">
      <c r="A251" s="10">
        <f t="shared" si="4"/>
        <v>23</v>
      </c>
      <c r="B251" s="9" t="s">
        <v>168</v>
      </c>
      <c r="C251" s="9" t="s">
        <v>171</v>
      </c>
      <c r="D251" s="17">
        <v>63</v>
      </c>
      <c r="E251" s="9">
        <v>29.6</v>
      </c>
      <c r="F251" s="14" t="s">
        <v>99</v>
      </c>
      <c r="G251" s="14">
        <v>3.5</v>
      </c>
      <c r="H251" s="10">
        <v>1</v>
      </c>
      <c r="I251" s="10">
        <v>4.5</v>
      </c>
      <c r="J251" s="10" t="s">
        <v>100</v>
      </c>
    </row>
    <row r="252" spans="1:10" ht="15.75">
      <c r="A252" s="10">
        <f t="shared" si="4"/>
        <v>24</v>
      </c>
      <c r="B252" s="9" t="s">
        <v>83</v>
      </c>
      <c r="C252" s="9" t="s">
        <v>172</v>
      </c>
      <c r="D252" s="17">
        <v>63</v>
      </c>
      <c r="E252" s="9">
        <v>42.7</v>
      </c>
      <c r="F252" s="14" t="s">
        <v>99</v>
      </c>
      <c r="G252" s="14">
        <v>3.5</v>
      </c>
      <c r="H252" s="10">
        <v>1</v>
      </c>
      <c r="I252" s="10">
        <v>4.5</v>
      </c>
      <c r="J252" s="10" t="s">
        <v>100</v>
      </c>
    </row>
    <row r="253" spans="1:10" ht="15.75">
      <c r="A253" s="10">
        <f t="shared" si="4"/>
        <v>25</v>
      </c>
      <c r="B253" s="9" t="s">
        <v>83</v>
      </c>
      <c r="C253" s="9" t="s">
        <v>172</v>
      </c>
      <c r="D253" s="17">
        <v>63</v>
      </c>
      <c r="E253" s="9">
        <v>8.5</v>
      </c>
      <c r="F253" s="14" t="s">
        <v>99</v>
      </c>
      <c r="G253" s="14">
        <v>3.5</v>
      </c>
      <c r="H253" s="10">
        <v>1</v>
      </c>
      <c r="I253" s="10">
        <v>4.5</v>
      </c>
      <c r="J253" s="10" t="s">
        <v>100</v>
      </c>
    </row>
    <row r="254" spans="1:10" ht="15.75">
      <c r="A254" s="10">
        <f t="shared" si="4"/>
        <v>26</v>
      </c>
      <c r="B254" s="9" t="s">
        <v>172</v>
      </c>
      <c r="C254" s="9" t="s">
        <v>173</v>
      </c>
      <c r="D254" s="17">
        <v>63</v>
      </c>
      <c r="E254" s="9">
        <v>46</v>
      </c>
      <c r="F254" s="14" t="s">
        <v>99</v>
      </c>
      <c r="G254" s="14">
        <v>3.5</v>
      </c>
      <c r="H254" s="10">
        <v>1</v>
      </c>
      <c r="I254" s="10">
        <v>4.5</v>
      </c>
      <c r="J254" s="10" t="s">
        <v>100</v>
      </c>
    </row>
    <row r="255" spans="1:10" ht="15.75">
      <c r="A255" s="10">
        <f t="shared" si="4"/>
        <v>27</v>
      </c>
      <c r="B255" s="9" t="s">
        <v>172</v>
      </c>
      <c r="C255" s="9" t="s">
        <v>170</v>
      </c>
      <c r="D255" s="17">
        <v>63</v>
      </c>
      <c r="E255" s="9">
        <v>18.600000000000001</v>
      </c>
      <c r="F255" s="14" t="s">
        <v>99</v>
      </c>
      <c r="G255" s="14">
        <v>3.5</v>
      </c>
      <c r="H255" s="10">
        <v>1</v>
      </c>
      <c r="I255" s="10">
        <v>4.5</v>
      </c>
      <c r="J255" s="10" t="s">
        <v>100</v>
      </c>
    </row>
    <row r="256" spans="1:10" ht="15.75">
      <c r="A256" s="10">
        <f t="shared" si="4"/>
        <v>28</v>
      </c>
      <c r="B256" s="9" t="s">
        <v>170</v>
      </c>
      <c r="C256" s="9" t="s">
        <v>117</v>
      </c>
      <c r="D256" s="17">
        <v>63</v>
      </c>
      <c r="E256" s="9">
        <v>5</v>
      </c>
      <c r="F256" s="14" t="s">
        <v>99</v>
      </c>
      <c r="G256" s="14">
        <v>3.5</v>
      </c>
      <c r="H256" s="10">
        <v>1</v>
      </c>
      <c r="I256" s="10">
        <v>4.5</v>
      </c>
      <c r="J256" s="10" t="s">
        <v>100</v>
      </c>
    </row>
    <row r="257" spans="1:10" ht="15.75">
      <c r="A257" s="10">
        <f t="shared" si="4"/>
        <v>29</v>
      </c>
      <c r="B257" s="9" t="s">
        <v>170</v>
      </c>
      <c r="C257" s="9" t="s">
        <v>117</v>
      </c>
      <c r="D257" s="17">
        <v>63</v>
      </c>
      <c r="E257" s="9">
        <v>48</v>
      </c>
      <c r="F257" s="14" t="s">
        <v>99</v>
      </c>
      <c r="G257" s="14">
        <v>3.5</v>
      </c>
      <c r="H257" s="10">
        <v>1</v>
      </c>
      <c r="I257" s="10">
        <v>4.5</v>
      </c>
      <c r="J257" s="10" t="s">
        <v>100</v>
      </c>
    </row>
    <row r="258" spans="1:10" ht="15.75">
      <c r="A258" s="10">
        <f t="shared" si="4"/>
        <v>30</v>
      </c>
      <c r="B258" s="9" t="s">
        <v>170</v>
      </c>
      <c r="C258" s="9" t="s">
        <v>117</v>
      </c>
      <c r="D258" s="17">
        <v>63</v>
      </c>
      <c r="E258" s="9">
        <v>63.8</v>
      </c>
      <c r="F258" s="14" t="s">
        <v>99</v>
      </c>
      <c r="G258" s="14">
        <v>3.5</v>
      </c>
      <c r="H258" s="10">
        <v>1</v>
      </c>
      <c r="I258" s="10">
        <v>4.5</v>
      </c>
      <c r="J258" s="10" t="s">
        <v>100</v>
      </c>
    </row>
    <row r="259" spans="1:10" ht="15.75">
      <c r="A259" s="10">
        <f t="shared" si="4"/>
        <v>31</v>
      </c>
      <c r="B259" s="9" t="s">
        <v>174</v>
      </c>
      <c r="C259" s="9" t="s">
        <v>119</v>
      </c>
      <c r="D259" s="17">
        <v>63</v>
      </c>
      <c r="E259" s="9">
        <v>103</v>
      </c>
      <c r="F259" s="14" t="s">
        <v>99</v>
      </c>
      <c r="G259" s="14">
        <v>3.5</v>
      </c>
      <c r="H259" s="10">
        <v>1</v>
      </c>
      <c r="I259" s="10">
        <v>4.5</v>
      </c>
      <c r="J259" s="10" t="s">
        <v>100</v>
      </c>
    </row>
    <row r="260" spans="1:10" ht="15.75">
      <c r="A260" s="10">
        <f t="shared" si="4"/>
        <v>32</v>
      </c>
      <c r="B260" s="9" t="s">
        <v>175</v>
      </c>
      <c r="C260" s="9" t="s">
        <v>176</v>
      </c>
      <c r="D260" s="17">
        <v>63</v>
      </c>
      <c r="E260" s="9">
        <v>26.6</v>
      </c>
      <c r="F260" s="14" t="s">
        <v>99</v>
      </c>
      <c r="G260" s="14">
        <v>3.5</v>
      </c>
      <c r="H260" s="10">
        <v>1</v>
      </c>
      <c r="I260" s="10">
        <v>4.5</v>
      </c>
      <c r="J260" s="10" t="s">
        <v>100</v>
      </c>
    </row>
    <row r="261" spans="1:10" ht="15.75">
      <c r="A261" s="10">
        <f t="shared" si="4"/>
        <v>33</v>
      </c>
      <c r="B261" s="9" t="s">
        <v>119</v>
      </c>
      <c r="C261" s="9" t="s">
        <v>94</v>
      </c>
      <c r="D261" s="17">
        <v>63</v>
      </c>
      <c r="E261" s="9">
        <v>175.8</v>
      </c>
      <c r="F261" s="14" t="s">
        <v>99</v>
      </c>
      <c r="G261" s="14">
        <v>3.5</v>
      </c>
      <c r="H261" s="10">
        <v>1</v>
      </c>
      <c r="I261" s="10">
        <v>4.5</v>
      </c>
      <c r="J261" s="10" t="s">
        <v>100</v>
      </c>
    </row>
    <row r="262" spans="1:10" ht="15.75">
      <c r="A262" s="10">
        <f t="shared" si="4"/>
        <v>34</v>
      </c>
      <c r="B262" s="9" t="s">
        <v>152</v>
      </c>
      <c r="C262" s="9" t="s">
        <v>177</v>
      </c>
      <c r="D262" s="17">
        <v>63</v>
      </c>
      <c r="E262" s="9">
        <v>46</v>
      </c>
      <c r="F262" s="14" t="s">
        <v>99</v>
      </c>
      <c r="G262" s="14">
        <v>3.5</v>
      </c>
      <c r="H262" s="10">
        <v>1</v>
      </c>
      <c r="I262" s="10">
        <v>4.5</v>
      </c>
      <c r="J262" s="10" t="s">
        <v>100</v>
      </c>
    </row>
    <row r="263" spans="1:10" ht="15.75">
      <c r="A263" s="10">
        <f t="shared" si="4"/>
        <v>35</v>
      </c>
      <c r="B263" s="9" t="s">
        <v>152</v>
      </c>
      <c r="C263" s="9" t="s">
        <v>177</v>
      </c>
      <c r="D263" s="17">
        <v>63</v>
      </c>
      <c r="E263" s="9">
        <v>21</v>
      </c>
      <c r="F263" s="14" t="s">
        <v>99</v>
      </c>
      <c r="G263" s="14">
        <v>3.5</v>
      </c>
      <c r="H263" s="10">
        <v>1</v>
      </c>
      <c r="I263" s="10">
        <v>4.5</v>
      </c>
      <c r="J263" s="10" t="s">
        <v>100</v>
      </c>
    </row>
    <row r="264" spans="1:10" ht="15.75">
      <c r="A264" s="10">
        <f t="shared" si="4"/>
        <v>36</v>
      </c>
      <c r="B264" s="9" t="s">
        <v>137</v>
      </c>
      <c r="C264" s="9" t="s">
        <v>76</v>
      </c>
      <c r="D264" s="17">
        <v>63</v>
      </c>
      <c r="E264" s="9">
        <v>50.2</v>
      </c>
      <c r="F264" s="14" t="s">
        <v>99</v>
      </c>
      <c r="G264" s="14">
        <v>3.5</v>
      </c>
      <c r="H264" s="10">
        <v>1</v>
      </c>
      <c r="I264" s="10">
        <v>4.5</v>
      </c>
      <c r="J264" s="10" t="s">
        <v>100</v>
      </c>
    </row>
    <row r="265" spans="1:10" ht="15.75">
      <c r="A265" s="10">
        <f t="shared" si="4"/>
        <v>37</v>
      </c>
      <c r="B265" s="9" t="s">
        <v>24</v>
      </c>
      <c r="C265" s="9" t="s">
        <v>138</v>
      </c>
      <c r="D265" s="17">
        <v>63</v>
      </c>
      <c r="E265" s="9">
        <v>156</v>
      </c>
      <c r="F265" s="14" t="s">
        <v>99</v>
      </c>
      <c r="G265" s="14">
        <v>3.5</v>
      </c>
      <c r="H265" s="10">
        <v>1</v>
      </c>
      <c r="I265" s="10">
        <v>4.5</v>
      </c>
      <c r="J265" s="10" t="s">
        <v>100</v>
      </c>
    </row>
    <row r="266" spans="1:10" ht="15.75">
      <c r="A266" s="10">
        <f t="shared" si="4"/>
        <v>38</v>
      </c>
      <c r="B266" s="9" t="s">
        <v>138</v>
      </c>
      <c r="C266" s="9" t="s">
        <v>70</v>
      </c>
      <c r="D266" s="17">
        <v>63</v>
      </c>
      <c r="E266" s="9">
        <v>42.9</v>
      </c>
      <c r="F266" s="14" t="s">
        <v>99</v>
      </c>
      <c r="G266" s="14">
        <v>3.5</v>
      </c>
      <c r="H266" s="10">
        <v>1</v>
      </c>
      <c r="I266" s="10">
        <v>4.5</v>
      </c>
      <c r="J266" s="10" t="s">
        <v>100</v>
      </c>
    </row>
    <row r="267" spans="1:10" ht="15.75">
      <c r="A267" s="10">
        <f t="shared" si="4"/>
        <v>39</v>
      </c>
      <c r="B267" s="9">
        <v>171</v>
      </c>
      <c r="C267" s="9">
        <v>172</v>
      </c>
      <c r="D267" s="9">
        <v>63</v>
      </c>
      <c r="E267" s="9">
        <v>169.1</v>
      </c>
      <c r="F267" s="14" t="s">
        <v>99</v>
      </c>
      <c r="G267" s="14">
        <v>3.5</v>
      </c>
      <c r="H267" s="10">
        <v>1</v>
      </c>
      <c r="I267" s="10">
        <v>4.5</v>
      </c>
      <c r="J267" s="10" t="s">
        <v>100</v>
      </c>
    </row>
    <row r="268" spans="1:10" ht="15.75">
      <c r="A268" s="10">
        <f t="shared" si="4"/>
        <v>40</v>
      </c>
      <c r="B268" s="9">
        <v>171</v>
      </c>
      <c r="C268" s="9">
        <v>172</v>
      </c>
      <c r="D268" s="9">
        <v>63</v>
      </c>
      <c r="E268" s="9">
        <v>3</v>
      </c>
      <c r="F268" s="14" t="s">
        <v>99</v>
      </c>
      <c r="G268" s="14">
        <v>3.5</v>
      </c>
      <c r="H268" s="10">
        <v>1</v>
      </c>
      <c r="I268" s="10">
        <v>4.5</v>
      </c>
      <c r="J268" s="10" t="s">
        <v>100</v>
      </c>
    </row>
    <row r="269" spans="1:10" ht="15.75">
      <c r="A269" s="10">
        <f t="shared" si="4"/>
        <v>41</v>
      </c>
      <c r="B269" s="9">
        <v>124</v>
      </c>
      <c r="C269" s="9">
        <v>121</v>
      </c>
      <c r="D269" s="9">
        <v>63</v>
      </c>
      <c r="E269" s="9">
        <v>421.3</v>
      </c>
      <c r="F269" s="14" t="s">
        <v>99</v>
      </c>
      <c r="G269" s="14">
        <v>3.5</v>
      </c>
      <c r="H269" s="10">
        <v>1</v>
      </c>
      <c r="I269" s="10">
        <v>4.5</v>
      </c>
      <c r="J269" s="10" t="s">
        <v>100</v>
      </c>
    </row>
    <row r="270" spans="1:10" ht="15.75">
      <c r="A270" s="10">
        <f t="shared" si="4"/>
        <v>42</v>
      </c>
      <c r="B270" s="9">
        <v>124</v>
      </c>
      <c r="C270" s="9">
        <v>122</v>
      </c>
      <c r="D270" s="9">
        <v>63</v>
      </c>
      <c r="E270" s="9">
        <v>121.7</v>
      </c>
      <c r="F270" s="14" t="s">
        <v>99</v>
      </c>
      <c r="G270" s="14">
        <v>3.5</v>
      </c>
      <c r="H270" s="10">
        <v>1</v>
      </c>
      <c r="I270" s="10">
        <v>4.5</v>
      </c>
      <c r="J270" s="10" t="s">
        <v>100</v>
      </c>
    </row>
    <row r="271" spans="1:10" ht="15.75">
      <c r="A271" s="11" t="s">
        <v>61</v>
      </c>
      <c r="B271" s="11"/>
      <c r="C271" s="11"/>
      <c r="D271" s="11"/>
      <c r="E271" s="12" t="s">
        <v>62</v>
      </c>
      <c r="F271" s="12"/>
      <c r="G271" s="12"/>
      <c r="H271" s="10"/>
      <c r="I271" s="10" t="s">
        <v>63</v>
      </c>
      <c r="J271" s="10"/>
    </row>
    <row r="272" spans="1:10" ht="15.75">
      <c r="A272" s="13" t="s">
        <v>64</v>
      </c>
      <c r="B272" s="13"/>
      <c r="C272" s="13"/>
      <c r="D272" s="13"/>
      <c r="E272" s="12" t="s">
        <v>64</v>
      </c>
      <c r="F272" s="12"/>
      <c r="G272" s="12"/>
      <c r="H272" s="12"/>
      <c r="I272" s="12" t="s">
        <v>64</v>
      </c>
      <c r="J272" s="12"/>
    </row>
    <row r="273" spans="1:10" ht="15.75">
      <c r="A273" s="13" t="s">
        <v>65</v>
      </c>
      <c r="B273" s="13"/>
      <c r="C273" s="13"/>
      <c r="D273" s="13"/>
      <c r="E273" s="12" t="s">
        <v>65</v>
      </c>
      <c r="F273" s="12"/>
      <c r="G273" s="12"/>
      <c r="H273" s="12"/>
      <c r="I273" s="12" t="s">
        <v>65</v>
      </c>
      <c r="J273" s="12"/>
    </row>
    <row r="274" spans="1:10" ht="15.75">
      <c r="A274" s="13" t="s">
        <v>66</v>
      </c>
      <c r="B274" s="13"/>
      <c r="C274" s="13"/>
      <c r="D274" s="13"/>
      <c r="E274" s="12" t="s">
        <v>66</v>
      </c>
      <c r="F274" s="12"/>
      <c r="G274" s="12"/>
      <c r="H274" s="12"/>
      <c r="I274" s="12" t="s">
        <v>66</v>
      </c>
      <c r="J274" s="12"/>
    </row>
  </sheetData>
  <mergeCells count="111">
    <mergeCell ref="A274:D274"/>
    <mergeCell ref="E274:H274"/>
    <mergeCell ref="I274:J274"/>
    <mergeCell ref="E271:G271"/>
    <mergeCell ref="A272:D272"/>
    <mergeCell ref="E272:H272"/>
    <mergeCell ref="I272:J272"/>
    <mergeCell ref="A273:D273"/>
    <mergeCell ref="E273:H273"/>
    <mergeCell ref="I273:J273"/>
    <mergeCell ref="A225:B225"/>
    <mergeCell ref="C225:J225"/>
    <mergeCell ref="A226:B226"/>
    <mergeCell ref="C226:J226"/>
    <mergeCell ref="A227:B227"/>
    <mergeCell ref="C227:H227"/>
    <mergeCell ref="A222:B222"/>
    <mergeCell ref="C222:J222"/>
    <mergeCell ref="A223:B223"/>
    <mergeCell ref="C223:J223"/>
    <mergeCell ref="A224:B224"/>
    <mergeCell ref="C224:J224"/>
    <mergeCell ref="A219:D219"/>
    <mergeCell ref="E219:H219"/>
    <mergeCell ref="I219:J219"/>
    <mergeCell ref="A220:D220"/>
    <mergeCell ref="E220:H220"/>
    <mergeCell ref="I220:J220"/>
    <mergeCell ref="A158:B158"/>
    <mergeCell ref="C158:H158"/>
    <mergeCell ref="E217:G217"/>
    <mergeCell ref="A218:D218"/>
    <mergeCell ref="E218:H218"/>
    <mergeCell ref="I218:J218"/>
    <mergeCell ref="A155:B155"/>
    <mergeCell ref="C155:J155"/>
    <mergeCell ref="A156:B156"/>
    <mergeCell ref="C156:J156"/>
    <mergeCell ref="A157:B157"/>
    <mergeCell ref="C157:J157"/>
    <mergeCell ref="A150:D150"/>
    <mergeCell ref="E150:H150"/>
    <mergeCell ref="I150:J150"/>
    <mergeCell ref="A153:B153"/>
    <mergeCell ref="C153:J153"/>
    <mergeCell ref="A154:B154"/>
    <mergeCell ref="C154:J154"/>
    <mergeCell ref="E114:E115"/>
    <mergeCell ref="E147:G147"/>
    <mergeCell ref="A148:D148"/>
    <mergeCell ref="E148:H148"/>
    <mergeCell ref="I148:J148"/>
    <mergeCell ref="A149:D149"/>
    <mergeCell ref="E149:H149"/>
    <mergeCell ref="I149:J149"/>
    <mergeCell ref="A105:B105"/>
    <mergeCell ref="C105:J105"/>
    <mergeCell ref="A106:B106"/>
    <mergeCell ref="C106:J106"/>
    <mergeCell ref="A107:B107"/>
    <mergeCell ref="C107:H107"/>
    <mergeCell ref="A102:B102"/>
    <mergeCell ref="C102:J102"/>
    <mergeCell ref="A103:B103"/>
    <mergeCell ref="C103:J103"/>
    <mergeCell ref="A104:B104"/>
    <mergeCell ref="C104:J104"/>
    <mergeCell ref="A99:D99"/>
    <mergeCell ref="E99:H99"/>
    <mergeCell ref="I99:J99"/>
    <mergeCell ref="A100:D100"/>
    <mergeCell ref="E100:H100"/>
    <mergeCell ref="I100:J100"/>
    <mergeCell ref="A57:B57"/>
    <mergeCell ref="C57:H57"/>
    <mergeCell ref="E97:G97"/>
    <mergeCell ref="A98:D98"/>
    <mergeCell ref="E98:H98"/>
    <mergeCell ref="I98:J98"/>
    <mergeCell ref="A54:B54"/>
    <mergeCell ref="C54:J54"/>
    <mergeCell ref="A55:B55"/>
    <mergeCell ref="C55:J55"/>
    <mergeCell ref="A56:B56"/>
    <mergeCell ref="C56:J56"/>
    <mergeCell ref="A50:D50"/>
    <mergeCell ref="E50:H50"/>
    <mergeCell ref="I50:J50"/>
    <mergeCell ref="A52:B52"/>
    <mergeCell ref="C52:J52"/>
    <mergeCell ref="A53:B53"/>
    <mergeCell ref="C53:J53"/>
    <mergeCell ref="E47:G47"/>
    <mergeCell ref="A48:D48"/>
    <mergeCell ref="E48:H48"/>
    <mergeCell ref="I48:J48"/>
    <mergeCell ref="A49:D49"/>
    <mergeCell ref="E49:H49"/>
    <mergeCell ref="I49:J49"/>
    <mergeCell ref="A5:B5"/>
    <mergeCell ref="C5:J5"/>
    <mergeCell ref="A6:B6"/>
    <mergeCell ref="C6:J6"/>
    <mergeCell ref="A7:B7"/>
    <mergeCell ref="C7:H7"/>
    <mergeCell ref="A2:B2"/>
    <mergeCell ref="C2:J2"/>
    <mergeCell ref="A3:B3"/>
    <mergeCell ref="C3:J3"/>
    <mergeCell ref="A4:B4"/>
    <mergeCell ref="C4:J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bhausiya</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2024-12-09T12:39:27Z</dcterms:modified>
</cp:coreProperties>
</file>